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ALL" sheetId="35" r:id="rId1"/>
    <sheet name="ALL (2)" sheetId="37" r:id="rId2"/>
    <sheet name="Probabilities" sheetId="39" r:id="rId3"/>
    <sheet name="Scratch" sheetId="36" r:id="rId4"/>
    <sheet name="algorithm" sheetId="1" r:id="rId5"/>
    <sheet name="cassert" sheetId="2" r:id="rId6"/>
    <sheet name="cctype" sheetId="3" r:id="rId7"/>
    <sheet name="cerrno" sheetId="4" r:id="rId8"/>
    <sheet name="cfloat" sheetId="5" r:id="rId9"/>
    <sheet name="climits" sheetId="6" r:id="rId10"/>
    <sheet name="cmath" sheetId="7" r:id="rId11"/>
    <sheet name="csetjmp" sheetId="8" r:id="rId12"/>
    <sheet name="csignal" sheetId="9" r:id="rId13"/>
    <sheet name="cstdarg" sheetId="10" r:id="rId14"/>
    <sheet name="cstddef" sheetId="11" r:id="rId15"/>
    <sheet name="cstdio" sheetId="12" r:id="rId16"/>
    <sheet name="cstdlib" sheetId="13" r:id="rId17"/>
    <sheet name="cstring" sheetId="14" r:id="rId18"/>
    <sheet name="ctime" sheetId="15" r:id="rId19"/>
    <sheet name="cwchar" sheetId="16" r:id="rId20"/>
    <sheet name="cwctype" sheetId="17" r:id="rId21"/>
    <sheet name="dequeue" sheetId="18" r:id="rId22"/>
    <sheet name="exception" sheetId="19" r:id="rId23"/>
    <sheet name="functional" sheetId="20" r:id="rId24"/>
    <sheet name="iosfwd" sheetId="21" r:id="rId25"/>
    <sheet name="iterator" sheetId="22" r:id="rId26"/>
    <sheet name="limits" sheetId="23" r:id="rId27"/>
    <sheet name="list" sheetId="24" r:id="rId28"/>
    <sheet name="memory" sheetId="25" r:id="rId29"/>
    <sheet name="new" sheetId="26" r:id="rId30"/>
    <sheet name="numeric" sheetId="27" r:id="rId31"/>
    <sheet name="queue" sheetId="28" r:id="rId32"/>
    <sheet name="stack" sheetId="29" r:id="rId33"/>
    <sheet name="stdexcept" sheetId="30" r:id="rId34"/>
    <sheet name="typeinfo" sheetId="31" r:id="rId35"/>
    <sheet name="utility" sheetId="32" r:id="rId36"/>
    <sheet name="valarray" sheetId="33" r:id="rId37"/>
    <sheet name="vector" sheetId="34" r:id="rId38"/>
  </sheets>
  <calcPr calcId="144525"/>
</workbook>
</file>

<file path=xl/calcChain.xml><?xml version="1.0" encoding="utf-8"?>
<calcChain xmlns="http://schemas.openxmlformats.org/spreadsheetml/2006/main">
  <c r="R2" i="36" l="1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5" i="36"/>
  <c r="R46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1" i="36"/>
  <c r="R62" i="36"/>
  <c r="R63" i="36"/>
  <c r="R64" i="36"/>
  <c r="R65" i="36"/>
  <c r="R66" i="36"/>
  <c r="R67" i="36"/>
  <c r="R68" i="36"/>
  <c r="R69" i="36"/>
  <c r="R70" i="36"/>
  <c r="R71" i="36"/>
  <c r="R72" i="36"/>
  <c r="R73" i="36"/>
  <c r="R74" i="36"/>
  <c r="R75" i="36"/>
  <c r="R76" i="36"/>
  <c r="R77" i="36"/>
  <c r="R78" i="36"/>
  <c r="R79" i="36"/>
  <c r="R80" i="36"/>
  <c r="R81" i="36"/>
  <c r="R82" i="36"/>
  <c r="R83" i="36"/>
  <c r="R84" i="36"/>
  <c r="R85" i="36"/>
  <c r="R86" i="36"/>
  <c r="R87" i="36"/>
  <c r="R88" i="36"/>
  <c r="R89" i="36"/>
  <c r="R90" i="36"/>
  <c r="R91" i="36"/>
  <c r="R92" i="36"/>
  <c r="R93" i="36"/>
  <c r="R94" i="36"/>
  <c r="R95" i="36"/>
  <c r="R96" i="36"/>
  <c r="R97" i="36"/>
  <c r="R98" i="36"/>
  <c r="R99" i="36"/>
  <c r="R100" i="36"/>
  <c r="R101" i="36"/>
  <c r="R102" i="36"/>
  <c r="R103" i="36"/>
  <c r="R104" i="36"/>
  <c r="R105" i="36"/>
  <c r="R106" i="36"/>
  <c r="R107" i="36"/>
  <c r="R108" i="36"/>
  <c r="R109" i="36"/>
  <c r="R110" i="36"/>
  <c r="R111" i="36"/>
  <c r="R112" i="36"/>
  <c r="R113" i="36"/>
  <c r="R114" i="36"/>
  <c r="R115" i="36"/>
  <c r="R116" i="36"/>
  <c r="R117" i="36"/>
  <c r="R118" i="36"/>
  <c r="R119" i="36"/>
  <c r="R120" i="36"/>
  <c r="R121" i="36"/>
  <c r="R122" i="36"/>
  <c r="R123" i="36"/>
  <c r="R124" i="36"/>
  <c r="R125" i="36"/>
  <c r="R126" i="36"/>
  <c r="R127" i="36"/>
  <c r="R128" i="36"/>
  <c r="R129" i="36"/>
  <c r="R130" i="36"/>
  <c r="R131" i="36"/>
  <c r="R132" i="36"/>
  <c r="R133" i="36"/>
  <c r="R134" i="36"/>
  <c r="R135" i="36"/>
  <c r="R136" i="36"/>
  <c r="R137" i="36"/>
  <c r="R138" i="36"/>
  <c r="R139" i="36"/>
  <c r="R140" i="36"/>
  <c r="R141" i="36"/>
  <c r="R142" i="36"/>
  <c r="R143" i="36"/>
  <c r="R144" i="36"/>
  <c r="R145" i="36"/>
  <c r="R146" i="36"/>
  <c r="R147" i="36"/>
  <c r="R148" i="36"/>
  <c r="R149" i="36"/>
  <c r="R150" i="36"/>
  <c r="R151" i="36"/>
  <c r="R152" i="36"/>
  <c r="R153" i="36"/>
  <c r="R154" i="36"/>
  <c r="R155" i="36"/>
  <c r="R156" i="36"/>
  <c r="R157" i="36"/>
  <c r="R158" i="36"/>
  <c r="R159" i="36"/>
  <c r="R160" i="36"/>
  <c r="R161" i="36"/>
  <c r="R162" i="36"/>
  <c r="R163" i="36"/>
  <c r="R164" i="36"/>
  <c r="R165" i="36"/>
  <c r="R166" i="36"/>
  <c r="R167" i="36"/>
  <c r="R168" i="36"/>
  <c r="R169" i="36"/>
  <c r="R170" i="36"/>
  <c r="R171" i="36"/>
  <c r="R172" i="36"/>
  <c r="R173" i="36"/>
  <c r="R174" i="36"/>
  <c r="R175" i="36"/>
  <c r="R176" i="36"/>
  <c r="R177" i="36"/>
  <c r="R178" i="36"/>
  <c r="R179" i="36"/>
  <c r="R180" i="36"/>
  <c r="R181" i="36"/>
  <c r="R182" i="36"/>
  <c r="R183" i="36"/>
  <c r="R184" i="36"/>
  <c r="R185" i="36"/>
  <c r="R186" i="36"/>
  <c r="R187" i="36"/>
  <c r="R188" i="36"/>
  <c r="R189" i="36"/>
  <c r="R190" i="36"/>
  <c r="R191" i="36"/>
  <c r="R192" i="36"/>
  <c r="R193" i="36"/>
  <c r="R194" i="36"/>
  <c r="R195" i="36"/>
  <c r="R196" i="36"/>
  <c r="R197" i="36"/>
  <c r="R198" i="36"/>
  <c r="R199" i="36"/>
  <c r="R200" i="36"/>
  <c r="R201" i="36"/>
  <c r="R202" i="36"/>
  <c r="R203" i="36"/>
  <c r="R204" i="36"/>
  <c r="R205" i="36"/>
  <c r="R206" i="36"/>
  <c r="R207" i="36"/>
  <c r="R208" i="36"/>
  <c r="R209" i="36"/>
  <c r="R210" i="36"/>
  <c r="R211" i="36"/>
  <c r="R212" i="36"/>
  <c r="R213" i="36"/>
  <c r="R1" i="36"/>
  <c r="A1" i="36" l="1"/>
  <c r="AG16" i="37"/>
  <c r="AE82" i="37"/>
  <c r="AG117" i="37"/>
  <c r="AE65" i="37"/>
  <c r="AG72" i="37"/>
  <c r="AE87" i="37"/>
  <c r="AG75" i="37"/>
  <c r="AE114" i="37"/>
  <c r="D16" i="37"/>
  <c r="B82" i="37"/>
  <c r="D117" i="37"/>
  <c r="B65" i="37"/>
  <c r="D72" i="37"/>
  <c r="B87" i="37"/>
  <c r="O78" i="37"/>
  <c r="Q85" i="37"/>
  <c r="O76" i="37"/>
  <c r="Q53" i="37"/>
  <c r="O11" i="37"/>
  <c r="O16" i="37"/>
  <c r="G72" i="37"/>
  <c r="AE93" i="37"/>
  <c r="P105" i="37"/>
  <c r="N91" i="37"/>
  <c r="P92" i="37"/>
  <c r="N3" i="37"/>
  <c r="P64" i="37"/>
  <c r="N54" i="37"/>
  <c r="P23" i="37"/>
  <c r="N14" i="37"/>
  <c r="L78" i="37"/>
  <c r="D11" i="37"/>
  <c r="I16" i="37"/>
  <c r="G82" i="37"/>
  <c r="I117" i="37"/>
  <c r="G65" i="37"/>
  <c r="I72" i="37"/>
  <c r="G87" i="37"/>
  <c r="I75" i="37"/>
  <c r="G114" i="37"/>
  <c r="M78" i="37"/>
  <c r="K85" i="37"/>
  <c r="M76" i="37"/>
  <c r="K53" i="37"/>
  <c r="M11" i="37"/>
  <c r="V16" i="37"/>
  <c r="X82" i="37"/>
  <c r="V117" i="37"/>
  <c r="X65" i="37"/>
  <c r="V72" i="37"/>
  <c r="X87" i="37"/>
  <c r="B85" i="37"/>
  <c r="R89" i="37"/>
  <c r="AF114" i="37"/>
  <c r="Y51" i="37"/>
  <c r="W55" i="37"/>
  <c r="Y104" i="37"/>
  <c r="W84" i="37"/>
  <c r="Y111" i="37"/>
  <c r="W47" i="37"/>
  <c r="Y95" i="37"/>
  <c r="W94" i="37"/>
  <c r="O117" i="37"/>
  <c r="F89" i="37"/>
  <c r="AA82" i="37"/>
  <c r="AA65" i="37"/>
  <c r="AA87" i="37"/>
  <c r="AA114" i="37"/>
  <c r="AE85" i="37"/>
  <c r="AE53" i="37"/>
  <c r="AE89" i="37"/>
  <c r="M85" i="37"/>
  <c r="M53" i="37"/>
  <c r="AF78" i="37"/>
  <c r="Y93" i="37"/>
  <c r="J91" i="37"/>
  <c r="J3" i="37"/>
  <c r="J54" i="37"/>
  <c r="J14" i="37"/>
  <c r="U87" i="37"/>
  <c r="N114" i="37"/>
  <c r="L51" i="37"/>
  <c r="J55" i="37"/>
  <c r="L104" i="37"/>
  <c r="J84" i="37"/>
  <c r="S16" i="37"/>
  <c r="AA72" i="37"/>
  <c r="D75" i="37"/>
  <c r="Q105" i="37"/>
  <c r="O91" i="37"/>
  <c r="Q92" i="37"/>
  <c r="O3" i="37"/>
  <c r="Q64" i="37"/>
  <c r="AA75" i="37"/>
  <c r="K104" i="37"/>
  <c r="D54" i="37"/>
  <c r="L85" i="37"/>
  <c r="L53" i="37"/>
  <c r="L89" i="37"/>
  <c r="P16" i="37"/>
  <c r="P117" i="37"/>
  <c r="P72" i="37"/>
  <c r="AA78" i="37"/>
  <c r="AA76" i="37"/>
  <c r="AA11" i="37"/>
  <c r="V53" i="37"/>
  <c r="AB105" i="37"/>
  <c r="AB92" i="37"/>
  <c r="AB64" i="37"/>
  <c r="AB23" i="37"/>
  <c r="AA16" i="37"/>
  <c r="B75" i="37"/>
  <c r="S105" i="37"/>
  <c r="U91" i="37"/>
  <c r="S92" i="37"/>
  <c r="U3" i="37"/>
  <c r="S64" i="37"/>
  <c r="V85" i="37"/>
  <c r="AD89" i="37"/>
  <c r="E93" i="37"/>
  <c r="V51" i="37"/>
  <c r="X55" i="37"/>
  <c r="V104" i="37"/>
  <c r="X84" i="37"/>
  <c r="V111" i="37"/>
  <c r="F105" i="37"/>
  <c r="N64" i="37"/>
  <c r="AD78" i="37"/>
  <c r="AF85" i="37"/>
  <c r="AD76" i="37"/>
  <c r="AF53" i="37"/>
  <c r="AD11" i="37"/>
  <c r="AF89" i="37"/>
  <c r="AD93" i="37"/>
  <c r="AF105" i="37"/>
  <c r="E78" i="37"/>
  <c r="C85" i="37"/>
  <c r="E76" i="37"/>
  <c r="C53" i="37"/>
  <c r="E11" i="37"/>
  <c r="N16" i="37"/>
  <c r="P82" i="37"/>
  <c r="N117" i="37"/>
  <c r="P65" i="37"/>
  <c r="N72" i="37"/>
  <c r="P87" i="37"/>
  <c r="C117" i="37"/>
  <c r="G89" i="37"/>
  <c r="U114" i="37"/>
  <c r="Q51" i="37"/>
  <c r="O55" i="37"/>
  <c r="Q104" i="37"/>
  <c r="O84" i="37"/>
  <c r="Q111" i="37"/>
  <c r="O47" i="37"/>
  <c r="Q95" i="37"/>
  <c r="O94" i="37"/>
  <c r="P76" i="37"/>
  <c r="W75" i="37"/>
  <c r="F78" i="37"/>
  <c r="H85" i="37"/>
  <c r="F76" i="37"/>
  <c r="H53" i="37"/>
  <c r="F11" i="37"/>
  <c r="H89" i="37"/>
  <c r="F93" i="37"/>
  <c r="L16" i="37"/>
  <c r="J82" i="37"/>
  <c r="L117" i="37"/>
  <c r="J65" i="37"/>
  <c r="L72" i="37"/>
  <c r="J87" i="37"/>
  <c r="W78" i="37"/>
  <c r="Y85" i="37"/>
  <c r="W76" i="37"/>
  <c r="Y53" i="37"/>
  <c r="W11" i="37"/>
  <c r="Y89" i="37"/>
  <c r="F53" i="37"/>
  <c r="H75" i="37"/>
  <c r="X105" i="37"/>
  <c r="V91" i="37"/>
  <c r="X92" i="37"/>
  <c r="V3" i="37"/>
  <c r="X64" i="37"/>
  <c r="V54" i="37"/>
  <c r="X23" i="37"/>
  <c r="V14" i="37"/>
  <c r="K16" i="37"/>
  <c r="C72" i="37"/>
  <c r="AC16" i="37"/>
  <c r="AC117" i="37"/>
  <c r="AC72" i="37"/>
  <c r="AC75" i="37"/>
  <c r="AG78" i="37"/>
  <c r="AG76" i="37"/>
  <c r="AG11" i="37"/>
  <c r="K78" i="37"/>
  <c r="K76" i="37"/>
  <c r="K11" i="37"/>
  <c r="X11" i="37"/>
  <c r="L105" i="37"/>
  <c r="L92" i="37"/>
  <c r="L64" i="37"/>
  <c r="L23" i="37"/>
  <c r="AC82" i="37"/>
  <c r="X93" i="37"/>
  <c r="K105" i="37"/>
  <c r="M91" i="37"/>
  <c r="K92" i="37"/>
  <c r="M3" i="37"/>
  <c r="K64" i="37"/>
  <c r="W117" i="37"/>
  <c r="N89" i="37"/>
  <c r="AB114" i="37"/>
  <c r="N51" i="37"/>
  <c r="P55" i="37"/>
  <c r="N104" i="37"/>
  <c r="P84" i="37"/>
  <c r="N111" i="37"/>
  <c r="G51" i="37"/>
  <c r="O111" i="37"/>
  <c r="J78" i="37"/>
  <c r="J76" i="37"/>
  <c r="J11" i="37"/>
  <c r="J93" i="37"/>
  <c r="N82" i="37"/>
  <c r="N65" i="37"/>
  <c r="N87" i="37"/>
  <c r="AC85" i="37"/>
  <c r="AC53" i="37"/>
  <c r="AC89" i="37"/>
  <c r="N75" i="37"/>
  <c r="Z91" i="37"/>
  <c r="Z3" i="37"/>
  <c r="Z54" i="37"/>
  <c r="Z14" i="37"/>
  <c r="S72" i="37"/>
  <c r="Y114" i="37"/>
  <c r="T51" i="37"/>
  <c r="R55" i="37"/>
  <c r="T104" i="37"/>
  <c r="R84" i="37"/>
  <c r="Q16" i="37"/>
  <c r="Q117" i="37"/>
  <c r="Q72" i="37"/>
  <c r="Q75" i="37"/>
  <c r="U78" i="37"/>
  <c r="U76" i="37"/>
  <c r="U11" i="37"/>
  <c r="AF82" i="37"/>
  <c r="AF65" i="37"/>
  <c r="AF87" i="37"/>
  <c r="I87" i="37"/>
  <c r="AG51" i="37"/>
  <c r="AG104" i="37"/>
  <c r="AG111" i="37"/>
  <c r="AG95" i="37"/>
  <c r="N85" i="37"/>
  <c r="V78" i="37"/>
  <c r="V76" i="37"/>
  <c r="V11" i="37"/>
  <c r="V93" i="37"/>
  <c r="Z82" i="37"/>
  <c r="Z65" i="37"/>
  <c r="Z87" i="37"/>
  <c r="H82" i="37"/>
  <c r="H65" i="37"/>
  <c r="H87" i="37"/>
  <c r="AD75" i="37"/>
  <c r="I51" i="37"/>
  <c r="I104" i="37"/>
  <c r="I111" i="37"/>
  <c r="I95" i="37"/>
  <c r="Q65" i="37"/>
  <c r="AB85" i="37"/>
  <c r="AB89" i="37"/>
  <c r="AF117" i="37"/>
  <c r="J16" i="37"/>
  <c r="J72" i="37"/>
  <c r="P114" i="37"/>
  <c r="K84" i="37"/>
  <c r="K94" i="37"/>
  <c r="AA105" i="37"/>
  <c r="AA92" i="37"/>
  <c r="AA64" i="37"/>
  <c r="AC87" i="37"/>
  <c r="AD51" i="37"/>
  <c r="AD104" i="37"/>
  <c r="AD111" i="37"/>
  <c r="M84" i="37"/>
  <c r="M117" i="37"/>
  <c r="M75" i="37"/>
  <c r="Q76" i="37"/>
  <c r="AB82" i="37"/>
  <c r="AB87" i="37"/>
  <c r="AC51" i="37"/>
  <c r="AC111" i="37"/>
  <c r="AE117" i="37"/>
  <c r="C105" i="37"/>
  <c r="C92" i="37"/>
  <c r="C64" i="37"/>
  <c r="Z53" i="37"/>
  <c r="AA93" i="37"/>
  <c r="F51" i="37"/>
  <c r="Y92" i="37"/>
  <c r="G3" i="37"/>
  <c r="Y82" i="37"/>
  <c r="J92" i="37"/>
  <c r="Z47" i="37"/>
  <c r="B95" i="37"/>
  <c r="U117" i="37"/>
  <c r="U75" i="37"/>
  <c r="Y76" i="37"/>
  <c r="C78" i="37"/>
  <c r="C11" i="37"/>
  <c r="D105" i="37"/>
  <c r="D64" i="37"/>
  <c r="AD85" i="37"/>
  <c r="G105" i="37"/>
  <c r="G92" i="37"/>
  <c r="G64" i="37"/>
  <c r="I89" i="37"/>
  <c r="J51" i="37"/>
  <c r="J104" i="37"/>
  <c r="W16" i="37"/>
  <c r="H111" i="37"/>
  <c r="G95" i="37"/>
  <c r="O40" i="37"/>
  <c r="Q20" i="37"/>
  <c r="O18" i="37"/>
  <c r="Q80" i="37"/>
  <c r="O24" i="37"/>
  <c r="Q48" i="37"/>
  <c r="O28" i="37"/>
  <c r="R105" i="37"/>
  <c r="Z64" i="37"/>
  <c r="I47" i="37"/>
  <c r="W14" i="37"/>
  <c r="F40" i="37"/>
  <c r="H20" i="37"/>
  <c r="F18" i="37"/>
  <c r="H80" i="37"/>
  <c r="F24" i="37"/>
  <c r="H48" i="37"/>
  <c r="F28" i="37"/>
  <c r="H62" i="37"/>
  <c r="F106" i="37"/>
  <c r="H100" i="37"/>
  <c r="F63" i="37"/>
  <c r="AF75" i="37"/>
  <c r="AF3" i="37"/>
  <c r="AB47" i="37"/>
  <c r="C95" i="37"/>
  <c r="T40" i="37"/>
  <c r="R20" i="37"/>
  <c r="T18" i="37"/>
  <c r="R80" i="37"/>
  <c r="T24" i="37"/>
  <c r="R48" i="37"/>
  <c r="T28" i="37"/>
  <c r="H47" i="37"/>
  <c r="M18" i="37"/>
  <c r="P85" i="37"/>
  <c r="P53" i="37"/>
  <c r="P89" i="37"/>
  <c r="T16" i="37"/>
  <c r="T117" i="37"/>
  <c r="T72" i="37"/>
  <c r="AE78" i="37"/>
  <c r="AE76" i="37"/>
  <c r="AE11" i="37"/>
  <c r="E65" i="37"/>
  <c r="AG105" i="37"/>
  <c r="AF92" i="37"/>
  <c r="AF64" i="37"/>
  <c r="AF23" i="37"/>
  <c r="AF40" i="37"/>
  <c r="Y16" i="37"/>
  <c r="Y117" i="37"/>
  <c r="Y72" i="37"/>
  <c r="Y75" i="37"/>
  <c r="AC78" i="37"/>
  <c r="AC76" i="37"/>
  <c r="AC11" i="37"/>
  <c r="G78" i="37"/>
  <c r="G76" i="37"/>
  <c r="G11" i="37"/>
  <c r="H11" i="37"/>
  <c r="H105" i="37"/>
  <c r="H92" i="37"/>
  <c r="H64" i="37"/>
  <c r="H23" i="37"/>
  <c r="M82" i="37"/>
  <c r="Z78" i="37"/>
  <c r="Z11" i="37"/>
  <c r="AD82" i="37"/>
  <c r="AD87" i="37"/>
  <c r="L65" i="37"/>
  <c r="B89" i="37"/>
  <c r="M104" i="37"/>
  <c r="M95" i="37"/>
  <c r="C93" i="37"/>
  <c r="Z55" i="37"/>
  <c r="Z84" i="37"/>
  <c r="Y65" i="37"/>
  <c r="F114" i="37"/>
  <c r="AG92" i="37"/>
  <c r="AG64" i="37"/>
  <c r="I55" i="37"/>
  <c r="K82" i="37"/>
  <c r="K87" i="37"/>
  <c r="O85" i="37"/>
  <c r="Z16" i="37"/>
  <c r="Z72" i="37"/>
  <c r="D93" i="37"/>
  <c r="AA84" i="37"/>
  <c r="AA94" i="37"/>
  <c r="D114" i="37"/>
  <c r="B55" i="37"/>
  <c r="B84" i="37"/>
  <c r="X76" i="37"/>
  <c r="O75" i="37"/>
  <c r="I105" i="37"/>
  <c r="H55" i="37"/>
  <c r="W3" i="37"/>
  <c r="I64" i="37"/>
  <c r="H91" i="37"/>
  <c r="O54" i="37"/>
  <c r="W95" i="37"/>
  <c r="S82" i="37"/>
  <c r="S87" i="37"/>
  <c r="W85" i="37"/>
  <c r="W89" i="37"/>
  <c r="E53" i="37"/>
  <c r="O93" i="37"/>
  <c r="B3" i="37"/>
  <c r="B14" i="37"/>
  <c r="I114" i="37"/>
  <c r="F55" i="37"/>
  <c r="F84" i="37"/>
  <c r="K72" i="37"/>
  <c r="M105" i="37"/>
  <c r="M92" i="37"/>
  <c r="M64" i="37"/>
  <c r="AB3" i="37"/>
  <c r="F23" i="37"/>
  <c r="AE40" i="37"/>
  <c r="AG20" i="37"/>
  <c r="AE18" i="37"/>
  <c r="AG80" i="37"/>
  <c r="AE24" i="37"/>
  <c r="AG48" i="37"/>
  <c r="AE28" i="37"/>
  <c r="AG93" i="37"/>
  <c r="X3" i="37"/>
  <c r="AD47" i="37"/>
  <c r="K95" i="37"/>
  <c r="V40" i="37"/>
  <c r="X20" i="37"/>
  <c r="V18" i="37"/>
  <c r="X80" i="37"/>
  <c r="V24" i="37"/>
  <c r="X48" i="37"/>
  <c r="V28" i="37"/>
  <c r="X62" i="37"/>
  <c r="V106" i="37"/>
  <c r="X100" i="37"/>
  <c r="V63" i="37"/>
  <c r="L76" i="37"/>
  <c r="AD92" i="37"/>
  <c r="P54" i="37"/>
  <c r="X95" i="37"/>
  <c r="E94" i="37"/>
  <c r="E99" i="37"/>
  <c r="C66" i="37"/>
  <c r="E59" i="37"/>
  <c r="C77" i="37"/>
  <c r="E32" i="37"/>
  <c r="C49" i="37"/>
  <c r="V64" i="37"/>
  <c r="K20" i="37"/>
  <c r="C48" i="37"/>
  <c r="E62" i="37"/>
  <c r="M122" i="37"/>
  <c r="AA63" i="37"/>
  <c r="J60" i="37"/>
  <c r="L13" i="37"/>
  <c r="J35" i="37"/>
  <c r="L103" i="37"/>
  <c r="N78" i="37"/>
  <c r="N11" i="37"/>
  <c r="R82" i="37"/>
  <c r="R87" i="37"/>
  <c r="AG53" i="37"/>
  <c r="S75" i="37"/>
  <c r="AD3" i="37"/>
  <c r="AD14" i="37"/>
  <c r="W82" i="37"/>
  <c r="W87" i="37"/>
  <c r="AA85" i="37"/>
  <c r="AA89" i="37"/>
  <c r="I53" i="37"/>
  <c r="T93" i="37"/>
  <c r="F3" i="37"/>
  <c r="F14" i="37"/>
  <c r="Z76" i="37"/>
  <c r="AD65" i="37"/>
  <c r="L87" i="37"/>
  <c r="M111" i="37"/>
  <c r="AB51" i="37"/>
  <c r="AB111" i="37"/>
  <c r="AE91" i="37"/>
  <c r="AC65" i="37"/>
  <c r="K65" i="37"/>
  <c r="O53" i="37"/>
  <c r="R85" i="37"/>
  <c r="AA47" i="37"/>
  <c r="D51" i="37"/>
  <c r="T111" i="37"/>
  <c r="Q114" i="37"/>
  <c r="I92" i="37"/>
  <c r="AG87" i="37"/>
  <c r="E47" i="37"/>
  <c r="S65" i="37"/>
  <c r="W53" i="37"/>
  <c r="AG82" i="37"/>
  <c r="B54" i="37"/>
  <c r="H51" i="37"/>
  <c r="C16" i="37"/>
  <c r="K91" i="37"/>
  <c r="F75" i="37"/>
  <c r="H14" i="37"/>
  <c r="AD66" i="37"/>
  <c r="AD77" i="37"/>
  <c r="AD49" i="37"/>
  <c r="T91" i="37"/>
  <c r="U23" i="37"/>
  <c r="W99" i="37"/>
  <c r="W59" i="37"/>
  <c r="W32" i="37"/>
  <c r="W96" i="37"/>
  <c r="W122" i="37"/>
  <c r="W30" i="37"/>
  <c r="R64" i="37"/>
  <c r="O14" i="37"/>
  <c r="B20" i="37"/>
  <c r="B80" i="37"/>
  <c r="B48" i="37"/>
  <c r="U14" i="37"/>
  <c r="E28" i="37"/>
  <c r="AB106" i="37"/>
  <c r="O42" i="37"/>
  <c r="AA44" i="37"/>
  <c r="M113" i="37"/>
  <c r="AB103" i="37"/>
  <c r="J97" i="37"/>
  <c r="L90" i="37"/>
  <c r="J45" i="37"/>
  <c r="L15" i="37"/>
  <c r="R76" i="37"/>
  <c r="R93" i="37"/>
  <c r="V65" i="37"/>
  <c r="D82" i="37"/>
  <c r="D87" i="37"/>
  <c r="E51" i="37"/>
  <c r="E111" i="37"/>
  <c r="R53" i="37"/>
  <c r="X51" i="37"/>
  <c r="X104" i="37"/>
  <c r="X111" i="37"/>
  <c r="T75" i="37"/>
  <c r="AA91" i="37"/>
  <c r="AA3" i="37"/>
  <c r="AE72" i="37"/>
  <c r="T54" i="37"/>
  <c r="X14" i="37"/>
  <c r="G40" i="37"/>
  <c r="I20" i="37"/>
  <c r="G18" i="37"/>
  <c r="I80" i="37"/>
  <c r="G24" i="37"/>
  <c r="I48" i="37"/>
  <c r="G28" i="37"/>
  <c r="S51" i="37"/>
  <c r="AA111" i="37"/>
  <c r="AE23" i="37"/>
  <c r="L14" i="37"/>
  <c r="AE99" i="37"/>
  <c r="AG66" i="37"/>
  <c r="AE59" i="37"/>
  <c r="AG77" i="37"/>
  <c r="AE32" i="37"/>
  <c r="AG49" i="37"/>
  <c r="AE96" i="37"/>
  <c r="AG57" i="37"/>
  <c r="AE122" i="37"/>
  <c r="AG42" i="37"/>
  <c r="AE30" i="37"/>
  <c r="W93" i="37"/>
  <c r="AG84" i="37"/>
  <c r="Q47" i="37"/>
  <c r="Y14" i="37"/>
  <c r="L40" i="37"/>
  <c r="J20" i="37"/>
  <c r="L18" i="37"/>
  <c r="J80" i="37"/>
  <c r="L24" i="37"/>
  <c r="J48" i="37"/>
  <c r="L28" i="37"/>
  <c r="AE95" i="37"/>
  <c r="N59" i="37"/>
  <c r="Y96" i="37"/>
  <c r="F57" i="37"/>
  <c r="N100" i="37"/>
  <c r="AB30" i="37"/>
  <c r="S44" i="37"/>
  <c r="U113" i="37"/>
  <c r="N76" i="37"/>
  <c r="N93" i="37"/>
  <c r="R65" i="37"/>
  <c r="AG85" i="37"/>
  <c r="AG89" i="37"/>
  <c r="AD91" i="37"/>
  <c r="AD54" i="37"/>
  <c r="B53" i="37"/>
  <c r="W65" i="37"/>
  <c r="W114" i="37"/>
  <c r="AA53" i="37"/>
  <c r="I85" i="37"/>
  <c r="P78" i="37"/>
  <c r="F91" i="37"/>
  <c r="F54" i="37"/>
  <c r="E87" i="37"/>
  <c r="Z93" i="37"/>
  <c r="L82" i="37"/>
  <c r="M51" i="37"/>
  <c r="AG65" i="37"/>
  <c r="AB104" i="37"/>
  <c r="Z75" i="37"/>
  <c r="AE3" i="37"/>
  <c r="Y54" i="37"/>
  <c r="K114" i="37"/>
  <c r="Z117" i="37"/>
  <c r="AA55" i="37"/>
  <c r="K89" i="37"/>
  <c r="D104" i="37"/>
  <c r="AB11" i="37"/>
  <c r="W91" i="37"/>
  <c r="H84" i="37"/>
  <c r="L3" i="37"/>
  <c r="M14" i="37"/>
  <c r="S114" i="37"/>
  <c r="E85" i="37"/>
  <c r="B91" i="37"/>
  <c r="V89" i="37"/>
  <c r="H104" i="37"/>
  <c r="AF93" i="37"/>
  <c r="K3" i="37"/>
  <c r="AF47" i="37"/>
  <c r="AF99" i="37"/>
  <c r="AF59" i="37"/>
  <c r="AF32" i="37"/>
  <c r="G16" i="37"/>
  <c r="G111" i="37"/>
  <c r="AC94" i="37"/>
  <c r="Y66" i="37"/>
  <c r="Y77" i="37"/>
  <c r="Y49" i="37"/>
  <c r="Y57" i="37"/>
  <c r="Y42" i="37"/>
  <c r="Z105" i="37"/>
  <c r="F47" i="37"/>
  <c r="D40" i="37"/>
  <c r="D18" i="37"/>
  <c r="D24" i="37"/>
  <c r="D28" i="37"/>
  <c r="O80" i="37"/>
  <c r="Z62" i="37"/>
  <c r="Y100" i="37"/>
  <c r="Q30" i="37"/>
  <c r="AB13" i="37"/>
  <c r="AA115" i="37"/>
  <c r="M4" i="37"/>
  <c r="K73" i="37"/>
  <c r="M7" i="37"/>
  <c r="K6" i="37"/>
  <c r="R78" i="37"/>
  <c r="R11" i="37"/>
  <c r="V82" i="37"/>
  <c r="V87" i="37"/>
  <c r="D65" i="37"/>
  <c r="X75" i="37"/>
  <c r="E104" i="37"/>
  <c r="E95" i="37"/>
  <c r="AD114" i="37"/>
  <c r="V55" i="37"/>
  <c r="V84" i="37"/>
  <c r="I65" i="37"/>
  <c r="AC105" i="37"/>
  <c r="AC92" i="37"/>
  <c r="AC64" i="37"/>
  <c r="Z92" i="37"/>
  <c r="V23" i="37"/>
  <c r="I94" i="37"/>
  <c r="H99" i="37"/>
  <c r="F66" i="37"/>
  <c r="H59" i="37"/>
  <c r="F77" i="37"/>
  <c r="H32" i="37"/>
  <c r="F49" i="37"/>
  <c r="J89" i="37"/>
  <c r="W104" i="37"/>
  <c r="H54" i="37"/>
  <c r="V95" i="37"/>
  <c r="AD40" i="37"/>
  <c r="AF20" i="37"/>
  <c r="AD18" i="37"/>
  <c r="AF80" i="37"/>
  <c r="AD24" i="37"/>
  <c r="AF48" i="37"/>
  <c r="AD28" i="37"/>
  <c r="AF62" i="37"/>
  <c r="AD106" i="37"/>
  <c r="AF100" i="37"/>
  <c r="AD63" i="37"/>
  <c r="H78" i="37"/>
  <c r="AC55" i="37"/>
  <c r="AA54" i="37"/>
  <c r="B23" i="37"/>
  <c r="P94" i="37"/>
  <c r="M99" i="37"/>
  <c r="K66" i="37"/>
  <c r="M59" i="37"/>
  <c r="K77" i="37"/>
  <c r="M32" i="37"/>
  <c r="K49" i="37"/>
  <c r="R92" i="37"/>
  <c r="J99" i="37"/>
  <c r="B32" i="37"/>
  <c r="O62" i="37"/>
  <c r="X122" i="37"/>
  <c r="D42" i="37"/>
  <c r="R60" i="37"/>
  <c r="T13" i="37"/>
  <c r="O82" i="37"/>
  <c r="S85" i="37"/>
  <c r="AD72" i="37"/>
  <c r="AE84" i="37"/>
  <c r="X85" i="37"/>
  <c r="AB117" i="37"/>
  <c r="F72" i="37"/>
  <c r="G84" i="37"/>
  <c r="AB53" i="37"/>
  <c r="T76" i="37"/>
  <c r="AC91" i="37"/>
  <c r="AF55" i="37"/>
  <c r="M72" i="37"/>
  <c r="Z89" i="37"/>
  <c r="E91" i="37"/>
  <c r="Y105" i="37"/>
  <c r="Q93" i="37"/>
  <c r="U72" i="37"/>
  <c r="Y87" i="37"/>
  <c r="I91" i="37"/>
  <c r="L55" i="37"/>
  <c r="T94" i="37"/>
  <c r="N77" i="37"/>
  <c r="V92" i="37"/>
  <c r="G99" i="37"/>
  <c r="G32" i="37"/>
  <c r="G122" i="37"/>
  <c r="D111" i="37"/>
  <c r="S66" i="37"/>
  <c r="S49" i="37"/>
  <c r="N96" i="37"/>
  <c r="E63" i="37"/>
  <c r="Z35" i="37"/>
  <c r="AA73" i="37"/>
  <c r="AA6" i="37"/>
  <c r="T53" i="37"/>
  <c r="X72" i="37"/>
  <c r="U65" i="37"/>
  <c r="C47" i="37"/>
  <c r="Y91" i="37"/>
  <c r="E82" i="37"/>
  <c r="AB55" i="37"/>
  <c r="V105" i="37"/>
  <c r="AD94" i="37"/>
  <c r="V66" i="37"/>
  <c r="V77" i="37"/>
  <c r="V49" i="37"/>
  <c r="U55" i="37"/>
  <c r="J23" i="37"/>
  <c r="O99" i="37"/>
  <c r="O59" i="37"/>
  <c r="O32" i="37"/>
  <c r="O96" i="37"/>
  <c r="O122" i="37"/>
  <c r="O30" i="37"/>
  <c r="S111" i="37"/>
  <c r="D14" i="37"/>
  <c r="AA66" i="37"/>
  <c r="AA77" i="37"/>
  <c r="AA49" i="37"/>
  <c r="L94" i="37"/>
  <c r="D96" i="37"/>
  <c r="Z42" i="37"/>
  <c r="C44" i="37"/>
  <c r="B35" i="37"/>
  <c r="D103" i="37"/>
  <c r="B97" i="37"/>
  <c r="D90" i="37"/>
  <c r="B45" i="37"/>
  <c r="D15" i="37"/>
  <c r="E72" i="37"/>
  <c r="I11" i="37"/>
  <c r="M89" i="37"/>
  <c r="U95" i="37"/>
  <c r="AD55" i="37"/>
  <c r="H76" i="37"/>
  <c r="D55" i="37"/>
  <c r="Y55" i="37"/>
  <c r="N94" i="37"/>
  <c r="J66" i="37"/>
  <c r="J77" i="37"/>
  <c r="J49" i="37"/>
  <c r="F92" i="37"/>
  <c r="AA95" i="37"/>
  <c r="C99" i="37"/>
  <c r="C59" i="37"/>
  <c r="C32" i="37"/>
  <c r="C96" i="37"/>
  <c r="C122" i="37"/>
  <c r="C30" i="37"/>
  <c r="AF54" i="37"/>
  <c r="U94" i="37"/>
  <c r="O66" i="37"/>
  <c r="O77" i="37"/>
  <c r="O49" i="37"/>
  <c r="Z99" i="37"/>
  <c r="U62" i="37"/>
  <c r="J42" i="37"/>
  <c r="X13" i="37"/>
  <c r="X103" i="37"/>
  <c r="X90" i="37"/>
  <c r="X15" i="37"/>
  <c r="B31" i="37"/>
  <c r="B92" i="37"/>
  <c r="F99" i="37"/>
  <c r="N32" i="37"/>
  <c r="N62" i="37"/>
  <c r="AB122" i="37"/>
  <c r="C42" i="37"/>
  <c r="U60" i="37"/>
  <c r="S13" i="37"/>
  <c r="U35" i="37"/>
  <c r="S103" i="37"/>
  <c r="U97" i="37"/>
  <c r="Y23" i="37"/>
  <c r="R59" i="37"/>
  <c r="AF96" i="37"/>
  <c r="G57" i="37"/>
  <c r="U100" i="37"/>
  <c r="AC30" i="37"/>
  <c r="X44" i="37"/>
  <c r="V113" i="37"/>
  <c r="X115" i="37"/>
  <c r="V4" i="37"/>
  <c r="AB76" i="37"/>
  <c r="Y106" i="37"/>
  <c r="AB96" i="37"/>
  <c r="M44" i="37"/>
  <c r="R73" i="37"/>
  <c r="AF45" i="37"/>
  <c r="G15" i="37"/>
  <c r="U121" i="37"/>
  <c r="O56" i="37"/>
  <c r="S57" i="37"/>
  <c r="F13" i="37"/>
  <c r="J73" i="37"/>
  <c r="S45" i="37"/>
  <c r="AF25" i="37"/>
  <c r="H121" i="37"/>
  <c r="E56" i="37"/>
  <c r="C112" i="37"/>
  <c r="E68" i="37"/>
  <c r="C123" i="37"/>
  <c r="E46" i="37"/>
  <c r="C26" i="37"/>
  <c r="E118" i="37"/>
  <c r="C29" i="37"/>
  <c r="E74" i="37"/>
  <c r="K113" i="37"/>
  <c r="D45" i="37"/>
  <c r="AE83" i="37"/>
  <c r="R112" i="37"/>
  <c r="AF119" i="37"/>
  <c r="G9" i="37"/>
  <c r="U26" i="37"/>
  <c r="AC41" i="37"/>
  <c r="J88" i="37"/>
  <c r="AC21" i="37"/>
  <c r="AA52" i="37"/>
  <c r="AC120" i="37"/>
  <c r="AA43" i="37"/>
  <c r="AC50" i="37"/>
  <c r="AA61" i="37"/>
  <c r="AC81" i="37"/>
  <c r="AA79" i="37"/>
  <c r="AC12" i="37"/>
  <c r="AA36" i="37"/>
  <c r="AC5" i="37"/>
  <c r="AA27" i="37"/>
  <c r="AC86" i="37"/>
  <c r="AA124" i="37"/>
  <c r="AC69" i="37"/>
  <c r="AA39" i="37"/>
  <c r="B78" i="37"/>
  <c r="F82" i="37"/>
  <c r="U53" i="37"/>
  <c r="R3" i="37"/>
  <c r="T114" i="37"/>
  <c r="N84" i="37"/>
  <c r="U105" i="37"/>
  <c r="U64" i="37"/>
  <c r="K23" i="37"/>
  <c r="D99" i="37"/>
  <c r="D59" i="37"/>
  <c r="D32" i="37"/>
  <c r="V75" i="37"/>
  <c r="C54" i="37"/>
  <c r="Z40" i="37"/>
  <c r="Z18" i="37"/>
  <c r="Z24" i="37"/>
  <c r="Z28" i="37"/>
  <c r="Z106" i="37"/>
  <c r="Z63" i="37"/>
  <c r="M55" i="37"/>
  <c r="AD95" i="37"/>
  <c r="I99" i="37"/>
  <c r="I59" i="37"/>
  <c r="I32" i="37"/>
  <c r="C114" i="37"/>
  <c r="R117" i="37"/>
  <c r="S55" i="37"/>
  <c r="AB75" i="37"/>
  <c r="AG3" i="37"/>
  <c r="U93" i="37"/>
  <c r="C3" i="37"/>
  <c r="U47" i="37"/>
  <c r="AB99" i="37"/>
  <c r="AB59" i="37"/>
  <c r="AB32" i="37"/>
  <c r="I82" i="37"/>
  <c r="B111" i="37"/>
  <c r="X94" i="37"/>
  <c r="U66" i="37"/>
  <c r="U77" i="37"/>
  <c r="U49" i="37"/>
  <c r="U57" i="37"/>
  <c r="U42" i="37"/>
  <c r="J105" i="37"/>
  <c r="AC23" i="37"/>
  <c r="AG99" i="37"/>
  <c r="AG59" i="37"/>
  <c r="AG32" i="37"/>
  <c r="X78" i="37"/>
  <c r="AF77" i="37"/>
  <c r="W106" i="37"/>
  <c r="L30" i="37"/>
  <c r="I113" i="37"/>
  <c r="I4" i="37"/>
  <c r="I7" i="37"/>
  <c r="M25" i="37"/>
  <c r="K121" i="37"/>
  <c r="B47" i="37"/>
  <c r="I18" i="37"/>
  <c r="Q28" i="37"/>
  <c r="O57" i="37"/>
  <c r="W100" i="37"/>
  <c r="D63" i="37"/>
  <c r="Z44" i="37"/>
  <c r="AB113" i="37"/>
  <c r="Z115" i="37"/>
  <c r="AB4" i="37"/>
  <c r="Z73" i="37"/>
  <c r="AC40" i="37"/>
  <c r="U24" i="37"/>
  <c r="AG62" i="37"/>
  <c r="H106" i="37"/>
  <c r="V42" i="37"/>
  <c r="AE60" i="37"/>
  <c r="AG13" i="37"/>
  <c r="AE35" i="37"/>
  <c r="AG103" i="37"/>
  <c r="AE97" i="37"/>
  <c r="T66" i="37"/>
  <c r="E89" i="37"/>
  <c r="AF122" i="37"/>
  <c r="O87" i="37"/>
  <c r="AD16" i="37"/>
  <c r="I93" i="37"/>
  <c r="AE94" i="37"/>
  <c r="X89" i="37"/>
  <c r="F16" i="37"/>
  <c r="J114" i="37"/>
  <c r="G94" i="37"/>
  <c r="AF72" i="37"/>
  <c r="K47" i="37"/>
  <c r="U82" i="37"/>
  <c r="H114" i="37"/>
  <c r="Q11" i="37"/>
  <c r="AC95" i="37"/>
  <c r="T78" i="37"/>
  <c r="F104" i="37"/>
  <c r="Q23" i="37"/>
  <c r="Y11" i="37"/>
  <c r="D23" i="37"/>
  <c r="G117" i="37"/>
  <c r="X91" i="37"/>
  <c r="N66" i="37"/>
  <c r="N49" i="37"/>
  <c r="AF95" i="37"/>
  <c r="G59" i="37"/>
  <c r="G96" i="37"/>
  <c r="G30" i="37"/>
  <c r="Z94" i="37"/>
  <c r="S77" i="37"/>
  <c r="I40" i="37"/>
  <c r="G106" i="37"/>
  <c r="K44" i="37"/>
  <c r="AC4" i="37"/>
  <c r="AC7" i="37"/>
  <c r="AC25" i="37"/>
  <c r="X16" i="37"/>
  <c r="B117" i="37"/>
  <c r="C55" i="37"/>
  <c r="G75" i="37"/>
  <c r="Y3" i="37"/>
  <c r="K93" i="37"/>
  <c r="AB84" i="37"/>
  <c r="P47" i="37"/>
  <c r="X99" i="37"/>
  <c r="X59" i="37"/>
  <c r="X32" i="37"/>
  <c r="K117" i="37"/>
  <c r="AC54" i="37"/>
  <c r="R94" i="37"/>
  <c r="Q66" i="37"/>
  <c r="Q77" i="37"/>
  <c r="Q49" i="37"/>
  <c r="Q57" i="37"/>
  <c r="Q42" i="37"/>
  <c r="AA51" i="37"/>
  <c r="W23" i="37"/>
  <c r="AC99" i="37"/>
  <c r="AC59" i="37"/>
  <c r="AC32" i="37"/>
  <c r="AF11" i="37"/>
  <c r="P77" i="37"/>
  <c r="Q106" i="37"/>
  <c r="F30" i="37"/>
  <c r="E113" i="37"/>
  <c r="C115" i="37"/>
  <c r="E4" i="37"/>
  <c r="C73" i="37"/>
  <c r="E7" i="37"/>
  <c r="C6" i="37"/>
  <c r="E16" i="37"/>
  <c r="I78" i="37"/>
  <c r="T65" i="37"/>
  <c r="U104" i="37"/>
  <c r="H93" i="37"/>
  <c r="AD84" i="37"/>
  <c r="L114" i="37"/>
  <c r="D84" i="37"/>
  <c r="AA23" i="37"/>
  <c r="L99" i="37"/>
  <c r="L59" i="37"/>
  <c r="L32" i="37"/>
  <c r="Q87" i="37"/>
  <c r="M54" i="37"/>
  <c r="B94" i="37"/>
  <c r="E66" i="37"/>
  <c r="E77" i="37"/>
  <c r="E49" i="37"/>
  <c r="E57" i="37"/>
  <c r="E42" i="37"/>
  <c r="L91" i="37"/>
  <c r="G23" i="37"/>
  <c r="Q99" i="37"/>
  <c r="Q59" i="37"/>
  <c r="Q32" i="37"/>
  <c r="P91" i="37"/>
  <c r="R32" i="37"/>
  <c r="AC122" i="37"/>
  <c r="V60" i="37"/>
  <c r="V35" i="37"/>
  <c r="V97" i="37"/>
  <c r="V45" i="37"/>
  <c r="E25" i="37"/>
  <c r="C121" i="37"/>
  <c r="Z95" i="37"/>
  <c r="J59" i="37"/>
  <c r="X96" i="37"/>
  <c r="D57" i="37"/>
  <c r="M100" i="37"/>
  <c r="Z30" i="37"/>
  <c r="R44" i="37"/>
  <c r="T113" i="37"/>
  <c r="R115" i="37"/>
  <c r="T4" i="37"/>
  <c r="P75" i="37"/>
  <c r="AD99" i="37"/>
  <c r="V32" i="37"/>
  <c r="V62" i="37"/>
  <c r="AD122" i="37"/>
  <c r="K42" i="37"/>
  <c r="W60" i="37"/>
  <c r="Y13" i="37"/>
  <c r="W35" i="37"/>
  <c r="Y103" i="37"/>
  <c r="W97" i="37"/>
  <c r="X77" i="37"/>
  <c r="G54" i="37"/>
  <c r="V100" i="37"/>
  <c r="Q115" i="37"/>
  <c r="I90" i="37"/>
  <c r="V6" i="37"/>
  <c r="AE31" i="37"/>
  <c r="N83" i="37"/>
  <c r="E18" i="37"/>
  <c r="M63" i="37"/>
  <c r="J103" i="37"/>
  <c r="AB7" i="37"/>
  <c r="I6" i="37"/>
  <c r="W31" i="37"/>
  <c r="D83" i="37"/>
  <c r="B71" i="37"/>
  <c r="D37" i="37"/>
  <c r="B119" i="37"/>
  <c r="D9" i="37"/>
  <c r="B109" i="37"/>
  <c r="D58" i="37"/>
  <c r="B41" i="37"/>
  <c r="D88" i="37"/>
  <c r="V96" i="37"/>
  <c r="W90" i="37"/>
  <c r="R25" i="37"/>
  <c r="AG71" i="37"/>
  <c r="I37" i="37"/>
  <c r="V123" i="37"/>
  <c r="AE109" i="37"/>
  <c r="K58" i="37"/>
  <c r="T29" i="37"/>
  <c r="AG67" i="37"/>
  <c r="Z33" i="37"/>
  <c r="AB8" i="37"/>
  <c r="Z38" i="37"/>
  <c r="AB116" i="37"/>
  <c r="Z70" i="37"/>
  <c r="AB101" i="37"/>
  <c r="Z10" i="37"/>
  <c r="AB19" i="37"/>
  <c r="Z125" i="37"/>
  <c r="AB107" i="37"/>
  <c r="Z102" i="37"/>
  <c r="AB108" i="37"/>
  <c r="Z98" i="37"/>
  <c r="AB34" i="37"/>
  <c r="Z110" i="37"/>
  <c r="AB17" i="37"/>
  <c r="B11" i="37"/>
  <c r="F87" i="37"/>
  <c r="C75" i="37"/>
  <c r="R14" i="37"/>
  <c r="N55" i="37"/>
  <c r="J53" i="37"/>
  <c r="U92" i="37"/>
  <c r="AA104" i="37"/>
  <c r="D94" i="37"/>
  <c r="B66" i="37"/>
  <c r="B77" i="37"/>
  <c r="B49" i="37"/>
  <c r="G104" i="37"/>
  <c r="P95" i="37"/>
  <c r="AB20" i="37"/>
  <c r="AB80" i="37"/>
  <c r="AB48" i="37"/>
  <c r="AB62" i="37"/>
  <c r="AB100" i="37"/>
  <c r="J85" i="37"/>
  <c r="U54" i="37"/>
  <c r="J94" i="37"/>
  <c r="G66" i="37"/>
  <c r="G77" i="37"/>
  <c r="C65" i="37"/>
  <c r="G53" i="37"/>
  <c r="S117" i="37"/>
  <c r="S47" i="37"/>
  <c r="AG91" i="37"/>
  <c r="D78" i="37"/>
  <c r="C91" i="37"/>
  <c r="AC114" i="37"/>
  <c r="C14" i="37"/>
  <c r="Z66" i="37"/>
  <c r="Z77" i="37"/>
  <c r="Z49" i="37"/>
  <c r="D91" i="37"/>
  <c r="O23" i="37"/>
  <c r="S99" i="37"/>
  <c r="S59" i="37"/>
  <c r="S32" i="37"/>
  <c r="S96" i="37"/>
  <c r="S122" i="37"/>
  <c r="S30" i="37"/>
  <c r="B64" i="37"/>
  <c r="I14" i="37"/>
  <c r="AE66" i="37"/>
  <c r="AE77" i="37"/>
  <c r="AE49" i="37"/>
  <c r="AG94" i="37"/>
  <c r="I96" i="37"/>
  <c r="AE42" i="37"/>
  <c r="G44" i="37"/>
  <c r="G115" i="37"/>
  <c r="G73" i="37"/>
  <c r="G6" i="37"/>
  <c r="J31" i="37"/>
  <c r="AE51" i="37"/>
  <c r="E40" i="37"/>
  <c r="M24" i="37"/>
  <c r="Y62" i="37"/>
  <c r="E106" i="37"/>
  <c r="N42" i="37"/>
  <c r="AC60" i="37"/>
  <c r="AA13" i="37"/>
  <c r="AC35" i="37"/>
  <c r="AA103" i="37"/>
  <c r="AC97" i="37"/>
  <c r="W54" i="37"/>
  <c r="AG18" i="37"/>
  <c r="Y28" i="37"/>
  <c r="R57" i="37"/>
  <c r="AE100" i="37"/>
  <c r="L63" i="37"/>
  <c r="AF44" i="37"/>
  <c r="AD113" i="37"/>
  <c r="AF115" i="37"/>
  <c r="AD4" i="37"/>
  <c r="AF73" i="37"/>
  <c r="B62" i="37"/>
  <c r="J32" i="37"/>
  <c r="L60" i="37"/>
  <c r="O65" i="37"/>
  <c r="Q82" i="37"/>
  <c r="X53" i="37"/>
  <c r="D76" i="37"/>
  <c r="AF16" i="37"/>
  <c r="AC3" i="37"/>
  <c r="Q78" i="37"/>
  <c r="E3" i="37"/>
  <c r="C111" i="37"/>
  <c r="D92" i="37"/>
  <c r="L84" i="37"/>
  <c r="P32" i="37"/>
  <c r="I66" i="37"/>
  <c r="I42" i="37"/>
  <c r="U59" i="37"/>
  <c r="P57" i="37"/>
  <c r="K115" i="37"/>
  <c r="AB15" i="37"/>
  <c r="B16" i="37"/>
  <c r="C94" i="37"/>
  <c r="M87" i="37"/>
  <c r="AD64" i="37"/>
  <c r="W18" i="37"/>
  <c r="W28" i="37"/>
  <c r="AG14" i="37"/>
  <c r="P80" i="37"/>
  <c r="P62" i="37"/>
  <c r="P11" i="37"/>
  <c r="AB40" i="37"/>
  <c r="AB24" i="37"/>
  <c r="L66" i="37"/>
  <c r="P63" i="37"/>
  <c r="S115" i="37"/>
  <c r="S73" i="37"/>
  <c r="S6" i="37"/>
  <c r="E75" i="37"/>
  <c r="U51" i="37"/>
  <c r="AF104" i="37"/>
  <c r="B104" i="37"/>
  <c r="K40" i="37"/>
  <c r="K24" i="37"/>
  <c r="J64" i="37"/>
  <c r="D20" i="37"/>
  <c r="D48" i="37"/>
  <c r="D100" i="37"/>
  <c r="V47" i="37"/>
  <c r="P18" i="37"/>
  <c r="P28" i="37"/>
  <c r="K57" i="37"/>
  <c r="Y113" i="37"/>
  <c r="Y7" i="37"/>
  <c r="S121" i="37"/>
  <c r="H66" i="37"/>
  <c r="Z57" i="37"/>
  <c r="O63" i="37"/>
  <c r="C13" i="37"/>
  <c r="C103" i="37"/>
  <c r="E14" i="37"/>
  <c r="J96" i="37"/>
  <c r="AF42" i="37"/>
  <c r="H44" i="37"/>
  <c r="H115" i="37"/>
  <c r="V94" i="37"/>
  <c r="H57" i="37"/>
  <c r="AD90" i="37"/>
  <c r="S25" i="37"/>
  <c r="W111" i="37"/>
  <c r="H35" i="37"/>
  <c r="AD6" i="37"/>
  <c r="T83" i="37"/>
  <c r="T37" i="37"/>
  <c r="T9" i="37"/>
  <c r="T58" i="37"/>
  <c r="T88" i="37"/>
  <c r="O4" i="37"/>
  <c r="AD56" i="37"/>
  <c r="K119" i="37"/>
  <c r="AG58" i="37"/>
  <c r="V74" i="37"/>
  <c r="K52" i="37"/>
  <c r="K43" i="37"/>
  <c r="K61" i="37"/>
  <c r="K79" i="37"/>
  <c r="K36" i="37"/>
  <c r="K27" i="37"/>
  <c r="K124" i="37"/>
  <c r="K39" i="37"/>
  <c r="F65" i="37"/>
  <c r="R54" i="37"/>
  <c r="P111" i="37"/>
  <c r="O89" i="37"/>
  <c r="E20" i="37"/>
  <c r="E48" i="37"/>
  <c r="Z23" i="37"/>
  <c r="AA59" i="37"/>
  <c r="AA96" i="37"/>
  <c r="AA30" i="37"/>
  <c r="T14" i="37"/>
  <c r="F80" i="37"/>
  <c r="G85" i="37"/>
  <c r="S84" i="37"/>
  <c r="AE64" i="37"/>
  <c r="E64" i="37"/>
  <c r="AC20" i="37"/>
  <c r="AC48" i="37"/>
  <c r="Y47" i="37"/>
  <c r="R18" i="37"/>
  <c r="R28" i="37"/>
  <c r="R63" i="37"/>
  <c r="S95" i="37"/>
  <c r="AD80" i="37"/>
  <c r="F111" i="37"/>
  <c r="H122" i="37"/>
  <c r="F35" i="37"/>
  <c r="F45" i="37"/>
  <c r="AB83" i="37"/>
  <c r="K80" i="37"/>
  <c r="AA106" i="37"/>
  <c r="P30" i="37"/>
  <c r="L113" i="37"/>
  <c r="L4" i="37"/>
  <c r="AE20" i="37"/>
  <c r="K62" i="37"/>
  <c r="AG63" i="37"/>
  <c r="Q13" i="37"/>
  <c r="Q103" i="37"/>
  <c r="AB49" i="37"/>
  <c r="X63" i="37"/>
  <c r="D97" i="37"/>
  <c r="J7" i="37"/>
  <c r="R15" i="37"/>
  <c r="AF121" i="37"/>
  <c r="W56" i="37"/>
  <c r="AC62" i="37"/>
  <c r="E44" i="37"/>
  <c r="U73" i="37"/>
  <c r="AC45" i="37"/>
  <c r="J15" i="37"/>
  <c r="R121" i="37"/>
  <c r="M56" i="37"/>
  <c r="K112" i="37"/>
  <c r="M68" i="37"/>
  <c r="K123" i="37"/>
  <c r="M46" i="37"/>
  <c r="K26" i="37"/>
  <c r="M118" i="37"/>
  <c r="K29" i="37"/>
  <c r="M74" i="37"/>
  <c r="I44" i="37"/>
  <c r="Y45" i="37"/>
  <c r="T121" i="37"/>
  <c r="AC112" i="37"/>
  <c r="J68" i="37"/>
  <c r="R9" i="37"/>
  <c r="AF26" i="37"/>
  <c r="G118" i="37"/>
  <c r="U88" i="37"/>
  <c r="D67" i="37"/>
  <c r="B33" i="37"/>
  <c r="D8" i="37"/>
  <c r="B38" i="37"/>
  <c r="D116" i="37"/>
  <c r="B70" i="37"/>
  <c r="D101" i="37"/>
  <c r="B10" i="37"/>
  <c r="D19" i="37"/>
  <c r="B125" i="37"/>
  <c r="D107" i="37"/>
  <c r="B102" i="37"/>
  <c r="D108" i="37"/>
  <c r="B98" i="37"/>
  <c r="D34" i="37"/>
  <c r="B110" i="37"/>
  <c r="D85" i="37"/>
  <c r="H117" i="37"/>
  <c r="S11" i="37"/>
  <c r="T64" i="37"/>
  <c r="O105" i="37"/>
  <c r="O64" i="37"/>
  <c r="R51" i="37"/>
  <c r="R111" i="37"/>
  <c r="L95" i="37"/>
  <c r="U20" i="37"/>
  <c r="U80" i="37"/>
  <c r="U48" i="37"/>
  <c r="B114" i="37"/>
  <c r="N47" i="37"/>
  <c r="J40" i="37"/>
  <c r="J18" i="37"/>
  <c r="J24" i="37"/>
  <c r="J28" i="37"/>
  <c r="J106" i="37"/>
  <c r="J63" i="37"/>
  <c r="O104" i="37"/>
  <c r="X18" i="37"/>
  <c r="Y40" i="37"/>
  <c r="T42" i="37"/>
  <c r="AF103" i="37"/>
  <c r="AF15" i="37"/>
  <c r="AG55" i="37"/>
  <c r="AD32" i="37"/>
  <c r="AG122" i="37"/>
  <c r="Y60" i="37"/>
  <c r="Y35" i="37"/>
  <c r="Y97" i="37"/>
  <c r="Q18" i="37"/>
  <c r="L57" i="37"/>
  <c r="G63" i="37"/>
  <c r="Z113" i="37"/>
  <c r="Z4" i="37"/>
  <c r="N57" i="37"/>
  <c r="AC44" i="37"/>
  <c r="D7" i="37"/>
  <c r="Z121" i="37"/>
  <c r="G62" i="37"/>
  <c r="P73" i="37"/>
  <c r="E15" i="37"/>
  <c r="I56" i="37"/>
  <c r="I68" i="37"/>
  <c r="I46" i="37"/>
  <c r="I118" i="37"/>
  <c r="I74" i="37"/>
  <c r="O45" i="37"/>
  <c r="X112" i="37"/>
  <c r="M9" i="37"/>
  <c r="B118" i="37"/>
  <c r="AG21" i="37"/>
  <c r="AG120" i="37"/>
  <c r="AG50" i="37"/>
  <c r="AG81" i="37"/>
  <c r="AG12" i="37"/>
  <c r="AG5" i="37"/>
  <c r="AG86" i="37"/>
  <c r="AG69" i="37"/>
  <c r="R23" i="37"/>
  <c r="G49" i="37"/>
  <c r="J62" i="37"/>
  <c r="P13" i="37"/>
  <c r="P90" i="37"/>
  <c r="AE121" i="37"/>
  <c r="W20" i="37"/>
  <c r="I62" i="37"/>
  <c r="AE63" i="37"/>
  <c r="O13" i="37"/>
  <c r="O103" i="37"/>
  <c r="C23" i="37"/>
  <c r="Z96" i="37"/>
  <c r="O100" i="37"/>
  <c r="T44" i="37"/>
  <c r="T115" i="37"/>
  <c r="Q55" i="37"/>
  <c r="F96" i="37"/>
  <c r="M73" i="37"/>
  <c r="B15" i="37"/>
  <c r="K56" i="37"/>
  <c r="W113" i="37"/>
  <c r="M45" i="37"/>
  <c r="B121" i="37"/>
  <c r="AF37" i="37"/>
  <c r="AF9" i="37"/>
  <c r="AF58" i="37"/>
  <c r="AF88" i="37"/>
  <c r="L35" i="37"/>
  <c r="U83" i="37"/>
  <c r="P26" i="37"/>
  <c r="W52" i="37"/>
  <c r="W61" i="37"/>
  <c r="X107" i="37"/>
  <c r="X34" i="37"/>
  <c r="V20" i="37"/>
  <c r="AC47" i="37"/>
  <c r="AD100" i="37"/>
  <c r="AE115" i="37"/>
  <c r="S53" i="37"/>
  <c r="AE47" i="37"/>
  <c r="AB72" i="37"/>
  <c r="G47" i="37"/>
  <c r="K55" i="37"/>
  <c r="AF84" i="37"/>
  <c r="AC104" i="37"/>
  <c r="G91" i="37"/>
  <c r="Y78" i="37"/>
  <c r="I3" i="37"/>
  <c r="P99" i="37"/>
  <c r="S54" i="37"/>
  <c r="I49" i="37"/>
  <c r="M23" i="37"/>
  <c r="N105" i="37"/>
  <c r="Z60" i="37"/>
  <c r="AB90" i="37"/>
  <c r="T89" i="37"/>
  <c r="E114" i="37"/>
  <c r="W92" i="37"/>
  <c r="Z104" i="37"/>
  <c r="W40" i="37"/>
  <c r="W24" i="37"/>
  <c r="Y84" i="37"/>
  <c r="P20" i="37"/>
  <c r="P48" i="37"/>
  <c r="P100" i="37"/>
  <c r="E54" i="37"/>
  <c r="AB18" i="37"/>
  <c r="AB28" i="37"/>
  <c r="AA57" i="37"/>
  <c r="D13" i="37"/>
  <c r="U4" i="37"/>
  <c r="U7" i="37"/>
  <c r="U25" i="37"/>
  <c r="T82" i="37"/>
  <c r="AF76" i="37"/>
  <c r="AE75" i="37"/>
  <c r="AE54" i="37"/>
  <c r="K18" i="37"/>
  <c r="K28" i="37"/>
  <c r="Q14" i="37"/>
  <c r="D80" i="37"/>
  <c r="D62" i="37"/>
  <c r="K75" i="37"/>
  <c r="P40" i="37"/>
  <c r="P24" i="37"/>
  <c r="AD59" i="37"/>
  <c r="AG30" i="37"/>
  <c r="Y4" i="37"/>
  <c r="Y25" i="37"/>
  <c r="L54" i="37"/>
  <c r="P49" i="37"/>
  <c r="F122" i="37"/>
  <c r="E60" i="37"/>
  <c r="E35" i="37"/>
  <c r="E97" i="37"/>
  <c r="T77" i="37"/>
  <c r="S106" i="37"/>
  <c r="H30" i="37"/>
  <c r="F113" i="37"/>
  <c r="F4" i="37"/>
  <c r="F100" i="37"/>
  <c r="O113" i="37"/>
  <c r="K45" i="37"/>
  <c r="AG83" i="37"/>
  <c r="AG100" i="37"/>
  <c r="V90" i="37"/>
  <c r="K25" i="37"/>
  <c r="R71" i="37"/>
  <c r="R119" i="37"/>
  <c r="R109" i="37"/>
  <c r="R41" i="37"/>
  <c r="R67" i="37"/>
  <c r="AA15" i="37"/>
  <c r="AD37" i="37"/>
  <c r="S46" i="37"/>
  <c r="H41" i="37"/>
  <c r="M21" i="37"/>
  <c r="M120" i="37"/>
  <c r="M50" i="37"/>
  <c r="M81" i="37"/>
  <c r="M12" i="37"/>
  <c r="M5" i="37"/>
  <c r="M86" i="37"/>
  <c r="M69" i="37"/>
  <c r="B76" i="37"/>
  <c r="AE16" i="37"/>
  <c r="P51" i="37"/>
  <c r="S91" i="37"/>
  <c r="S14" i="37"/>
  <c r="E80" i="37"/>
  <c r="C51" i="37"/>
  <c r="AA99" i="37"/>
  <c r="AA32" i="37"/>
  <c r="AA122" i="37"/>
  <c r="Q84" i="37"/>
  <c r="F20" i="37"/>
  <c r="C82" i="37"/>
  <c r="R72" i="37"/>
  <c r="AE105" i="37"/>
  <c r="E105" i="37"/>
  <c r="AB95" i="37"/>
  <c r="AC80" i="37"/>
  <c r="L93" i="37"/>
  <c r="R40" i="37"/>
  <c r="R24" i="37"/>
  <c r="R106" i="37"/>
  <c r="N92" i="37"/>
  <c r="AD20" i="37"/>
  <c r="AD48" i="37"/>
  <c r="T49" i="37"/>
  <c r="F60" i="37"/>
  <c r="F97" i="37"/>
  <c r="Z31" i="37"/>
  <c r="P14" i="37"/>
  <c r="M96" i="37"/>
  <c r="B100" i="37"/>
  <c r="J44" i="37"/>
  <c r="J115" i="37"/>
  <c r="AF91" i="37"/>
  <c r="W48" i="37"/>
  <c r="T122" i="37"/>
  <c r="O60" i="37"/>
  <c r="O35" i="37"/>
  <c r="O97" i="37"/>
  <c r="B99" i="37"/>
  <c r="P35" i="37"/>
  <c r="S90" i="37"/>
  <c r="AG6" i="37"/>
  <c r="H25" i="37"/>
  <c r="V83" i="37"/>
  <c r="K14" i="37"/>
  <c r="W42" i="37"/>
  <c r="I115" i="37"/>
  <c r="K90" i="37"/>
  <c r="T6" i="37"/>
  <c r="AG31" i="37"/>
  <c r="L83" i="37"/>
  <c r="J71" i="37"/>
  <c r="L37" i="37"/>
  <c r="J119" i="37"/>
  <c r="L9" i="37"/>
  <c r="J109" i="37"/>
  <c r="L58" i="37"/>
  <c r="J41" i="37"/>
  <c r="L88" i="37"/>
  <c r="AF14" i="37"/>
  <c r="V73" i="37"/>
  <c r="F15" i="37"/>
  <c r="N56" i="37"/>
  <c r="S37" i="37"/>
  <c r="AG123" i="37"/>
  <c r="H46" i="37"/>
  <c r="V58" i="37"/>
  <c r="AD29" i="37"/>
  <c r="K74" i="37"/>
  <c r="E21" i="37"/>
  <c r="C52" i="37"/>
  <c r="E120" i="37"/>
  <c r="C43" i="37"/>
  <c r="E50" i="37"/>
  <c r="C61" i="37"/>
  <c r="E81" i="37"/>
  <c r="C79" i="37"/>
  <c r="E12" i="37"/>
  <c r="C36" i="37"/>
  <c r="E5" i="37"/>
  <c r="C27" i="37"/>
  <c r="E86" i="37"/>
  <c r="C124" i="37"/>
  <c r="E69" i="37"/>
  <c r="C39" i="37"/>
  <c r="D89" i="37"/>
  <c r="S78" i="37"/>
  <c r="T105" i="37"/>
  <c r="AB78" i="37"/>
  <c r="O92" i="37"/>
  <c r="S89" i="37"/>
  <c r="R104" i="37"/>
  <c r="AE111" i="37"/>
  <c r="S40" i="37"/>
  <c r="S18" i="37"/>
  <c r="S24" i="37"/>
  <c r="S28" i="37"/>
  <c r="I84" i="37"/>
  <c r="AB14" i="37"/>
  <c r="L20" i="37"/>
  <c r="L80" i="37"/>
  <c r="L48" i="37"/>
  <c r="L62" i="37"/>
  <c r="L100" i="37"/>
  <c r="U89" i="37"/>
  <c r="AG47" i="37"/>
  <c r="W49" i="37"/>
  <c r="AE62" i="37"/>
  <c r="AF13" i="37"/>
  <c r="AF90" i="37"/>
  <c r="F31" i="37"/>
  <c r="V99" i="37"/>
  <c r="S62" i="37"/>
  <c r="H42" i="37"/>
  <c r="W13" i="37"/>
  <c r="W103" i="37"/>
  <c r="M47" i="37"/>
  <c r="I28" i="37"/>
  <c r="Z100" i="37"/>
  <c r="AB44" i="37"/>
  <c r="AB115" i="37"/>
  <c r="AB73" i="37"/>
  <c r="L49" i="37"/>
  <c r="X73" i="37"/>
  <c r="M15" i="37"/>
  <c r="S56" i="37"/>
  <c r="V13" i="37"/>
  <c r="X45" i="37"/>
  <c r="M121" i="37"/>
  <c r="G112" i="37"/>
  <c r="G123" i="37"/>
  <c r="G26" i="37"/>
  <c r="G29" i="37"/>
  <c r="J13" i="37"/>
  <c r="I121" i="37"/>
  <c r="D68" i="37"/>
  <c r="Z26" i="37"/>
  <c r="O88" i="37"/>
  <c r="AE52" i="37"/>
  <c r="AE43" i="37"/>
  <c r="AE61" i="37"/>
  <c r="AE79" i="37"/>
  <c r="AE36" i="37"/>
  <c r="AE27" i="37"/>
  <c r="AE124" i="37"/>
  <c r="AE39" i="37"/>
  <c r="Y59" i="37"/>
  <c r="AA20" i="37"/>
  <c r="AF63" i="37"/>
  <c r="P103" i="37"/>
  <c r="P15" i="37"/>
  <c r="D3" i="37"/>
  <c r="AE48" i="37"/>
  <c r="V122" i="37"/>
  <c r="Q60" i="37"/>
  <c r="Q35" i="37"/>
  <c r="Q97" i="37"/>
  <c r="B59" i="37"/>
  <c r="B57" i="37"/>
  <c r="X30" i="37"/>
  <c r="R113" i="37"/>
  <c r="R4" i="37"/>
  <c r="D106" i="37"/>
  <c r="AD13" i="37"/>
  <c r="AA45" i="37"/>
  <c r="P121" i="37"/>
  <c r="AE106" i="37"/>
  <c r="O114" i="37"/>
  <c r="AB16" i="37"/>
  <c r="J117" i="37"/>
  <c r="AB65" i="37"/>
  <c r="U16" i="37"/>
  <c r="AG23" i="37"/>
  <c r="I77" i="37"/>
  <c r="U32" i="37"/>
  <c r="Z97" i="37"/>
  <c r="B72" i="37"/>
  <c r="Z51" i="37"/>
  <c r="Y80" i="37"/>
  <c r="N40" i="37"/>
  <c r="N106" i="37"/>
  <c r="Z20" i="37"/>
  <c r="D49" i="37"/>
  <c r="T103" i="37"/>
  <c r="T15" i="37"/>
  <c r="U111" i="37"/>
  <c r="AA117" i="37"/>
  <c r="M48" i="37"/>
  <c r="B18" i="37"/>
  <c r="B63" i="37"/>
  <c r="N80" i="37"/>
  <c r="S100" i="37"/>
  <c r="W6" i="37"/>
  <c r="L77" i="37"/>
  <c r="E30" i="37"/>
  <c r="D4" i="37"/>
  <c r="AB57" i="37"/>
  <c r="I13" i="37"/>
  <c r="L96" i="37"/>
  <c r="T7" i="37"/>
  <c r="M28" i="37"/>
  <c r="U15" i="37"/>
  <c r="U68" i="37"/>
  <c r="U118" i="37"/>
  <c r="N7" i="37"/>
  <c r="AC9" i="37"/>
  <c r="L67" i="37"/>
  <c r="L116" i="37"/>
  <c r="L19" i="37"/>
  <c r="L108" i="37"/>
  <c r="L17" i="37"/>
  <c r="T11" i="37"/>
  <c r="I54" i="37"/>
  <c r="C28" i="37"/>
  <c r="AC77" i="37"/>
  <c r="M114" i="37"/>
  <c r="H24" i="37"/>
  <c r="S94" i="37"/>
  <c r="AC84" i="37"/>
  <c r="AA28" i="37"/>
  <c r="T80" i="37"/>
  <c r="N53" i="37"/>
  <c r="AF24" i="37"/>
  <c r="U63" i="37"/>
  <c r="H15" i="37"/>
  <c r="O48" i="37"/>
  <c r="M60" i="37"/>
  <c r="M97" i="37"/>
  <c r="AC106" i="37"/>
  <c r="N113" i="37"/>
  <c r="P122" i="37"/>
  <c r="H73" i="37"/>
  <c r="AD25" i="37"/>
  <c r="G56" i="37"/>
  <c r="G113" i="37"/>
  <c r="H45" i="37"/>
  <c r="AD83" i="37"/>
  <c r="AB37" i="37"/>
  <c r="AB9" i="37"/>
  <c r="AB58" i="37"/>
  <c r="AB88" i="37"/>
  <c r="M115" i="37"/>
  <c r="M83" i="37"/>
  <c r="U119" i="37"/>
  <c r="J26" i="37"/>
  <c r="AF74" i="37"/>
  <c r="S52" i="37"/>
  <c r="S43" i="37"/>
  <c r="S61" i="37"/>
  <c r="S79" i="37"/>
  <c r="S36" i="37"/>
  <c r="S27" i="37"/>
  <c r="S124" i="37"/>
  <c r="S39" i="37"/>
  <c r="H72" i="37"/>
  <c r="T23" i="37"/>
  <c r="F85" i="37"/>
  <c r="W51" i="37"/>
  <c r="R66" i="37"/>
  <c r="R49" i="37"/>
  <c r="E23" i="37"/>
  <c r="K59" i="37"/>
  <c r="K96" i="37"/>
  <c r="K30" i="37"/>
  <c r="X24" i="37"/>
  <c r="AD60" i="37"/>
  <c r="I25" i="37"/>
  <c r="AC96" i="37"/>
  <c r="V44" i="37"/>
  <c r="AD53" i="37"/>
  <c r="C106" i="37"/>
  <c r="AA35" i="37"/>
  <c r="S104" i="37"/>
  <c r="AB6" i="37"/>
  <c r="B42" i="37"/>
  <c r="AB31" i="37"/>
  <c r="F119" i="37"/>
  <c r="F41" i="37"/>
  <c r="AB25" i="37"/>
  <c r="C46" i="37"/>
  <c r="AD33" i="37"/>
  <c r="AD70" i="37"/>
  <c r="AD125" i="37"/>
  <c r="AD98" i="37"/>
  <c r="Y99" i="37"/>
  <c r="R122" i="37"/>
  <c r="N45" i="37"/>
  <c r="AA80" i="37"/>
  <c r="U30" i="37"/>
  <c r="P4" i="37"/>
  <c r="Q62" i="37"/>
  <c r="U13" i="37"/>
  <c r="Z32" i="37"/>
  <c r="C90" i="37"/>
  <c r="G80" i="37"/>
  <c r="W7" i="37"/>
  <c r="AG56" i="37"/>
  <c r="AD119" i="37"/>
  <c r="AE26" i="37"/>
  <c r="AG74" i="37"/>
  <c r="Z6" i="37"/>
  <c r="B9" i="37"/>
  <c r="Y120" i="37"/>
  <c r="W79" i="37"/>
  <c r="V98" i="37"/>
  <c r="V80" i="37"/>
  <c r="U28" i="37"/>
  <c r="AG113" i="37"/>
  <c r="AE6" i="37"/>
  <c r="X83" i="37"/>
  <c r="AB77" i="37"/>
  <c r="U106" i="37"/>
  <c r="J30" i="37"/>
  <c r="H113" i="37"/>
  <c r="H4" i="37"/>
  <c r="O20" i="37"/>
  <c r="F62" i="37"/>
  <c r="AB63" i="37"/>
  <c r="M13" i="37"/>
  <c r="M103" i="37"/>
  <c r="AG96" i="37"/>
  <c r="C63" i="37"/>
  <c r="Z7" i="37"/>
  <c r="O31" i="37"/>
  <c r="K48" i="37"/>
  <c r="AB97" i="37"/>
  <c r="Z15" i="37"/>
  <c r="Y56" i="37"/>
  <c r="Y68" i="37"/>
  <c r="Y46" i="37"/>
  <c r="Y118" i="37"/>
  <c r="Y74" i="37"/>
  <c r="X7" i="37"/>
  <c r="Q71" i="37"/>
  <c r="F123" i="37"/>
  <c r="W118" i="37"/>
  <c r="Q67" i="37"/>
  <c r="P8" i="37"/>
  <c r="P116" i="37"/>
  <c r="P101" i="37"/>
  <c r="P19" i="37"/>
  <c r="P107" i="37"/>
  <c r="P108" i="37"/>
  <c r="P34" i="37"/>
  <c r="P17" i="37"/>
  <c r="F48" i="37"/>
  <c r="T96" i="37"/>
  <c r="O44" i="37"/>
  <c r="O73" i="37"/>
  <c r="N31" i="37"/>
  <c r="U40" i="37"/>
  <c r="AD62" i="37"/>
  <c r="S42" i="37"/>
  <c r="AE13" i="37"/>
  <c r="AE103" i="37"/>
  <c r="K111" i="37"/>
  <c r="H49" i="37"/>
  <c r="D122" i="37"/>
  <c r="C60" i="37"/>
  <c r="C35" i="37"/>
  <c r="C97" i="37"/>
  <c r="H77" i="37"/>
  <c r="T97" i="37"/>
  <c r="W15" i="37"/>
  <c r="AA56" i="37"/>
  <c r="U44" i="37"/>
  <c r="B7" i="37"/>
  <c r="X121" i="37"/>
  <c r="O112" i="37"/>
  <c r="O123" i="37"/>
  <c r="O26" i="37"/>
  <c r="O29" i="37"/>
  <c r="H60" i="37"/>
  <c r="AD121" i="37"/>
  <c r="O68" i="37"/>
  <c r="D109" i="37"/>
  <c r="Z88" i="37"/>
  <c r="F33" i="37"/>
  <c r="F38" i="37"/>
  <c r="F70" i="37"/>
  <c r="F10" i="37"/>
  <c r="F125" i="37"/>
  <c r="F102" i="37"/>
  <c r="F98" i="37"/>
  <c r="F110" i="37"/>
  <c r="C37" i="37"/>
  <c r="N29" i="37"/>
  <c r="V38" i="37"/>
  <c r="V10" i="37"/>
  <c r="Y5" i="37"/>
  <c r="Y69" i="37"/>
  <c r="Q22" i="37"/>
  <c r="F103" i="37"/>
  <c r="B6" i="37"/>
  <c r="C83" i="37"/>
  <c r="F112" i="37"/>
  <c r="Y73" i="37"/>
  <c r="V68" i="37"/>
  <c r="J58" i="37"/>
  <c r="K21" i="37"/>
  <c r="E38" i="37"/>
  <c r="AA101" i="37"/>
  <c r="P12" i="37"/>
  <c r="K102" i="37"/>
  <c r="AA34" i="37"/>
  <c r="V22" i="37"/>
  <c r="I119" i="37"/>
  <c r="N118" i="37"/>
  <c r="AA33" i="37"/>
  <c r="U43" i="37"/>
  <c r="J101" i="37"/>
  <c r="AF125" i="37"/>
  <c r="U27" i="37"/>
  <c r="J34" i="37"/>
  <c r="U18" i="37"/>
  <c r="I15" i="37"/>
  <c r="O37" i="37"/>
  <c r="Q9" i="37"/>
  <c r="B26" i="37"/>
  <c r="M29" i="37"/>
  <c r="B67" i="37"/>
  <c r="P52" i="37"/>
  <c r="X38" i="37"/>
  <c r="M22" i="37"/>
  <c r="G4" i="37"/>
  <c r="Y15" i="37"/>
  <c r="AB56" i="37"/>
  <c r="AC37" i="37"/>
  <c r="D73" i="37"/>
  <c r="G68" i="37"/>
  <c r="AD118" i="37"/>
  <c r="AG33" i="37"/>
  <c r="AB43" i="37"/>
  <c r="Q101" i="37"/>
  <c r="F12" i="37"/>
  <c r="AG27" i="37"/>
  <c r="V34" i="37"/>
  <c r="K22" i="37"/>
  <c r="AC123" i="37"/>
  <c r="AF41" i="37"/>
  <c r="P33" i="37"/>
  <c r="J43" i="37"/>
  <c r="AF81" i="37"/>
  <c r="U125" i="37"/>
  <c r="J27" i="37"/>
  <c r="AF69" i="37"/>
  <c r="X57" i="37"/>
  <c r="T25" i="37"/>
  <c r="E37" i="37"/>
  <c r="J9" i="37"/>
  <c r="AC58" i="37"/>
  <c r="F29" i="37"/>
  <c r="AD21" i="37"/>
  <c r="J52" i="37"/>
  <c r="S38" i="37"/>
  <c r="O106" i="37"/>
  <c r="AA31" i="37"/>
  <c r="AD68" i="37"/>
  <c r="U9" i="37"/>
  <c r="B52" i="37"/>
  <c r="S10" i="37"/>
  <c r="AD86" i="37"/>
  <c r="R56" i="37"/>
  <c r="F88" i="37"/>
  <c r="B50" i="37"/>
  <c r="R107" i="37"/>
  <c r="X39" i="37"/>
  <c r="P56" i="37"/>
  <c r="AG109" i="37"/>
  <c r="AD74" i="37"/>
  <c r="K8" i="37"/>
  <c r="E116" i="37"/>
  <c r="M61" i="37"/>
  <c r="AA10" i="37"/>
  <c r="B19" i="37"/>
  <c r="P36" i="37"/>
  <c r="X102" i="37"/>
  <c r="E108" i="37"/>
  <c r="M124" i="37"/>
  <c r="AA110" i="37"/>
  <c r="B17" i="37"/>
  <c r="F73" i="37"/>
  <c r="AE71" i="37"/>
  <c r="G119" i="37"/>
  <c r="Q109" i="37"/>
  <c r="AB41" i="37"/>
  <c r="N74" i="37"/>
  <c r="M33" i="37"/>
  <c r="E22" i="37"/>
  <c r="C15" i="37"/>
  <c r="R37" i="37"/>
  <c r="L119" i="37"/>
  <c r="Q33" i="37"/>
  <c r="AB81" i="37"/>
  <c r="L27" i="37"/>
  <c r="G42" i="37"/>
  <c r="D41" i="37"/>
  <c r="V116" i="37"/>
  <c r="AG36" i="37"/>
  <c r="K69" i="37"/>
  <c r="K31" i="37"/>
  <c r="AB46" i="37"/>
  <c r="Y88" i="37"/>
  <c r="AG8" i="37"/>
  <c r="O116" i="37"/>
  <c r="X61" i="37"/>
  <c r="D81" i="37"/>
  <c r="M19" i="37"/>
  <c r="Z36" i="37"/>
  <c r="B5" i="37"/>
  <c r="O108" i="37"/>
  <c r="X124" i="37"/>
  <c r="D69" i="37"/>
  <c r="M17" i="37"/>
  <c r="AE4" i="37"/>
  <c r="Z56" i="37"/>
  <c r="T119" i="37"/>
  <c r="AF109" i="37"/>
  <c r="J118" i="37"/>
  <c r="AB74" i="37"/>
  <c r="H97" i="37"/>
  <c r="O90" i="37"/>
  <c r="Q43" i="37"/>
  <c r="K34" i="37"/>
  <c r="E33" i="37"/>
  <c r="AG108" i="37"/>
  <c r="AA68" i="37"/>
  <c r="X21" i="37"/>
  <c r="K50" i="37"/>
  <c r="AG79" i="37"/>
  <c r="V107" i="37"/>
  <c r="K86" i="37"/>
  <c r="AG39" i="37"/>
  <c r="AF6" i="37"/>
  <c r="D123" i="37"/>
  <c r="Z29" i="37"/>
  <c r="H33" i="37"/>
  <c r="F120" i="37"/>
  <c r="N116" i="37"/>
  <c r="AB61" i="37"/>
  <c r="C81" i="37"/>
  <c r="Q19" i="37"/>
  <c r="Y36" i="37"/>
  <c r="F5" i="37"/>
  <c r="N108" i="37"/>
  <c r="AB124" i="37"/>
  <c r="C69" i="37"/>
  <c r="Q17" i="37"/>
  <c r="H56" i="37"/>
  <c r="D46" i="37"/>
  <c r="G88" i="37"/>
  <c r="I8" i="37"/>
  <c r="AE70" i="37"/>
  <c r="N79" i="37"/>
  <c r="C107" i="37"/>
  <c r="AE98" i="37"/>
  <c r="N39" i="37"/>
  <c r="AE45" i="37"/>
  <c r="L68" i="37"/>
  <c r="O58" i="37"/>
  <c r="T21" i="37"/>
  <c r="D38" i="37"/>
  <c r="Z101" i="37"/>
  <c r="O12" i="37"/>
  <c r="D102" i="37"/>
  <c r="Z34" i="37"/>
  <c r="O22" i="37"/>
  <c r="B108" i="37"/>
  <c r="AC107" i="37"/>
  <c r="C21" i="37"/>
  <c r="V79" i="37"/>
  <c r="J108" i="37"/>
  <c r="AG73" i="37"/>
  <c r="C118" i="37"/>
  <c r="V120" i="37"/>
  <c r="K70" i="37"/>
  <c r="AG19" i="37"/>
  <c r="V5" i="37"/>
  <c r="K98" i="37"/>
  <c r="AG17" i="37"/>
  <c r="N9" i="37"/>
  <c r="H52" i="37"/>
  <c r="W81" i="37"/>
  <c r="X6" i="37"/>
  <c r="AE37" i="37"/>
  <c r="P61" i="37"/>
  <c r="J17" i="37"/>
  <c r="I38" i="37"/>
  <c r="AE34" i="37"/>
  <c r="AE9" i="37"/>
  <c r="Z52" i="37"/>
  <c r="L70" i="37"/>
  <c r="AC19" i="37"/>
  <c r="R5" i="37"/>
  <c r="L98" i="37"/>
  <c r="AC17" i="37"/>
  <c r="N121" i="37"/>
  <c r="T46" i="37"/>
  <c r="Q88" i="37"/>
  <c r="T52" i="37"/>
  <c r="W38" i="37"/>
  <c r="AE50" i="37"/>
  <c r="L61" i="37"/>
  <c r="T10" i="37"/>
  <c r="AB12" i="37"/>
  <c r="I36" i="37"/>
  <c r="W102" i="37"/>
  <c r="AE86" i="37"/>
  <c r="L124" i="37"/>
  <c r="T110" i="37"/>
  <c r="AB22" i="37"/>
  <c r="I112" i="37"/>
  <c r="AB26" i="37"/>
  <c r="X67" i="37"/>
  <c r="J120" i="37"/>
  <c r="AF61" i="37"/>
  <c r="O19" i="37"/>
  <c r="D5" i="37"/>
  <c r="AF124" i="37"/>
  <c r="O17" i="37"/>
  <c r="AG15" i="37"/>
  <c r="C119" i="37"/>
  <c r="F118" i="37"/>
  <c r="U33" i="37"/>
  <c r="E43" i="37"/>
  <c r="AA81" i="37"/>
  <c r="P125" i="37"/>
  <c r="E27" i="37"/>
  <c r="AA69" i="37"/>
  <c r="Y24" i="37"/>
  <c r="S15" i="37"/>
  <c r="R36" i="37"/>
  <c r="G10" i="37"/>
  <c r="Z118" i="37"/>
  <c r="R61" i="37"/>
  <c r="AC102" i="37"/>
  <c r="U84" i="37"/>
  <c r="Z58" i="37"/>
  <c r="J8" i="37"/>
  <c r="AF70" i="37"/>
  <c r="U79" i="37"/>
  <c r="J107" i="37"/>
  <c r="AF98" i="37"/>
  <c r="U39" i="37"/>
  <c r="D119" i="37"/>
  <c r="AB33" i="37"/>
  <c r="M10" i="37"/>
  <c r="C8" i="37"/>
  <c r="M71" i="37"/>
  <c r="J36" i="37"/>
  <c r="AF123" i="37"/>
  <c r="Y116" i="37"/>
  <c r="C125" i="37"/>
  <c r="N69" i="37"/>
  <c r="B29" i="37"/>
  <c r="B36" i="37"/>
  <c r="M110" i="37"/>
  <c r="E112" i="37"/>
  <c r="U67" i="37"/>
  <c r="Y61" i="37"/>
  <c r="F69" i="37"/>
  <c r="S120" i="37"/>
  <c r="W70" i="37"/>
  <c r="AD88" i="37"/>
  <c r="AB102" i="37"/>
  <c r="T120" i="37"/>
  <c r="P22" i="37"/>
  <c r="Y38" i="37"/>
  <c r="N124" i="37"/>
  <c r="Y17" i="37"/>
  <c r="T71" i="37"/>
  <c r="L12" i="37"/>
  <c r="R58" i="37"/>
  <c r="W69" i="37"/>
  <c r="M88" i="37"/>
  <c r="Z27" i="37"/>
  <c r="AE55" i="37"/>
  <c r="G55" i="37"/>
  <c r="P93" i="37"/>
  <c r="C89" i="37"/>
  <c r="S93" i="37"/>
  <c r="O72" i="37"/>
  <c r="AB91" i="37"/>
  <c r="C100" i="37"/>
  <c r="T85" i="37"/>
  <c r="W105" i="37"/>
  <c r="R95" i="37"/>
  <c r="X114" i="37"/>
  <c r="N24" i="37"/>
  <c r="AE104" i="37"/>
  <c r="Z48" i="37"/>
  <c r="B60" i="37"/>
  <c r="T90" i="37"/>
  <c r="I76" i="37"/>
  <c r="AF111" i="37"/>
  <c r="M20" i="37"/>
  <c r="D47" i="37"/>
  <c r="B28" i="37"/>
  <c r="AE14" i="37"/>
  <c r="S23" i="37"/>
  <c r="W115" i="37"/>
  <c r="Z85" i="37"/>
  <c r="P106" i="37"/>
  <c r="D113" i="37"/>
  <c r="AF66" i="37"/>
  <c r="W63" i="37"/>
  <c r="I103" i="37"/>
  <c r="N30" i="37"/>
  <c r="I31" i="37"/>
  <c r="L97" i="37"/>
  <c r="U56" i="37"/>
  <c r="U46" i="37"/>
  <c r="U74" i="37"/>
  <c r="L71" i="37"/>
  <c r="R118" i="37"/>
  <c r="L8" i="37"/>
  <c r="L101" i="37"/>
  <c r="L107" i="37"/>
  <c r="L34" i="37"/>
  <c r="U85" i="37"/>
  <c r="J75" i="37"/>
  <c r="C18" i="37"/>
  <c r="G14" i="37"/>
  <c r="AC57" i="37"/>
  <c r="H40" i="37"/>
  <c r="R16" i="37"/>
  <c r="L11" i="37"/>
  <c r="AA18" i="37"/>
  <c r="F95" i="37"/>
  <c r="T62" i="37"/>
  <c r="AG40" i="37"/>
  <c r="AB66" i="37"/>
  <c r="H103" i="37"/>
  <c r="F64" i="37"/>
  <c r="Q122" i="37"/>
  <c r="M35" i="37"/>
  <c r="S80" i="37"/>
  <c r="R30" i="37"/>
  <c r="N4" i="37"/>
  <c r="N13" i="37"/>
  <c r="U45" i="37"/>
  <c r="J121" i="37"/>
  <c r="I106" i="37"/>
  <c r="AG90" i="37"/>
  <c r="V25" i="37"/>
  <c r="Z71" i="37"/>
  <c r="Z119" i="37"/>
  <c r="Z109" i="37"/>
  <c r="Z41" i="37"/>
  <c r="Z67" i="37"/>
  <c r="P6" i="37"/>
  <c r="H112" i="37"/>
  <c r="AD46" i="37"/>
  <c r="S41" i="37"/>
  <c r="U21" i="37"/>
  <c r="U120" i="37"/>
  <c r="U50" i="37"/>
  <c r="U81" i="37"/>
  <c r="U12" i="37"/>
  <c r="U5" i="37"/>
  <c r="U86" i="37"/>
  <c r="U69" i="37"/>
  <c r="D53" i="37"/>
  <c r="W72" i="37"/>
  <c r="Q91" i="37"/>
  <c r="T55" i="37"/>
  <c r="Y94" i="37"/>
  <c r="R77" i="37"/>
  <c r="E55" i="37"/>
  <c r="K99" i="37"/>
  <c r="K32" i="37"/>
  <c r="K122" i="37"/>
  <c r="J111" i="37"/>
  <c r="AG24" i="37"/>
  <c r="AD97" i="37"/>
  <c r="N23" i="37"/>
  <c r="R100" i="37"/>
  <c r="V115" i="37"/>
  <c r="E24" i="37"/>
  <c r="AA60" i="37"/>
  <c r="AA97" i="37"/>
  <c r="AG115" i="37"/>
  <c r="R83" i="37"/>
  <c r="F90" i="37"/>
  <c r="F71" i="37"/>
  <c r="F109" i="37"/>
  <c r="W80" i="37"/>
  <c r="N37" i="37"/>
  <c r="Y29" i="37"/>
  <c r="AD38" i="37"/>
  <c r="AD10" i="37"/>
  <c r="AD102" i="37"/>
  <c r="AD110" i="37"/>
  <c r="T3" i="37"/>
  <c r="N35" i="37"/>
  <c r="AF83" i="37"/>
  <c r="AF106" i="37"/>
  <c r="P113" i="37"/>
  <c r="N99" i="37"/>
  <c r="F42" i="37"/>
  <c r="U103" i="37"/>
  <c r="L42" i="37"/>
  <c r="Y31" i="37"/>
  <c r="AA4" i="37"/>
  <c r="AA25" i="37"/>
  <c r="AE112" i="37"/>
  <c r="AG46" i="37"/>
  <c r="AD41" i="37"/>
  <c r="C57" i="37"/>
  <c r="M112" i="37"/>
  <c r="E88" i="37"/>
  <c r="Y50" i="37"/>
  <c r="V102" i="37"/>
  <c r="X17" i="37"/>
  <c r="X28" i="37"/>
  <c r="K63" i="37"/>
  <c r="AE73" i="37"/>
  <c r="V31" i="37"/>
  <c r="AB94" i="37"/>
  <c r="H96" i="37"/>
  <c r="AD42" i="37"/>
  <c r="F44" i="37"/>
  <c r="F115" i="37"/>
  <c r="C104" i="37"/>
  <c r="G48" i="37"/>
  <c r="N122" i="37"/>
  <c r="K60" i="37"/>
  <c r="K35" i="37"/>
  <c r="K97" i="37"/>
  <c r="D66" i="37"/>
  <c r="S4" i="37"/>
  <c r="F6" i="37"/>
  <c r="B83" i="37"/>
  <c r="T60" i="37"/>
  <c r="L7" i="37"/>
  <c r="G31" i="37"/>
  <c r="W112" i="37"/>
  <c r="W123" i="37"/>
  <c r="W26" i="37"/>
  <c r="W29" i="37"/>
  <c r="S63" i="37"/>
  <c r="S31" i="37"/>
  <c r="Z68" i="37"/>
  <c r="O109" i="37"/>
  <c r="D29" i="37"/>
  <c r="N33" i="37"/>
  <c r="N38" i="37"/>
  <c r="N70" i="37"/>
  <c r="N10" i="37"/>
  <c r="N125" i="37"/>
  <c r="N102" i="37"/>
  <c r="N98" i="37"/>
  <c r="N110" i="37"/>
  <c r="W66" i="37"/>
  <c r="J95" i="37"/>
  <c r="I100" i="37"/>
  <c r="O115" i="37"/>
  <c r="O6" i="37"/>
  <c r="G93" i="37"/>
  <c r="AC24" i="37"/>
  <c r="K106" i="37"/>
  <c r="AG60" i="37"/>
  <c r="AG35" i="37"/>
  <c r="AG97" i="37"/>
  <c r="P66" i="37"/>
  <c r="W57" i="37"/>
  <c r="Q63" i="37"/>
  <c r="E13" i="37"/>
  <c r="E103" i="37"/>
  <c r="W62" i="37"/>
  <c r="AB60" i="37"/>
  <c r="O7" i="37"/>
  <c r="D31" i="37"/>
  <c r="Q96" i="37"/>
  <c r="AC73" i="37"/>
  <c r="O15" i="37"/>
  <c r="Q56" i="37"/>
  <c r="Q68" i="37"/>
  <c r="Q46" i="37"/>
  <c r="Q118" i="37"/>
  <c r="Q74" i="37"/>
  <c r="C7" i="37"/>
  <c r="G71" i="37"/>
  <c r="W9" i="37"/>
  <c r="L118" i="37"/>
  <c r="H67" i="37"/>
  <c r="H8" i="37"/>
  <c r="H116" i="37"/>
  <c r="H101" i="37"/>
  <c r="H19" i="37"/>
  <c r="H107" i="37"/>
  <c r="H108" i="37"/>
  <c r="H34" i="37"/>
  <c r="H17" i="37"/>
  <c r="Y109" i="37"/>
  <c r="V33" i="37"/>
  <c r="V70" i="37"/>
  <c r="Y12" i="37"/>
  <c r="Y86" i="37"/>
  <c r="D17" i="37"/>
  <c r="AB42" i="37"/>
  <c r="AF7" i="37"/>
  <c r="P31" i="37"/>
  <c r="P71" i="37"/>
  <c r="X68" i="37"/>
  <c r="AG121" i="37"/>
  <c r="F9" i="37"/>
  <c r="AC88" i="37"/>
  <c r="Y8" i="37"/>
  <c r="N50" i="37"/>
  <c r="H10" i="37"/>
  <c r="AD107" i="37"/>
  <c r="S86" i="37"/>
  <c r="H110" i="37"/>
  <c r="Y71" i="37"/>
  <c r="AB109" i="37"/>
  <c r="X74" i="37"/>
  <c r="G8" i="37"/>
  <c r="X70" i="37"/>
  <c r="R79" i="37"/>
  <c r="G107" i="37"/>
  <c r="AC98" i="37"/>
  <c r="M39" i="37"/>
  <c r="N73" i="37"/>
  <c r="B56" i="37"/>
  <c r="O119" i="37"/>
  <c r="AA109" i="37"/>
  <c r="K118" i="37"/>
  <c r="W74" i="37"/>
  <c r="Y33" i="37"/>
  <c r="F8" i="37"/>
  <c r="N43" i="37"/>
  <c r="H63" i="37"/>
  <c r="V7" i="37"/>
  <c r="E31" i="37"/>
  <c r="K71" i="37"/>
  <c r="R47" i="37"/>
  <c r="W83" i="37"/>
  <c r="Z46" i="37"/>
  <c r="N88" i="37"/>
  <c r="N8" i="37"/>
  <c r="C50" i="37"/>
  <c r="AD79" i="37"/>
  <c r="S107" i="37"/>
  <c r="H86" i="37"/>
  <c r="AD39" i="37"/>
  <c r="D71" i="37"/>
  <c r="M109" i="37"/>
  <c r="J74" i="37"/>
  <c r="AD120" i="37"/>
  <c r="S70" i="37"/>
  <c r="H79" i="37"/>
  <c r="AD5" i="37"/>
  <c r="S98" i="37"/>
  <c r="B39" i="37"/>
  <c r="Z90" i="37"/>
  <c r="X71" i="37"/>
  <c r="H119" i="37"/>
  <c r="S109" i="37"/>
  <c r="D118" i="37"/>
  <c r="O74" i="37"/>
  <c r="T33" i="37"/>
  <c r="AB120" i="37"/>
  <c r="Y22" i="37"/>
  <c r="J90" i="37"/>
  <c r="U71" i="37"/>
  <c r="J25" i="37"/>
  <c r="J29" i="37"/>
  <c r="X50" i="37"/>
  <c r="H36" i="37"/>
  <c r="S110" i="37"/>
  <c r="J46" i="37"/>
  <c r="R8" i="37"/>
  <c r="AC79" i="37"/>
  <c r="G86" i="37"/>
  <c r="X97" i="37"/>
  <c r="W119" i="37"/>
  <c r="S118" i="37"/>
  <c r="AE33" i="37"/>
  <c r="T43" i="37"/>
  <c r="AB70" i="37"/>
  <c r="C101" i="37"/>
  <c r="Q79" i="37"/>
  <c r="Y125" i="37"/>
  <c r="F107" i="37"/>
  <c r="N27" i="37"/>
  <c r="AB98" i="37"/>
  <c r="C34" i="37"/>
  <c r="Q39" i="37"/>
  <c r="AA48" i="37"/>
  <c r="L25" i="37"/>
  <c r="K37" i="37"/>
  <c r="O9" i="37"/>
  <c r="S58" i="37"/>
  <c r="E29" i="37"/>
  <c r="W21" i="37"/>
  <c r="D52" i="37"/>
  <c r="T73" i="37"/>
  <c r="L56" i="37"/>
  <c r="AA7" i="37"/>
  <c r="AG41" i="37"/>
  <c r="F43" i="37"/>
  <c r="Q125" i="37"/>
  <c r="AB69" i="37"/>
  <c r="AG9" i="37"/>
  <c r="AB52" i="37"/>
  <c r="K81" i="37"/>
  <c r="Q108" i="37"/>
  <c r="P60" i="37"/>
  <c r="R68" i="37"/>
  <c r="N58" i="37"/>
  <c r="S21" i="37"/>
  <c r="H38" i="37"/>
  <c r="F50" i="37"/>
  <c r="N101" i="37"/>
  <c r="AB79" i="37"/>
  <c r="C12" i="37"/>
  <c r="Q107" i="37"/>
  <c r="Y27" i="37"/>
  <c r="F86" i="37"/>
  <c r="N34" i="37"/>
  <c r="AB39" i="37"/>
  <c r="C22" i="37"/>
  <c r="J6" i="37"/>
  <c r="AG37" i="37"/>
  <c r="AD9" i="37"/>
  <c r="H26" i="37"/>
  <c r="R29" i="37"/>
  <c r="F67" i="37"/>
  <c r="T56" i="37"/>
  <c r="O118" i="37"/>
  <c r="AB125" i="37"/>
  <c r="N123" i="37"/>
  <c r="V81" i="37"/>
  <c r="AC63" i="37"/>
  <c r="U58" i="37"/>
  <c r="M38" i="37"/>
  <c r="S101" i="37"/>
  <c r="H12" i="37"/>
  <c r="AD27" i="37"/>
  <c r="S34" i="37"/>
  <c r="H22" i="37"/>
  <c r="J112" i="37"/>
  <c r="N26" i="37"/>
  <c r="K67" i="37"/>
  <c r="U8" i="37"/>
  <c r="X43" i="37"/>
  <c r="D50" i="37"/>
  <c r="M101" i="37"/>
  <c r="Z79" i="37"/>
  <c r="B12" i="37"/>
  <c r="O107" i="37"/>
  <c r="X27" i="37"/>
  <c r="D86" i="37"/>
  <c r="M34" i="37"/>
  <c r="Z39" i="37"/>
  <c r="B22" i="37"/>
  <c r="S119" i="37"/>
  <c r="V118" i="37"/>
  <c r="F21" i="37"/>
  <c r="V43" i="37"/>
  <c r="K101" i="37"/>
  <c r="AG125" i="37"/>
  <c r="Q27" i="37"/>
  <c r="F34" i="37"/>
  <c r="M62" i="37"/>
  <c r="Y121" i="37"/>
  <c r="AE46" i="37"/>
  <c r="AA88" i="37"/>
  <c r="W8" i="37"/>
  <c r="R50" i="37"/>
  <c r="L10" i="37"/>
  <c r="W107" i="37"/>
  <c r="L86" i="37"/>
  <c r="G110" i="37"/>
  <c r="M52" i="37"/>
  <c r="S88" i="37"/>
  <c r="AF56" i="37"/>
  <c r="AG70" i="37"/>
  <c r="K107" i="37"/>
  <c r="AF110" i="37"/>
  <c r="M119" i="37"/>
  <c r="AC33" i="37"/>
  <c r="AD116" i="37"/>
  <c r="S81" i="37"/>
  <c r="H125" i="37"/>
  <c r="AD108" i="37"/>
  <c r="S69" i="37"/>
  <c r="U31" i="37"/>
  <c r="Q29" i="37"/>
  <c r="L43" i="37"/>
  <c r="W125" i="37"/>
  <c r="Q112" i="37"/>
  <c r="E67" i="37"/>
  <c r="AF102" i="37"/>
  <c r="I58" i="37"/>
  <c r="T12" i="37"/>
  <c r="R6" i="37"/>
  <c r="AB29" i="37"/>
  <c r="AE116" i="37"/>
  <c r="T81" i="37"/>
  <c r="I125" i="37"/>
  <c r="AE108" i="37"/>
  <c r="T69" i="37"/>
  <c r="Y44" i="37"/>
  <c r="H68" i="37"/>
  <c r="AE118" i="37"/>
  <c r="L21" i="37"/>
  <c r="AF120" i="37"/>
  <c r="H43" i="37"/>
  <c r="U70" i="37"/>
  <c r="AD81" i="37"/>
  <c r="J79" i="37"/>
  <c r="S125" i="37"/>
  <c r="AF5" i="37"/>
  <c r="H27" i="37"/>
  <c r="U98" i="37"/>
  <c r="AD69" i="37"/>
  <c r="J39" i="37"/>
  <c r="H6" i="37"/>
  <c r="I123" i="37"/>
  <c r="L41" i="37"/>
  <c r="AC52" i="37"/>
  <c r="R116" i="37"/>
  <c r="B81" i="37"/>
  <c r="X36" i="37"/>
  <c r="R108" i="37"/>
  <c r="B69" i="37"/>
  <c r="AF97" i="37"/>
  <c r="O71" i="37"/>
  <c r="U109" i="37"/>
  <c r="R74" i="37"/>
  <c r="X120" i="37"/>
  <c r="M70" i="37"/>
  <c r="B79" i="37"/>
  <c r="X5" i="37"/>
  <c r="M98" i="37"/>
  <c r="H39" i="37"/>
  <c r="AA71" i="37"/>
  <c r="X29" i="37"/>
  <c r="W46" i="37"/>
  <c r="V103" i="37"/>
  <c r="Q8" i="37"/>
  <c r="G19" i="37"/>
  <c r="I34" i="37"/>
  <c r="V37" i="37"/>
  <c r="AB21" i="37"/>
  <c r="R43" i="37"/>
  <c r="G101" i="37"/>
  <c r="AC125" i="37"/>
  <c r="R27" i="37"/>
  <c r="G34" i="37"/>
  <c r="Q44" i="37"/>
  <c r="H118" i="37"/>
  <c r="AD50" i="37"/>
  <c r="AF60" i="37"/>
  <c r="AC67" i="37"/>
  <c r="AF50" i="37"/>
  <c r="U110" i="37"/>
  <c r="X33" i="37"/>
  <c r="N81" i="37"/>
  <c r="Y108" i="37"/>
  <c r="L121" i="37"/>
  <c r="S50" i="37"/>
  <c r="X86" i="37"/>
  <c r="AC90" i="37"/>
  <c r="Y26" i="37"/>
  <c r="C120" i="37"/>
  <c r="AB36" i="37"/>
  <c r="Y70" i="37"/>
  <c r="Z123" i="37"/>
  <c r="W98" i="37"/>
  <c r="Q61" i="37"/>
  <c r="F17" i="37"/>
  <c r="E102" i="37"/>
  <c r="Z9" i="37"/>
  <c r="C19" i="37"/>
  <c r="K46" i="37"/>
  <c r="AD12" i="37"/>
  <c r="G38" i="37"/>
  <c r="W34" i="37"/>
  <c r="V12" i="37"/>
  <c r="Q83" i="37"/>
  <c r="G50" i="37"/>
  <c r="E71" i="37"/>
  <c r="AD19" i="37"/>
  <c r="AE81" i="37"/>
  <c r="AD117" i="37"/>
  <c r="R75" i="37"/>
  <c r="C76" i="37"/>
  <c r="I57" i="37"/>
  <c r="Z45" i="37"/>
  <c r="Z111" i="37"/>
  <c r="N18" i="37"/>
  <c r="Z80" i="37"/>
  <c r="R97" i="37"/>
  <c r="AF51" i="37"/>
  <c r="B105" i="37"/>
  <c r="P3" i="37"/>
  <c r="W44" i="37"/>
  <c r="B96" i="37"/>
  <c r="E84" i="37"/>
  <c r="G35" i="37"/>
  <c r="AC15" i="37"/>
  <c r="AC121" i="37"/>
  <c r="S29" i="37"/>
  <c r="I109" i="37"/>
  <c r="J70" i="37"/>
  <c r="J98" i="37"/>
  <c r="P104" i="37"/>
  <c r="L111" i="37"/>
  <c r="L47" i="37"/>
  <c r="AE92" i="37"/>
  <c r="H3" i="37"/>
  <c r="K54" i="37"/>
  <c r="H13" i="37"/>
  <c r="C62" i="37"/>
  <c r="O95" i="37"/>
  <c r="P115" i="37"/>
  <c r="AE7" i="37"/>
  <c r="I24" i="37"/>
  <c r="AE15" i="37"/>
  <c r="AC68" i="37"/>
  <c r="AC118" i="37"/>
  <c r="B90" i="37"/>
  <c r="L123" i="37"/>
  <c r="W67" i="37"/>
  <c r="T116" i="37"/>
  <c r="T19" i="37"/>
  <c r="T108" i="37"/>
  <c r="T17" i="37"/>
  <c r="AC93" i="37"/>
  <c r="J47" i="37"/>
  <c r="M65" i="37"/>
  <c r="M77" i="37"/>
  <c r="K51" i="37"/>
  <c r="AD35" i="37"/>
  <c r="J57" i="37"/>
  <c r="M40" i="37"/>
  <c r="AC103" i="37"/>
  <c r="C25" i="37"/>
  <c r="H83" i="37"/>
  <c r="H88" i="37"/>
  <c r="Q58" i="37"/>
  <c r="AF101" i="37"/>
  <c r="AF34" i="37"/>
  <c r="N60" i="37"/>
  <c r="R96" i="37"/>
  <c r="AD105" i="37"/>
  <c r="S35" i="37"/>
  <c r="Q6" i="37"/>
  <c r="D6" i="37"/>
  <c r="AE123" i="37"/>
  <c r="AD67" i="37"/>
  <c r="X41" i="37"/>
  <c r="V125" i="37"/>
  <c r="V48" i="37"/>
  <c r="AG4" i="37"/>
  <c r="AG54" i="37"/>
  <c r="L122" i="37"/>
  <c r="I35" i="37"/>
  <c r="C80" i="37"/>
  <c r="M30" i="37"/>
  <c r="J4" i="37"/>
  <c r="AE113" i="37"/>
  <c r="E121" i="37"/>
  <c r="AA90" i="37"/>
  <c r="V71" i="37"/>
  <c r="V109" i="37"/>
  <c r="V67" i="37"/>
  <c r="B112" i="37"/>
  <c r="M41" i="37"/>
  <c r="Q120" i="37"/>
  <c r="Q81" i="37"/>
  <c r="Q5" i="37"/>
  <c r="Q69" i="37"/>
  <c r="H28" i="37"/>
  <c r="Q113" i="37"/>
  <c r="O121" i="37"/>
  <c r="T57" i="37"/>
  <c r="AF113" i="37"/>
  <c r="Q94" i="37"/>
  <c r="AA42" i="37"/>
  <c r="D115" i="37"/>
  <c r="T106" i="37"/>
  <c r="N25" i="37"/>
  <c r="Y115" i="37"/>
  <c r="P83" i="37"/>
  <c r="P9" i="37"/>
  <c r="P88" i="37"/>
  <c r="V56" i="37"/>
  <c r="AA58" i="37"/>
  <c r="G52" i="37"/>
  <c r="G61" i="37"/>
  <c r="G36" i="37"/>
  <c r="G124" i="37"/>
  <c r="Q123" i="37"/>
  <c r="X116" i="37"/>
  <c r="W27" i="37"/>
  <c r="R114" i="37"/>
  <c r="Z25" i="37"/>
  <c r="M37" i="37"/>
  <c r="AD123" i="37"/>
  <c r="G33" i="37"/>
  <c r="R81" i="37"/>
  <c r="W108" i="37"/>
  <c r="Z13" i="37"/>
  <c r="V29" i="37"/>
  <c r="K116" i="37"/>
  <c r="V36" i="37"/>
  <c r="AG110" i="37"/>
  <c r="V121" i="37"/>
  <c r="V46" i="37"/>
  <c r="R88" i="37"/>
  <c r="AA8" i="37"/>
  <c r="Q40" i="37"/>
  <c r="O25" i="37"/>
  <c r="G37" i="37"/>
  <c r="P123" i="37"/>
  <c r="X52" i="37"/>
  <c r="G81" i="37"/>
  <c r="M108" i="37"/>
  <c r="AD103" i="37"/>
  <c r="H29" i="37"/>
  <c r="W50" i="37"/>
  <c r="L36" i="37"/>
  <c r="W110" i="37"/>
  <c r="O83" i="37"/>
  <c r="O46" i="37"/>
  <c r="K88" i="37"/>
  <c r="V8" i="37"/>
  <c r="E115" i="37"/>
  <c r="W4" i="37"/>
  <c r="P38" i="37"/>
  <c r="E124" i="37"/>
  <c r="D21" i="37"/>
  <c r="AF27" i="37"/>
  <c r="Z37" i="37"/>
  <c r="G67" i="37"/>
  <c r="P50" i="37"/>
  <c r="E10" i="37"/>
  <c r="AA107" i="37"/>
  <c r="P86" i="37"/>
  <c r="E110" i="37"/>
  <c r="T45" i="37"/>
  <c r="J123" i="37"/>
  <c r="AG29" i="37"/>
  <c r="Y52" i="37"/>
  <c r="Q121" i="37"/>
  <c r="AC109" i="37"/>
  <c r="I79" i="37"/>
  <c r="AA37" i="37"/>
  <c r="AD61" i="37"/>
  <c r="S17" i="37"/>
  <c r="E109" i="37"/>
  <c r="R120" i="37"/>
  <c r="B61" i="37"/>
  <c r="X12" i="37"/>
  <c r="M102" i="37"/>
  <c r="B124" i="37"/>
  <c r="X22" i="37"/>
  <c r="I71" i="37"/>
  <c r="C109" i="37"/>
  <c r="AF67" i="37"/>
  <c r="Y119" i="37"/>
  <c r="S20" i="37"/>
  <c r="V69" i="37"/>
  <c r="E52" i="37"/>
  <c r="R19" i="37"/>
  <c r="AC124" i="37"/>
  <c r="I83" i="37"/>
  <c r="B88" i="37"/>
  <c r="Q38" i="37"/>
  <c r="F61" i="37"/>
  <c r="W12" i="37"/>
  <c r="Q102" i="37"/>
  <c r="F124" i="37"/>
  <c r="W22" i="37"/>
  <c r="M26" i="37"/>
  <c r="AF38" i="37"/>
  <c r="E19" i="37"/>
  <c r="U124" i="37"/>
  <c r="K15" i="37"/>
  <c r="Y41" i="37"/>
  <c r="AA116" i="37"/>
  <c r="E125" i="37"/>
  <c r="P69" i="37"/>
  <c r="D121" i="37"/>
  <c r="Y43" i="37"/>
  <c r="R124" i="37"/>
  <c r="T74" i="37"/>
  <c r="AC101" i="37"/>
  <c r="L102" i="37"/>
  <c r="R22" i="37"/>
  <c r="AE120" i="37"/>
  <c r="S83" i="37"/>
  <c r="J19" i="37"/>
  <c r="AE101" i="37"/>
  <c r="Q26" i="37"/>
  <c r="AD101" i="37"/>
  <c r="H102" i="37"/>
  <c r="S22" i="37"/>
  <c r="AC26" i="37"/>
  <c r="Z8" i="37"/>
  <c r="J50" i="37"/>
  <c r="AF79" i="37"/>
  <c r="U107" i="37"/>
  <c r="J86" i="37"/>
  <c r="AF39" i="37"/>
  <c r="AG119" i="37"/>
  <c r="P21" i="37"/>
  <c r="V101" i="37"/>
  <c r="AB27" i="37"/>
  <c r="F22" i="37"/>
  <c r="K9" i="37"/>
  <c r="F52" i="37"/>
  <c r="Q10" i="37"/>
  <c r="W86" i="37"/>
  <c r="D25" i="37"/>
  <c r="AC110" i="37"/>
  <c r="C88" i="37"/>
  <c r="AG98" i="37"/>
  <c r="L29" i="37"/>
  <c r="V61" i="37"/>
  <c r="AG102" i="37"/>
  <c r="K17" i="37"/>
  <c r="U38" i="37"/>
  <c r="Y98" i="37"/>
  <c r="AF86" i="37"/>
  <c r="E70" i="37"/>
  <c r="AA17" i="37"/>
  <c r="P102" i="37"/>
  <c r="H123" i="37"/>
  <c r="F81" i="37"/>
  <c r="H98" i="37"/>
  <c r="AB38" i="37"/>
  <c r="Z19" i="37"/>
  <c r="N61" i="37"/>
  <c r="W120" i="37"/>
  <c r="G102" i="37"/>
  <c r="X60" i="37"/>
  <c r="O34" i="37"/>
  <c r="E90" i="37"/>
  <c r="I27" i="37"/>
  <c r="M58" i="37"/>
  <c r="AA70" i="37"/>
  <c r="E107" i="37"/>
  <c r="P39" i="37"/>
  <c r="L33" i="37"/>
  <c r="O5" i="37"/>
  <c r="Z17" i="37"/>
  <c r="Q119" i="37"/>
  <c r="AF33" i="37"/>
  <c r="E101" i="37"/>
  <c r="P27" i="37"/>
  <c r="N19" i="37"/>
  <c r="X56" i="37"/>
  <c r="AD52" i="37"/>
  <c r="C108" i="37"/>
  <c r="I70" i="37"/>
  <c r="G90" i="37"/>
  <c r="Q52" i="37"/>
  <c r="K108" i="37"/>
  <c r="H70" i="37"/>
  <c r="AD22" i="37"/>
  <c r="D10" i="37"/>
  <c r="N68" i="37"/>
  <c r="T98" i="37"/>
  <c r="B58" i="37"/>
  <c r="X79" i="37"/>
  <c r="D22" i="37"/>
  <c r="AC3" i="35"/>
  <c r="AB4" i="35"/>
  <c r="AA5" i="35"/>
  <c r="Z6" i="35"/>
  <c r="Y7" i="35"/>
  <c r="X8" i="35"/>
  <c r="W9" i="35"/>
  <c r="V10" i="35"/>
  <c r="U11" i="35"/>
  <c r="T12" i="35"/>
  <c r="S13" i="35"/>
  <c r="R14" i="35"/>
  <c r="Q15" i="35"/>
  <c r="AG15" i="35"/>
  <c r="AF16" i="35"/>
  <c r="AE17" i="35"/>
  <c r="AD18" i="35"/>
  <c r="AC19" i="35"/>
  <c r="AB20" i="35"/>
  <c r="AA21" i="35"/>
  <c r="Z22" i="35"/>
  <c r="Y23" i="35"/>
  <c r="X24" i="35"/>
  <c r="W25" i="35"/>
  <c r="V26" i="35"/>
  <c r="U27" i="35"/>
  <c r="T28" i="35"/>
  <c r="S29" i="35"/>
  <c r="R30" i="35"/>
  <c r="Q31" i="35"/>
  <c r="AG31" i="35"/>
  <c r="AE3" i="35"/>
  <c r="AD4" i="35"/>
  <c r="AC5" i="35"/>
  <c r="AB6" i="35"/>
  <c r="AA7" i="35"/>
  <c r="Z8" i="35"/>
  <c r="Y9" i="35"/>
  <c r="X10" i="35"/>
  <c r="W11" i="35"/>
  <c r="V12" i="35"/>
  <c r="U13" i="35"/>
  <c r="T14" i="35"/>
  <c r="S15" i="35"/>
  <c r="R16" i="35"/>
  <c r="Q17" i="35"/>
  <c r="AG17" i="35"/>
  <c r="AF18" i="35"/>
  <c r="AE19" i="35"/>
  <c r="AD20" i="35"/>
  <c r="AC21" i="35"/>
  <c r="AB22" i="35"/>
  <c r="AA23" i="35"/>
  <c r="Z24" i="35"/>
  <c r="Y25" i="35"/>
  <c r="X26" i="35"/>
  <c r="W27" i="35"/>
  <c r="V28" i="35"/>
  <c r="U29" i="35"/>
  <c r="T30" i="35"/>
  <c r="S31" i="35"/>
  <c r="R32" i="35"/>
  <c r="R3" i="35"/>
  <c r="AG4" i="35"/>
  <c r="AE6" i="35"/>
  <c r="AC8" i="35"/>
  <c r="AA10" i="35"/>
  <c r="Y12" i="35"/>
  <c r="W14" i="35"/>
  <c r="U16" i="35"/>
  <c r="S18" i="35"/>
  <c r="Q20" i="35"/>
  <c r="AF21" i="35"/>
  <c r="AD23" i="35"/>
  <c r="AB25" i="35"/>
  <c r="Z27" i="35"/>
  <c r="X29" i="35"/>
  <c r="V31" i="35"/>
  <c r="AE32" i="35"/>
  <c r="AD33" i="35"/>
  <c r="AC34" i="35"/>
  <c r="AB35" i="35"/>
  <c r="AA36" i="35"/>
  <c r="Z37" i="35"/>
  <c r="Y38" i="35"/>
  <c r="X39" i="35"/>
  <c r="W40" i="35"/>
  <c r="V41" i="35"/>
  <c r="U42" i="35"/>
  <c r="T43" i="35"/>
  <c r="S44" i="35"/>
  <c r="R45" i="35"/>
  <c r="T3" i="35"/>
  <c r="R5" i="35"/>
  <c r="AG6" i="35"/>
  <c r="AE8" i="35"/>
  <c r="AC10" i="35"/>
  <c r="AA12" i="35"/>
  <c r="Y14" i="35"/>
  <c r="W16" i="35"/>
  <c r="U18" i="35"/>
  <c r="S20" i="35"/>
  <c r="Q22" i="35"/>
  <c r="AF23" i="35"/>
  <c r="AD25" i="35"/>
  <c r="AB27" i="35"/>
  <c r="Z29" i="35"/>
  <c r="X31" i="35"/>
  <c r="AF32" i="35"/>
  <c r="AE33" i="35"/>
  <c r="AD34" i="35"/>
  <c r="AC35" i="35"/>
  <c r="AB36" i="35"/>
  <c r="AA37" i="35"/>
  <c r="Z38" i="35"/>
  <c r="Y39" i="35"/>
  <c r="X40" i="35"/>
  <c r="W41" i="35"/>
  <c r="V42" i="35"/>
  <c r="U43" i="35"/>
  <c r="T44" i="35"/>
  <c r="S45" i="35"/>
  <c r="R46" i="35"/>
  <c r="Q47" i="35"/>
  <c r="U4" i="35"/>
  <c r="Q8" i="35"/>
  <c r="AD11" i="35"/>
  <c r="Z15" i="35"/>
  <c r="V19" i="35"/>
  <c r="R23" i="35"/>
  <c r="AE26" i="35"/>
  <c r="AA30" i="35"/>
  <c r="X33" i="35"/>
  <c r="V35" i="35"/>
  <c r="T37" i="35"/>
  <c r="R39" i="35"/>
  <c r="AG40" i="35"/>
  <c r="AE42" i="35"/>
  <c r="AC44" i="35"/>
  <c r="W46" i="35"/>
  <c r="AA47" i="35"/>
  <c r="Z48" i="35"/>
  <c r="Y49" i="35"/>
  <c r="X50" i="35"/>
  <c r="W51" i="35"/>
  <c r="V52" i="35"/>
  <c r="U53" i="35"/>
  <c r="T54" i="35"/>
  <c r="S55" i="35"/>
  <c r="R56" i="35"/>
  <c r="Q57" i="35"/>
  <c r="AG57" i="35"/>
  <c r="AF58" i="35"/>
  <c r="AE59" i="35"/>
  <c r="AD60" i="35"/>
  <c r="AC61" i="35"/>
  <c r="AB5" i="35"/>
  <c r="X9" i="35"/>
  <c r="T13" i="35"/>
  <c r="AG16" i="35"/>
  <c r="AC20" i="35"/>
  <c r="Y24" i="35"/>
  <c r="U28" i="35"/>
  <c r="Q32" i="35"/>
  <c r="S34" i="35"/>
  <c r="Q36" i="35"/>
  <c r="AF37" i="35"/>
  <c r="AD39" i="35"/>
  <c r="AB41" i="35"/>
  <c r="Z43" i="35"/>
  <c r="X45" i="35"/>
  <c r="AE46" i="35"/>
  <c r="AG47" i="35"/>
  <c r="AF48" i="35"/>
  <c r="AE49" i="35"/>
  <c r="AD50" i="35"/>
  <c r="AC51" i="35"/>
  <c r="AB52" i="35"/>
  <c r="AA53" i="35"/>
  <c r="Z54" i="35"/>
  <c r="Y55" i="35"/>
  <c r="X56" i="35"/>
  <c r="W57" i="35"/>
  <c r="V58" i="35"/>
  <c r="U59" i="35"/>
  <c r="T60" i="35"/>
  <c r="S61" i="35"/>
  <c r="R62" i="35"/>
  <c r="Q63" i="35"/>
  <c r="V5" i="35"/>
  <c r="AE12" i="35"/>
  <c r="W20" i="35"/>
  <c r="AF27" i="35"/>
  <c r="AG33" i="35"/>
  <c r="AC37" i="35"/>
  <c r="Y41" i="35"/>
  <c r="U45" i="35"/>
  <c r="AF47" i="35"/>
  <c r="AD49" i="35"/>
  <c r="AB51" i="35"/>
  <c r="Z53" i="35"/>
  <c r="X55" i="35"/>
  <c r="V57" i="35"/>
  <c r="T59" i="35"/>
  <c r="R61" i="35"/>
  <c r="AB62" i="35"/>
  <c r="AE63" i="35"/>
  <c r="AD64" i="35"/>
  <c r="AC65" i="35"/>
  <c r="AB66" i="35"/>
  <c r="AA67" i="35"/>
  <c r="Z68" i="35"/>
  <c r="Y69" i="35"/>
  <c r="X70" i="35"/>
  <c r="W71" i="35"/>
  <c r="V72" i="35"/>
  <c r="U73" i="35"/>
  <c r="T74" i="35"/>
  <c r="S75" i="35"/>
  <c r="R76" i="35"/>
  <c r="Q77" i="35"/>
  <c r="AG77" i="35"/>
  <c r="AF78" i="35"/>
  <c r="AE79" i="35"/>
  <c r="AD80" i="35"/>
  <c r="AC81" i="35"/>
  <c r="AB82" i="35"/>
  <c r="F117" i="37"/>
  <c r="M93" i="37"/>
  <c r="P59" i="37"/>
  <c r="Q24" i="37"/>
  <c r="C84" i="37"/>
  <c r="Y48" i="37"/>
  <c r="N63" i="37"/>
  <c r="B122" i="37"/>
  <c r="E117" i="37"/>
  <c r="AC14" i="37"/>
  <c r="B24" i="37"/>
  <c r="N48" i="37"/>
  <c r="R31" i="37"/>
  <c r="B44" i="37"/>
  <c r="I122" i="37"/>
  <c r="F59" i="37"/>
  <c r="D60" i="37"/>
  <c r="S123" i="37"/>
  <c r="H31" i="37"/>
  <c r="J33" i="37"/>
  <c r="J125" i="37"/>
  <c r="B93" i="37"/>
  <c r="C40" i="37"/>
  <c r="AC49" i="37"/>
  <c r="C87" i="37"/>
  <c r="AA40" i="37"/>
  <c r="T48" i="37"/>
  <c r="AF28" i="37"/>
  <c r="AA121" i="37"/>
  <c r="K13" i="37"/>
  <c r="J100" i="37"/>
  <c r="R62" i="37"/>
  <c r="T31" i="37"/>
  <c r="K4" i="37"/>
  <c r="AC56" i="37"/>
  <c r="AC46" i="37"/>
  <c r="AC74" i="37"/>
  <c r="W71" i="37"/>
  <c r="AB118" i="37"/>
  <c r="T8" i="37"/>
  <c r="T101" i="37"/>
  <c r="T107" i="37"/>
  <c r="T34" i="37"/>
  <c r="S76" i="37"/>
  <c r="AG114" i="37"/>
  <c r="T59" i="37"/>
  <c r="M94" i="37"/>
  <c r="M57" i="37"/>
  <c r="AB93" i="37"/>
  <c r="G121" i="37"/>
  <c r="X113" i="37"/>
  <c r="P42" i="37"/>
  <c r="J122" i="37"/>
  <c r="Z103" i="37"/>
  <c r="H9" i="37"/>
  <c r="F56" i="37"/>
  <c r="AF8" i="37"/>
  <c r="AF107" i="37"/>
  <c r="Y32" i="37"/>
  <c r="AD31" i="37"/>
  <c r="N44" i="37"/>
  <c r="Y122" i="37"/>
  <c r="T95" i="37"/>
  <c r="Y30" i="37"/>
  <c r="AD71" i="37"/>
  <c r="AG118" i="37"/>
  <c r="G25" i="37"/>
  <c r="W43" i="37"/>
  <c r="V110" i="37"/>
  <c r="V57" i="37"/>
  <c r="AG25" i="37"/>
  <c r="AF49" i="37"/>
  <c r="I60" i="37"/>
  <c r="I97" i="37"/>
  <c r="X106" i="37"/>
  <c r="J113" i="37"/>
  <c r="AA100" i="37"/>
  <c r="P45" i="37"/>
  <c r="U122" i="37"/>
  <c r="P25" i="37"/>
  <c r="V119" i="37"/>
  <c r="V41" i="37"/>
  <c r="E6" i="37"/>
  <c r="X46" i="37"/>
  <c r="Q21" i="37"/>
  <c r="Q50" i="37"/>
  <c r="Q12" i="37"/>
  <c r="Q86" i="37"/>
  <c r="AF94" i="37"/>
  <c r="AG106" i="37"/>
  <c r="Q7" i="37"/>
  <c r="Y18" i="37"/>
  <c r="I63" i="37"/>
  <c r="AF4" i="37"/>
  <c r="E96" i="37"/>
  <c r="D44" i="37"/>
  <c r="R99" i="37"/>
  <c r="Y90" i="37"/>
  <c r="AD23" i="37"/>
  <c r="Y6" i="37"/>
  <c r="P37" i="37"/>
  <c r="P58" i="37"/>
  <c r="P97" i="37"/>
  <c r="E119" i="37"/>
  <c r="P74" i="37"/>
  <c r="G43" i="37"/>
  <c r="G79" i="37"/>
  <c r="G27" i="37"/>
  <c r="G39" i="37"/>
  <c r="AB67" i="37"/>
  <c r="X19" i="37"/>
  <c r="W39" i="37"/>
  <c r="I73" i="37"/>
  <c r="D56" i="37"/>
  <c r="F7" i="37"/>
  <c r="T41" i="37"/>
  <c r="W116" i="37"/>
  <c r="G125" i="37"/>
  <c r="R69" i="37"/>
  <c r="S9" i="37"/>
  <c r="V52" i="37"/>
  <c r="AG10" i="37"/>
  <c r="F108" i="37"/>
  <c r="R13" i="37"/>
  <c r="K68" i="37"/>
  <c r="G58" i="37"/>
  <c r="N21" i="37"/>
  <c r="C38" i="37"/>
  <c r="AE90" i="37"/>
  <c r="AF71" i="37"/>
  <c r="AC6" i="37"/>
  <c r="E41" i="37"/>
  <c r="M116" i="37"/>
  <c r="AC36" i="37"/>
  <c r="G69" i="37"/>
  <c r="E9" i="37"/>
  <c r="L52" i="37"/>
  <c r="W10" i="37"/>
  <c r="AB86" i="37"/>
  <c r="T35" i="37"/>
  <c r="C68" i="37"/>
  <c r="AF118" i="37"/>
  <c r="H21" i="37"/>
  <c r="AD43" i="37"/>
  <c r="K83" i="37"/>
  <c r="Y58" i="37"/>
  <c r="AA12" i="37"/>
  <c r="X119" i="37"/>
  <c r="O101" i="37"/>
  <c r="J22" i="37"/>
  <c r="I26" i="37"/>
  <c r="AC38" i="37"/>
  <c r="Y101" i="37"/>
  <c r="N12" i="37"/>
  <c r="C102" i="37"/>
  <c r="Y34" i="37"/>
  <c r="N22" i="37"/>
  <c r="U112" i="37"/>
  <c r="V26" i="37"/>
  <c r="S67" i="37"/>
  <c r="AG44" i="37"/>
  <c r="E122" i="37"/>
  <c r="Z120" i="37"/>
  <c r="O98" i="37"/>
  <c r="O67" i="37"/>
  <c r="H5" i="37"/>
  <c r="C71" i="37"/>
  <c r="B74" i="37"/>
  <c r="AA50" i="37"/>
  <c r="P10" i="37"/>
  <c r="E36" i="37"/>
  <c r="AA86" i="37"/>
  <c r="P110" i="37"/>
  <c r="AD7" i="37"/>
  <c r="Y123" i="37"/>
  <c r="O41" i="37"/>
  <c r="N15" i="37"/>
  <c r="F101" i="37"/>
  <c r="AG116" i="37"/>
  <c r="C9" i="37"/>
  <c r="AC61" i="37"/>
  <c r="G5" i="37"/>
  <c r="R17" i="37"/>
  <c r="F46" i="37"/>
  <c r="N52" i="37"/>
  <c r="Z50" i="37"/>
  <c r="O10" i="37"/>
  <c r="D36" i="37"/>
  <c r="Z86" i="37"/>
  <c r="O110" i="37"/>
  <c r="U37" i="37"/>
  <c r="J67" i="37"/>
  <c r="U61" i="37"/>
  <c r="AA102" i="37"/>
  <c r="E17" i="37"/>
  <c r="U123" i="37"/>
  <c r="K33" i="37"/>
  <c r="P81" i="37"/>
  <c r="AA108" i="37"/>
  <c r="U90" i="37"/>
  <c r="L110" i="37"/>
  <c r="AE125" i="37"/>
  <c r="J56" i="37"/>
  <c r="L38" i="37"/>
  <c r="R12" i="37"/>
  <c r="AC34" i="37"/>
  <c r="AE58" i="37"/>
  <c r="D79" i="37"/>
  <c r="F26" i="37"/>
  <c r="F68" i="37"/>
  <c r="T22" i="37"/>
  <c r="B120" i="37"/>
  <c r="S12" i="37"/>
  <c r="AD34" i="37"/>
  <c r="AF112" i="37"/>
  <c r="Y67" i="37"/>
  <c r="AC43" i="37"/>
  <c r="R101" i="37"/>
  <c r="G12" i="37"/>
  <c r="AC27" i="37"/>
  <c r="R34" i="37"/>
  <c r="G22" i="37"/>
  <c r="C58" i="37"/>
  <c r="AG43" i="37"/>
  <c r="K12" i="37"/>
  <c r="Q34" i="37"/>
  <c r="M31" i="37"/>
  <c r="P29" i="37"/>
  <c r="AB50" i="37"/>
  <c r="F36" i="37"/>
  <c r="Q110" i="37"/>
  <c r="B123" i="37"/>
  <c r="R86" i="37"/>
  <c r="AF10" i="37"/>
  <c r="V15" i="37"/>
  <c r="AG38" i="37"/>
  <c r="K19" i="37"/>
  <c r="V124" i="37"/>
  <c r="W109" i="37"/>
  <c r="AF12" i="37"/>
  <c r="H74" i="37"/>
  <c r="U41" i="37"/>
  <c r="P5" i="37"/>
  <c r="AD8" i="37"/>
  <c r="AA22" i="37"/>
  <c r="AG52" i="37"/>
  <c r="K7" i="37"/>
  <c r="AB5" i="37"/>
  <c r="Q124" i="37"/>
  <c r="B25" i="37"/>
  <c r="C17" i="37"/>
  <c r="G74" i="37"/>
  <c r="K38" i="37"/>
  <c r="M8" i="37"/>
  <c r="I107" i="37"/>
  <c r="I43" i="37"/>
  <c r="Z122" i="37"/>
  <c r="E8" i="37"/>
  <c r="P79" i="37"/>
  <c r="AA98" i="37"/>
  <c r="X123" i="37"/>
  <c r="L81" i="37"/>
  <c r="I98" i="37"/>
  <c r="U6" i="37"/>
  <c r="T118" i="37"/>
  <c r="P43" i="37"/>
  <c r="AA125" i="37"/>
  <c r="E34" i="37"/>
  <c r="Y124" i="37"/>
  <c r="L39" i="37"/>
  <c r="Y10" i="37"/>
  <c r="AD112" i="37"/>
  <c r="N86" i="37"/>
  <c r="L26" i="37"/>
  <c r="AB10" i="37"/>
  <c r="AB121" i="37"/>
  <c r="H61" i="37"/>
  <c r="AE8" i="37"/>
  <c r="O86" i="37"/>
  <c r="AG101" i="37"/>
  <c r="I45" i="37"/>
  <c r="Z43" i="37"/>
  <c r="B86" i="37"/>
  <c r="U3" i="35"/>
  <c r="T4" i="35"/>
  <c r="S5" i="35"/>
  <c r="R6" i="35"/>
  <c r="Q7" i="35"/>
  <c r="AG7" i="35"/>
  <c r="AF8" i="35"/>
  <c r="AE9" i="35"/>
  <c r="AD10" i="35"/>
  <c r="AC11" i="35"/>
  <c r="AB12" i="35"/>
  <c r="AA13" i="35"/>
  <c r="Z14" i="35"/>
  <c r="Y15" i="35"/>
  <c r="X16" i="35"/>
  <c r="W17" i="35"/>
  <c r="V18" i="35"/>
  <c r="U19" i="35"/>
  <c r="T20" i="35"/>
  <c r="S21" i="35"/>
  <c r="R22" i="35"/>
  <c r="Q23" i="35"/>
  <c r="AG23" i="35"/>
  <c r="AF24" i="35"/>
  <c r="AE25" i="35"/>
  <c r="AD26" i="35"/>
  <c r="AC27" i="35"/>
  <c r="AB28" i="35"/>
  <c r="AA29" i="35"/>
  <c r="Z30" i="35"/>
  <c r="Y31" i="35"/>
  <c r="W3" i="35"/>
  <c r="V4" i="35"/>
  <c r="U5" i="35"/>
  <c r="T6" i="35"/>
  <c r="S7" i="35"/>
  <c r="R8" i="35"/>
  <c r="Q9" i="35"/>
  <c r="AG9" i="35"/>
  <c r="AF10" i="35"/>
  <c r="AE11" i="35"/>
  <c r="AD12" i="35"/>
  <c r="AC13" i="35"/>
  <c r="AB14" i="35"/>
  <c r="AA15" i="35"/>
  <c r="Z16" i="35"/>
  <c r="Y17" i="35"/>
  <c r="X18" i="35"/>
  <c r="W19" i="35"/>
  <c r="V20" i="35"/>
  <c r="U21" i="35"/>
  <c r="T22" i="35"/>
  <c r="S23" i="35"/>
  <c r="R24" i="35"/>
  <c r="Q25" i="35"/>
  <c r="AG25" i="35"/>
  <c r="AF26" i="35"/>
  <c r="AE27" i="35"/>
  <c r="AD28" i="35"/>
  <c r="AC29" i="35"/>
  <c r="AB30" i="35"/>
  <c r="AA31" i="35"/>
  <c r="Z32" i="35"/>
  <c r="Q4" i="35"/>
  <c r="AF5" i="35"/>
  <c r="AD7" i="35"/>
  <c r="AB9" i="35"/>
  <c r="Z11" i="35"/>
  <c r="X13" i="35"/>
  <c r="V15" i="35"/>
  <c r="T17" i="35"/>
  <c r="R19" i="35"/>
  <c r="AG20" i="35"/>
  <c r="AE22" i="35"/>
  <c r="AC24" i="35"/>
  <c r="AA26" i="35"/>
  <c r="Y28" i="35"/>
  <c r="W30" i="35"/>
  <c r="T32" i="35"/>
  <c r="V33" i="35"/>
  <c r="U34" i="35"/>
  <c r="T35" i="35"/>
  <c r="S36" i="35"/>
  <c r="R37" i="35"/>
  <c r="Q38" i="35"/>
  <c r="AG38" i="35"/>
  <c r="AF39" i="35"/>
  <c r="AE40" i="35"/>
  <c r="AD41" i="35"/>
  <c r="AC42" i="35"/>
  <c r="AB43" i="35"/>
  <c r="AA44" i="35"/>
  <c r="Z45" i="35"/>
  <c r="S4" i="35"/>
  <c r="Q6" i="35"/>
  <c r="AF7" i="35"/>
  <c r="AD9" i="35"/>
  <c r="AB11" i="35"/>
  <c r="Z13" i="35"/>
  <c r="X15" i="35"/>
  <c r="V17" i="35"/>
  <c r="T19" i="35"/>
  <c r="R21" i="35"/>
  <c r="AG22" i="35"/>
  <c r="AE24" i="35"/>
  <c r="AC26" i="35"/>
  <c r="AA28" i="35"/>
  <c r="Y30" i="35"/>
  <c r="U32" i="35"/>
  <c r="W33" i="35"/>
  <c r="V34" i="35"/>
  <c r="U35" i="35"/>
  <c r="T36" i="35"/>
  <c r="S37" i="35"/>
  <c r="R38" i="35"/>
  <c r="Q39" i="35"/>
  <c r="AG39" i="35"/>
  <c r="AF40" i="35"/>
  <c r="AE41" i="35"/>
  <c r="AD42" i="35"/>
  <c r="AC43" i="35"/>
  <c r="AB44" i="35"/>
  <c r="AA45" i="35"/>
  <c r="Z46" i="35"/>
  <c r="Y47" i="35"/>
  <c r="S6" i="35"/>
  <c r="AF9" i="35"/>
  <c r="AB13" i="35"/>
  <c r="X17" i="35"/>
  <c r="T21" i="35"/>
  <c r="AG24" i="35"/>
  <c r="AC28" i="35"/>
  <c r="W32" i="35"/>
  <c r="W34" i="35"/>
  <c r="U36" i="35"/>
  <c r="S38" i="35"/>
  <c r="Q40" i="35"/>
  <c r="AF41" i="35"/>
  <c r="AD43" i="35"/>
  <c r="AB45" i="35"/>
  <c r="AG46" i="35"/>
  <c r="R48" i="35"/>
  <c r="Q49" i="35"/>
  <c r="AG49" i="35"/>
  <c r="AF50" i="35"/>
  <c r="AE51" i="35"/>
  <c r="AD52" i="35"/>
  <c r="AC53" i="35"/>
  <c r="AB54" i="35"/>
  <c r="AA55" i="35"/>
  <c r="Z56" i="35"/>
  <c r="Y57" i="35"/>
  <c r="X58" i="35"/>
  <c r="W59" i="35"/>
  <c r="V60" i="35"/>
  <c r="U61" i="35"/>
  <c r="AD3" i="35"/>
  <c r="Z7" i="35"/>
  <c r="V11" i="35"/>
  <c r="R15" i="35"/>
  <c r="AE18" i="35"/>
  <c r="AA22" i="35"/>
  <c r="W26" i="35"/>
  <c r="S30" i="35"/>
  <c r="T33" i="35"/>
  <c r="R35" i="35"/>
  <c r="AG36" i="35"/>
  <c r="AE38" i="35"/>
  <c r="AC40" i="35"/>
  <c r="AA42" i="35"/>
  <c r="Y44" i="35"/>
  <c r="T46" i="35"/>
  <c r="X47" i="35"/>
  <c r="X48" i="35"/>
  <c r="W49" i="35"/>
  <c r="V50" i="35"/>
  <c r="U51" i="35"/>
  <c r="T52" i="35"/>
  <c r="S53" i="35"/>
  <c r="R54" i="35"/>
  <c r="Q55" i="35"/>
  <c r="AG55" i="35"/>
  <c r="AF56" i="35"/>
  <c r="AE57" i="35"/>
  <c r="AD58" i="35"/>
  <c r="AC59" i="35"/>
  <c r="AB60" i="35"/>
  <c r="AA61" i="35"/>
  <c r="Z62" i="35"/>
  <c r="Y63" i="35"/>
  <c r="R9" i="35"/>
  <c r="AA16" i="35"/>
  <c r="S24" i="35"/>
  <c r="AB31" i="35"/>
  <c r="AE35" i="35"/>
  <c r="AA39" i="35"/>
  <c r="W43" i="35"/>
  <c r="AC46" i="35"/>
  <c r="AE48" i="35"/>
  <c r="AC50" i="35"/>
  <c r="AA52" i="35"/>
  <c r="Y54" i="35"/>
  <c r="W56" i="35"/>
  <c r="U58" i="35"/>
  <c r="S60" i="35"/>
  <c r="Q62" i="35"/>
  <c r="V63" i="35"/>
  <c r="V64" i="35"/>
  <c r="U65" i="35"/>
  <c r="T66" i="35"/>
  <c r="S67" i="35"/>
  <c r="R68" i="35"/>
  <c r="Q69" i="35"/>
  <c r="AG69" i="35"/>
  <c r="AF70" i="35"/>
  <c r="AE71" i="35"/>
  <c r="AD72" i="35"/>
  <c r="AC73" i="35"/>
  <c r="AB74" i="35"/>
  <c r="AA75" i="35"/>
  <c r="Z76" i="35"/>
  <c r="Y77" i="35"/>
  <c r="X78" i="35"/>
  <c r="W79" i="35"/>
  <c r="V80" i="35"/>
  <c r="U81" i="35"/>
  <c r="T82" i="35"/>
  <c r="S83" i="35"/>
  <c r="Q89" i="37"/>
  <c r="V114" i="37"/>
  <c r="X117" i="37"/>
  <c r="N28" i="37"/>
  <c r="R45" i="37"/>
  <c r="B40" i="37"/>
  <c r="W73" i="37"/>
  <c r="X49" i="37"/>
  <c r="AE56" i="37"/>
  <c r="I30" i="37"/>
  <c r="J10" i="37"/>
  <c r="S3" i="37"/>
  <c r="H18" i="37"/>
  <c r="T20" i="37"/>
  <c r="H90" i="37"/>
  <c r="U96" i="37"/>
  <c r="L6" i="37"/>
  <c r="L31" i="37"/>
  <c r="AA29" i="37"/>
  <c r="T109" i="37"/>
  <c r="R70" i="37"/>
  <c r="R98" i="37"/>
  <c r="Q3" i="37"/>
  <c r="X54" i="37"/>
  <c r="X40" i="37"/>
  <c r="AF30" i="37"/>
  <c r="V59" i="37"/>
  <c r="H37" i="37"/>
  <c r="F74" i="37"/>
  <c r="AF17" i="37"/>
  <c r="G100" i="37"/>
  <c r="S97" i="37"/>
  <c r="Q31" i="37"/>
  <c r="M90" i="37"/>
  <c r="X108" i="37"/>
  <c r="AG7" i="37"/>
  <c r="T63" i="37"/>
  <c r="P96" i="37"/>
  <c r="I23" i="37"/>
  <c r="O51" i="37"/>
  <c r="X37" i="37"/>
  <c r="N103" i="37"/>
  <c r="AA74" i="37"/>
  <c r="O79" i="37"/>
  <c r="O39" i="37"/>
  <c r="Q4" i="37"/>
  <c r="AC100" i="37"/>
  <c r="D77" i="37"/>
  <c r="B4" i="37"/>
  <c r="AA83" i="37"/>
  <c r="N71" i="37"/>
  <c r="N67" i="37"/>
  <c r="C41" i="37"/>
  <c r="I81" i="37"/>
  <c r="I69" i="37"/>
  <c r="X101" i="37"/>
  <c r="B13" i="37"/>
  <c r="T30" i="37"/>
  <c r="O120" i="37"/>
  <c r="D98" i="37"/>
  <c r="C67" i="37"/>
  <c r="AE102" i="37"/>
  <c r="Y112" i="37"/>
  <c r="AA67" i="37"/>
  <c r="C113" i="37"/>
  <c r="S113" i="37"/>
  <c r="D120" i="37"/>
  <c r="Z124" i="37"/>
  <c r="Z21" i="37"/>
  <c r="T102" i="37"/>
  <c r="N112" i="37"/>
  <c r="T67" i="37"/>
  <c r="M6" i="37"/>
  <c r="E61" i="37"/>
  <c r="AF43" i="37"/>
  <c r="Y9" i="37"/>
  <c r="G70" i="37"/>
  <c r="L5" i="37"/>
  <c r="W17" i="37"/>
  <c r="L46" i="37"/>
  <c r="O8" i="37"/>
  <c r="L74" i="37"/>
  <c r="R26" i="37"/>
  <c r="P7" i="37"/>
  <c r="D43" i="37"/>
  <c r="O125" i="37"/>
  <c r="Z69" i="37"/>
  <c r="P68" i="37"/>
  <c r="I22" i="37"/>
  <c r="Q41" i="37"/>
  <c r="U116" i="37"/>
  <c r="J69" i="37"/>
  <c r="G21" i="37"/>
  <c r="X81" i="37"/>
  <c r="B27" i="37"/>
  <c r="AE25" i="37"/>
  <c r="G116" i="37"/>
  <c r="X110" i="37"/>
  <c r="C74" i="37"/>
  <c r="N5" i="37"/>
  <c r="L50" i="37"/>
  <c r="G17" i="37"/>
  <c r="I10" i="37"/>
  <c r="AF68" i="37"/>
  <c r="U115" i="37"/>
  <c r="I102" i="37"/>
  <c r="K10" i="37"/>
  <c r="H7" i="37"/>
  <c r="K120" i="37"/>
  <c r="V19" i="37"/>
  <c r="AG124" i="37"/>
  <c r="R46" i="37"/>
  <c r="Y79" i="37"/>
  <c r="S7" i="37"/>
  <c r="O38" i="37"/>
  <c r="D124" i="37"/>
  <c r="AC8" i="37"/>
  <c r="V39" i="37"/>
  <c r="AE10" i="37"/>
  <c r="S71" i="37"/>
  <c r="S5" i="37"/>
  <c r="AA19" i="37"/>
  <c r="J124" i="37"/>
  <c r="V108" i="37"/>
  <c r="F19" i="37"/>
  <c r="Y102" i="37"/>
  <c r="L22" i="37"/>
  <c r="Z74" i="37"/>
  <c r="AE69" i="37"/>
  <c r="B101" i="37"/>
  <c r="Q45" i="37"/>
  <c r="AC108" i="37"/>
  <c r="B46" i="37"/>
  <c r="M79" i="37"/>
  <c r="C5" i="37"/>
  <c r="C116" i="37"/>
  <c r="Y107" i="37"/>
  <c r="F116" i="37"/>
  <c r="L109" i="37"/>
  <c r="Z107" i="37"/>
  <c r="D39" i="37"/>
  <c r="M107" i="37"/>
  <c r="AG3" i="35"/>
  <c r="AE5" i="35"/>
  <c r="AC7" i="35"/>
  <c r="AA9" i="35"/>
  <c r="Y11" i="35"/>
  <c r="W13" i="35"/>
  <c r="U15" i="35"/>
  <c r="S17" i="35"/>
  <c r="Q19" i="35"/>
  <c r="AF20" i="35"/>
  <c r="AD22" i="35"/>
  <c r="AB24" i="35"/>
  <c r="Z26" i="35"/>
  <c r="X28" i="35"/>
  <c r="V30" i="35"/>
  <c r="S3" i="35"/>
  <c r="Q5" i="35"/>
  <c r="AF6" i="35"/>
  <c r="AD8" i="35"/>
  <c r="AB10" i="35"/>
  <c r="Z12" i="35"/>
  <c r="X14" i="35"/>
  <c r="V16" i="35"/>
  <c r="T18" i="35"/>
  <c r="R20" i="35"/>
  <c r="AG21" i="35"/>
  <c r="AE23" i="35"/>
  <c r="AC25" i="35"/>
  <c r="AA27" i="35"/>
  <c r="Y29" i="35"/>
  <c r="W31" i="35"/>
  <c r="Z3" i="35"/>
  <c r="V7" i="35"/>
  <c r="R11" i="35"/>
  <c r="AE14" i="35"/>
  <c r="AA18" i="35"/>
  <c r="W22" i="35"/>
  <c r="S26" i="35"/>
  <c r="AF29" i="35"/>
  <c r="R33" i="35"/>
  <c r="AG34" i="35"/>
  <c r="AE36" i="35"/>
  <c r="AC38" i="35"/>
  <c r="AA40" i="35"/>
  <c r="Y42" i="35"/>
  <c r="W44" i="35"/>
  <c r="AB3" i="35"/>
  <c r="X7" i="35"/>
  <c r="T11" i="35"/>
  <c r="AG14" i="35"/>
  <c r="AC18" i="35"/>
  <c r="Y22" i="35"/>
  <c r="U26" i="35"/>
  <c r="Q30" i="35"/>
  <c r="S33" i="35"/>
  <c r="Q35" i="35"/>
  <c r="AF36" i="35"/>
  <c r="AD38" i="35"/>
  <c r="AB40" i="35"/>
  <c r="Z42" i="35"/>
  <c r="X44" i="35"/>
  <c r="V46" i="35"/>
  <c r="T5" i="35"/>
  <c r="AC12" i="35"/>
  <c r="U20" i="35"/>
  <c r="AD27" i="35"/>
  <c r="AF33" i="35"/>
  <c r="AB37" i="35"/>
  <c r="X41" i="35"/>
  <c r="T45" i="35"/>
  <c r="AE47" i="35"/>
  <c r="AC49" i="35"/>
  <c r="AA51" i="35"/>
  <c r="Y53" i="35"/>
  <c r="W55" i="35"/>
  <c r="U57" i="35"/>
  <c r="S59" i="35"/>
  <c r="Q61" i="35"/>
  <c r="AA6" i="35"/>
  <c r="S14" i="35"/>
  <c r="AB21" i="35"/>
  <c r="T29" i="35"/>
  <c r="AA34" i="35"/>
  <c r="W38" i="35"/>
  <c r="S42" i="35"/>
  <c r="AF45" i="35"/>
  <c r="T48" i="35"/>
  <c r="R50" i="35"/>
  <c r="AG51" i="35"/>
  <c r="AE53" i="35"/>
  <c r="AC55" i="35"/>
  <c r="AA57" i="35"/>
  <c r="Y59" i="35"/>
  <c r="W61" i="35"/>
  <c r="U63" i="35"/>
  <c r="AC14" i="35"/>
  <c r="AD29" i="35"/>
  <c r="AB38" i="35"/>
  <c r="S46" i="35"/>
  <c r="U50" i="35"/>
  <c r="Q54" i="35"/>
  <c r="AD57" i="35"/>
  <c r="Z61" i="35"/>
  <c r="R64" i="35"/>
  <c r="AG65" i="35"/>
  <c r="AE67" i="35"/>
  <c r="AC69" i="35"/>
  <c r="AA71" i="35"/>
  <c r="Y73" i="35"/>
  <c r="W75" i="35"/>
  <c r="U77" i="35"/>
  <c r="S79" i="35"/>
  <c r="Q81" i="35"/>
  <c r="AF82" i="35"/>
  <c r="R84" i="35"/>
  <c r="Q85" i="35"/>
  <c r="AG85" i="35"/>
  <c r="AF86" i="35"/>
  <c r="AE87" i="35"/>
  <c r="AD88" i="35"/>
  <c r="AC89" i="35"/>
  <c r="AB90" i="35"/>
  <c r="AA91" i="35"/>
  <c r="Z92" i="35"/>
  <c r="Y93" i="35"/>
  <c r="X94" i="35"/>
  <c r="W95" i="35"/>
  <c r="V96" i="35"/>
  <c r="U97" i="35"/>
  <c r="T98" i="35"/>
  <c r="S99" i="35"/>
  <c r="R100" i="35"/>
  <c r="Q101" i="35"/>
  <c r="AG101" i="35"/>
  <c r="AF102" i="35"/>
  <c r="AE103" i="35"/>
  <c r="AD104" i="35"/>
  <c r="AD5" i="35"/>
  <c r="V13" i="35"/>
  <c r="AE20" i="35"/>
  <c r="W28" i="35"/>
  <c r="T34" i="35"/>
  <c r="AG37" i="35"/>
  <c r="AC41" i="35"/>
  <c r="Y45" i="35"/>
  <c r="Q48" i="35"/>
  <c r="AF49" i="35"/>
  <c r="AD51" i="35"/>
  <c r="AB53" i="35"/>
  <c r="Z55" i="35"/>
  <c r="X57" i="35"/>
  <c r="V59" i="35"/>
  <c r="T61" i="35"/>
  <c r="AC62" i="35"/>
  <c r="AF63" i="35"/>
  <c r="AE64" i="35"/>
  <c r="AD65" i="35"/>
  <c r="AC66" i="35"/>
  <c r="AB67" i="35"/>
  <c r="AA68" i="35"/>
  <c r="Z69" i="35"/>
  <c r="Y70" i="35"/>
  <c r="X71" i="35"/>
  <c r="W72" i="35"/>
  <c r="V73" i="35"/>
  <c r="U74" i="35"/>
  <c r="T75" i="35"/>
  <c r="S76" i="35"/>
  <c r="R77" i="35"/>
  <c r="Q78" i="35"/>
  <c r="AG78" i="35"/>
  <c r="AF79" i="35"/>
  <c r="AE80" i="35"/>
  <c r="AD81" i="35"/>
  <c r="AC82" i="35"/>
  <c r="AB83" i="35"/>
  <c r="AA84" i="35"/>
  <c r="Z85" i="35"/>
  <c r="Y86" i="35"/>
  <c r="X87" i="35"/>
  <c r="W88" i="35"/>
  <c r="V89" i="35"/>
  <c r="U90" i="35"/>
  <c r="T91" i="35"/>
  <c r="S92" i="35"/>
  <c r="R93" i="35"/>
  <c r="Q94" i="35"/>
  <c r="AG94" i="35"/>
  <c r="AF95" i="35"/>
  <c r="AE96" i="35"/>
  <c r="AD97" i="35"/>
  <c r="AC98" i="35"/>
  <c r="AB99" i="35"/>
  <c r="AA100" i="35"/>
  <c r="Z101" i="35"/>
  <c r="Y102" i="35"/>
  <c r="X103" i="35"/>
  <c r="W104" i="35"/>
  <c r="V105" i="35"/>
  <c r="U106" i="35"/>
  <c r="T107" i="35"/>
  <c r="AF11" i="35"/>
  <c r="AG26" i="35"/>
  <c r="U37" i="35"/>
  <c r="AD44" i="35"/>
  <c r="Z49" i="35"/>
  <c r="V53" i="35"/>
  <c r="R57" i="35"/>
  <c r="AE60" i="35"/>
  <c r="AC63" i="35"/>
  <c r="AA65" i="35"/>
  <c r="Y67" i="35"/>
  <c r="W69" i="35"/>
  <c r="U71" i="35"/>
  <c r="S73" i="35"/>
  <c r="Q75" i="35"/>
  <c r="AF76" i="35"/>
  <c r="AD78" i="35"/>
  <c r="AB80" i="35"/>
  <c r="Z82" i="35"/>
  <c r="X84" i="35"/>
  <c r="V86" i="35"/>
  <c r="T88" i="35"/>
  <c r="R90" i="35"/>
  <c r="AG91" i="35"/>
  <c r="AE93" i="35"/>
  <c r="AC95" i="35"/>
  <c r="AA97" i="35"/>
  <c r="Y99" i="35"/>
  <c r="W101" i="35"/>
  <c r="U103" i="35"/>
  <c r="S105" i="35"/>
  <c r="X106" i="35"/>
  <c r="AB107" i="35"/>
  <c r="AA108" i="35"/>
  <c r="Z109" i="35"/>
  <c r="Y110" i="35"/>
  <c r="X111" i="35"/>
  <c r="W112" i="35"/>
  <c r="V113" i="35"/>
  <c r="U114" i="35"/>
  <c r="T115" i="35"/>
  <c r="S116" i="35"/>
  <c r="R117" i="35"/>
  <c r="Q118" i="35"/>
  <c r="AG118" i="35"/>
  <c r="AF119" i="35"/>
  <c r="AE120" i="35"/>
  <c r="AD121" i="35"/>
  <c r="AC122" i="35"/>
  <c r="AB123" i="35"/>
  <c r="AA124" i="35"/>
  <c r="W12" i="35"/>
  <c r="X27" i="35"/>
  <c r="Y37" i="35"/>
  <c r="Q45" i="35"/>
  <c r="AB49" i="35"/>
  <c r="X53" i="35"/>
  <c r="T57" i="35"/>
  <c r="AG60" i="35"/>
  <c r="AD63" i="35"/>
  <c r="AB65" i="35"/>
  <c r="U6" i="35"/>
  <c r="V21" i="35"/>
  <c r="X34" i="35"/>
  <c r="AG41" i="35"/>
  <c r="S48" i="35"/>
  <c r="AF51" i="35"/>
  <c r="AB55" i="35"/>
  <c r="X59" i="35"/>
  <c r="AE62" i="35"/>
  <c r="AF64" i="35"/>
  <c r="AD66" i="35"/>
  <c r="AB68" i="35"/>
  <c r="Z70" i="35"/>
  <c r="X72" i="35"/>
  <c r="V74" i="35"/>
  <c r="T76" i="35"/>
  <c r="R78" i="35"/>
  <c r="AG79" i="35"/>
  <c r="AE81" i="35"/>
  <c r="AC83" i="35"/>
  <c r="AA85" i="35"/>
  <c r="Y87" i="35"/>
  <c r="W89" i="35"/>
  <c r="U91" i="35"/>
  <c r="S93" i="35"/>
  <c r="Q95" i="35"/>
  <c r="AF96" i="35"/>
  <c r="AD98" i="35"/>
  <c r="AB100" i="35"/>
  <c r="Z102" i="35"/>
  <c r="X104" i="35"/>
  <c r="AG105" i="35"/>
  <c r="U107" i="35"/>
  <c r="U108" i="35"/>
  <c r="T109" i="35"/>
  <c r="S110" i="35"/>
  <c r="R111" i="35"/>
  <c r="Q112" i="35"/>
  <c r="AG112" i="35"/>
  <c r="AF113" i="35"/>
  <c r="AE114" i="35"/>
  <c r="AD115" i="35"/>
  <c r="AC116" i="35"/>
  <c r="AB117" i="35"/>
  <c r="AA118" i="35"/>
  <c r="Z119" i="35"/>
  <c r="Y120" i="35"/>
  <c r="X121" i="35"/>
  <c r="W122" i="35"/>
  <c r="V123" i="35"/>
  <c r="U124" i="35"/>
  <c r="AC6" i="35"/>
  <c r="AD21" i="35"/>
  <c r="AB34" i="35"/>
  <c r="T42" i="35"/>
  <c r="U48" i="35"/>
  <c r="Q52" i="35"/>
  <c r="AD55" i="35"/>
  <c r="Z59" i="35"/>
  <c r="AF62" i="35"/>
  <c r="AG64" i="35"/>
  <c r="AE66" i="35"/>
  <c r="AC68" i="35"/>
  <c r="AA70" i="35"/>
  <c r="X69" i="35"/>
  <c r="W74" i="35"/>
  <c r="S78" i="35"/>
  <c r="AF81" i="35"/>
  <c r="AB85" i="35"/>
  <c r="X89" i="35"/>
  <c r="T93" i="35"/>
  <c r="AG96" i="35"/>
  <c r="AC100" i="35"/>
  <c r="Y104" i="35"/>
  <c r="V107" i="35"/>
  <c r="U109" i="35"/>
  <c r="S111" i="35"/>
  <c r="Q113" i="35"/>
  <c r="AF114" i="35"/>
  <c r="AD116" i="35"/>
  <c r="AB118" i="35"/>
  <c r="Z120" i="35"/>
  <c r="X122" i="35"/>
  <c r="V124" i="35"/>
  <c r="AD71" i="35"/>
  <c r="Z75" i="35"/>
  <c r="V79" i="35"/>
  <c r="R83" i="35"/>
  <c r="AE86" i="35"/>
  <c r="AA90" i="35"/>
  <c r="W94" i="35"/>
  <c r="S98" i="35"/>
  <c r="AF101" i="35"/>
  <c r="AA105" i="35"/>
  <c r="AG107" i="35"/>
  <c r="AE109" i="35"/>
  <c r="AC111" i="35"/>
  <c r="AA113" i="35"/>
  <c r="Y115" i="35"/>
  <c r="W117" i="35"/>
  <c r="U119" i="35"/>
  <c r="S121" i="35"/>
  <c r="Y123" i="35"/>
  <c r="Q72" i="35"/>
  <c r="AD75" i="35"/>
  <c r="Z79" i="35"/>
  <c r="V83" i="35"/>
  <c r="R87" i="35"/>
  <c r="AE90" i="35"/>
  <c r="AA94" i="35"/>
  <c r="W98" i="35"/>
  <c r="S102" i="35"/>
  <c r="AC105" i="35"/>
  <c r="R108" i="35"/>
  <c r="AG109" i="35"/>
  <c r="AE111" i="35"/>
  <c r="AC113" i="35"/>
  <c r="AA115" i="35"/>
  <c r="Y117" i="35"/>
  <c r="W119" i="35"/>
  <c r="U121" i="35"/>
  <c r="S123" i="35"/>
  <c r="AG68" i="35"/>
  <c r="S74" i="35"/>
  <c r="AF77" i="35"/>
  <c r="AB81" i="35"/>
  <c r="X85" i="35"/>
  <c r="T89" i="35"/>
  <c r="AG92" i="35"/>
  <c r="AC96" i="35"/>
  <c r="Y100" i="35"/>
  <c r="U104" i="35"/>
  <c r="S107" i="35"/>
  <c r="S109" i="35"/>
  <c r="Q111" i="35"/>
  <c r="AF112" i="35"/>
  <c r="AD114" i="35"/>
  <c r="AB116" i="35"/>
  <c r="Z118" i="35"/>
  <c r="X120" i="35"/>
  <c r="V122" i="35"/>
  <c r="T124" i="35"/>
  <c r="AF124" i="35"/>
  <c r="AC2" i="35"/>
  <c r="V2" i="35"/>
  <c r="AF2" i="35"/>
  <c r="AE2" i="35"/>
  <c r="M3" i="35"/>
  <c r="E5" i="35"/>
  <c r="I6" i="35"/>
  <c r="M7" i="35"/>
  <c r="E9" i="35"/>
  <c r="I10" i="35"/>
  <c r="M11" i="35"/>
  <c r="E13" i="35"/>
  <c r="I14" i="35"/>
  <c r="M15" i="35"/>
  <c r="E17" i="35"/>
  <c r="I18" i="35"/>
  <c r="M19" i="35"/>
  <c r="E21" i="35"/>
  <c r="I22" i="35"/>
  <c r="M23" i="35"/>
  <c r="E25" i="35"/>
  <c r="I26" i="35"/>
  <c r="M27" i="35"/>
  <c r="E29" i="35"/>
  <c r="I30" i="35"/>
  <c r="M31" i="35"/>
  <c r="E33" i="35"/>
  <c r="I34" i="35"/>
  <c r="M35" i="35"/>
  <c r="E37" i="35"/>
  <c r="I38" i="35"/>
  <c r="M39" i="35"/>
  <c r="G4" i="35"/>
  <c r="K5" i="35"/>
  <c r="O6" i="35"/>
  <c r="G8" i="35"/>
  <c r="K9" i="35"/>
  <c r="O10" i="35"/>
  <c r="G12" i="35"/>
  <c r="K13" i="35"/>
  <c r="O14" i="35"/>
  <c r="G16" i="35"/>
  <c r="K17" i="35"/>
  <c r="O18" i="35"/>
  <c r="G20" i="35"/>
  <c r="K21" i="35"/>
  <c r="O22" i="35"/>
  <c r="G24" i="35"/>
  <c r="K25" i="35"/>
  <c r="O26" i="35"/>
  <c r="G28" i="35"/>
  <c r="K29" i="35"/>
  <c r="O30" i="35"/>
  <c r="G32" i="35"/>
  <c r="K33" i="35"/>
  <c r="O34" i="35"/>
  <c r="G36" i="35"/>
  <c r="K37" i="35"/>
  <c r="O38" i="35"/>
  <c r="G40" i="35"/>
  <c r="K41" i="35"/>
  <c r="O42" i="35"/>
  <c r="G44" i="35"/>
  <c r="F3" i="35"/>
  <c r="N5" i="35"/>
  <c r="J8" i="35"/>
  <c r="F11" i="35"/>
  <c r="N13" i="35"/>
  <c r="J16" i="35"/>
  <c r="F19" i="35"/>
  <c r="N21" i="35"/>
  <c r="J24" i="35"/>
  <c r="F27" i="35"/>
  <c r="N29" i="35"/>
  <c r="J32" i="35"/>
  <c r="F35" i="35"/>
  <c r="N37" i="35"/>
  <c r="H40" i="35"/>
  <c r="E42" i="35"/>
  <c r="N43" i="35"/>
  <c r="K45" i="35"/>
  <c r="O46" i="35"/>
  <c r="F4" i="35"/>
  <c r="N6" i="35"/>
  <c r="J9" i="35"/>
  <c r="F12" i="35"/>
  <c r="N14" i="35"/>
  <c r="J17" i="35"/>
  <c r="F20" i="35"/>
  <c r="N22" i="35"/>
  <c r="J25" i="35"/>
  <c r="F28" i="35"/>
  <c r="N30" i="35"/>
  <c r="J33" i="35"/>
  <c r="F36" i="35"/>
  <c r="N38" i="35"/>
  <c r="P40" i="35"/>
  <c r="M42" i="35"/>
  <c r="J44" i="35"/>
  <c r="E46" i="35"/>
  <c r="I47" i="35"/>
  <c r="M48" i="35"/>
  <c r="E50" i="35"/>
  <c r="I51" i="35"/>
  <c r="M52" i="35"/>
  <c r="E54" i="35"/>
  <c r="I55" i="35"/>
  <c r="M56" i="35"/>
  <c r="E58" i="35"/>
  <c r="I59" i="35"/>
  <c r="M60" i="35"/>
  <c r="E62" i="35"/>
  <c r="I63" i="35"/>
  <c r="M64" i="35"/>
  <c r="E66" i="35"/>
  <c r="I67" i="35"/>
  <c r="M68" i="35"/>
  <c r="E70" i="35"/>
  <c r="I71" i="35"/>
  <c r="M72" i="35"/>
  <c r="E74" i="35"/>
  <c r="I75" i="35"/>
  <c r="M76" i="35"/>
  <c r="E78" i="35"/>
  <c r="I79" i="35"/>
  <c r="M80" i="35"/>
  <c r="E82" i="35"/>
  <c r="I83" i="35"/>
  <c r="M84" i="35"/>
  <c r="E86" i="35"/>
  <c r="I87" i="35"/>
  <c r="M88" i="35"/>
  <c r="E90" i="35"/>
  <c r="I91" i="35"/>
  <c r="M92" i="35"/>
  <c r="E94" i="35"/>
  <c r="I95" i="35"/>
  <c r="M96" i="35"/>
  <c r="E98" i="35"/>
  <c r="I99" i="35"/>
  <c r="M100" i="35"/>
  <c r="E102" i="35"/>
  <c r="I103" i="35"/>
  <c r="M104" i="35"/>
  <c r="E106" i="35"/>
  <c r="I107" i="35"/>
  <c r="P5" i="35"/>
  <c r="H11" i="35"/>
  <c r="L16" i="35"/>
  <c r="P21" i="35"/>
  <c r="H27" i="35"/>
  <c r="L32" i="35"/>
  <c r="P37" i="35"/>
  <c r="F42" i="35"/>
  <c r="L45" i="35"/>
  <c r="F48" i="35"/>
  <c r="O49" i="35"/>
  <c r="L51" i="35"/>
  <c r="J53" i="35"/>
  <c r="G55" i="35"/>
  <c r="P56" i="35"/>
  <c r="N58" i="35"/>
  <c r="K60" i="35"/>
  <c r="H62" i="35"/>
  <c r="F64" i="35"/>
  <c r="O65" i="35"/>
  <c r="L67" i="35"/>
  <c r="J69" i="35"/>
  <c r="G71" i="35"/>
  <c r="P72" i="35"/>
  <c r="N74" i="35"/>
  <c r="K76" i="35"/>
  <c r="H78" i="35"/>
  <c r="F80" i="35"/>
  <c r="O81" i="35"/>
  <c r="L83" i="35"/>
  <c r="J85" i="35"/>
  <c r="G87" i="35"/>
  <c r="P7" i="35"/>
  <c r="H13" i="35"/>
  <c r="L18" i="35"/>
  <c r="P23" i="35"/>
  <c r="H29" i="35"/>
  <c r="L34" i="35"/>
  <c r="P39" i="35"/>
  <c r="J43" i="35"/>
  <c r="L46" i="35"/>
  <c r="N48" i="35"/>
  <c r="K50" i="35"/>
  <c r="H52" i="35"/>
  <c r="F54" i="35"/>
  <c r="O55" i="35"/>
  <c r="L57" i="35"/>
  <c r="J59" i="35"/>
  <c r="G61" i="35"/>
  <c r="P62" i="35"/>
  <c r="N64" i="35"/>
  <c r="K66" i="35"/>
  <c r="H68" i="35"/>
  <c r="F70" i="35"/>
  <c r="O71" i="35"/>
  <c r="L73" i="35"/>
  <c r="J75" i="35"/>
  <c r="G77" i="35"/>
  <c r="P78" i="35"/>
  <c r="N80" i="35"/>
  <c r="K82" i="35"/>
  <c r="H84" i="35"/>
  <c r="F86" i="35"/>
  <c r="O87" i="35"/>
  <c r="P8" i="35"/>
  <c r="L19" i="35"/>
  <c r="H30" i="35"/>
  <c r="L40" i="35"/>
  <c r="F47" i="35"/>
  <c r="O50" i="35"/>
  <c r="J54" i="35"/>
  <c r="P57" i="35"/>
  <c r="K61" i="35"/>
  <c r="F65" i="35"/>
  <c r="L68" i="35"/>
  <c r="G72" i="35"/>
  <c r="N75" i="35"/>
  <c r="H79" i="35"/>
  <c r="O82" i="35"/>
  <c r="J86" i="35"/>
  <c r="P88" i="35"/>
  <c r="N90" i="35"/>
  <c r="K92" i="35"/>
  <c r="H94" i="35"/>
  <c r="F96" i="35"/>
  <c r="O97" i="35"/>
  <c r="L99" i="35"/>
  <c r="J101" i="35"/>
  <c r="G103" i="35"/>
  <c r="P104" i="35"/>
  <c r="N106" i="35"/>
  <c r="I108" i="35"/>
  <c r="M109" i="35"/>
  <c r="E111" i="35"/>
  <c r="I112" i="35"/>
  <c r="M113" i="35"/>
  <c r="E115" i="35"/>
  <c r="I116" i="35"/>
  <c r="M117" i="35"/>
  <c r="E119" i="35"/>
  <c r="I120" i="35"/>
  <c r="M121" i="35"/>
  <c r="E123" i="35"/>
  <c r="I124" i="35"/>
  <c r="L9" i="35"/>
  <c r="H20" i="35"/>
  <c r="P30" i="35"/>
  <c r="E41" i="35"/>
  <c r="J47" i="35"/>
  <c r="F51" i="35"/>
  <c r="L54" i="35"/>
  <c r="G58" i="35"/>
  <c r="N61" i="35"/>
  <c r="H65" i="35"/>
  <c r="O68" i="35"/>
  <c r="J72" i="35"/>
  <c r="P75" i="35"/>
  <c r="K79" i="35"/>
  <c r="F83" i="35"/>
  <c r="L86" i="35"/>
  <c r="F89" i="35"/>
  <c r="O90" i="35"/>
  <c r="L92" i="35"/>
  <c r="J94" i="35"/>
  <c r="G96" i="35"/>
  <c r="P97" i="35"/>
  <c r="N99" i="35"/>
  <c r="K101" i="35"/>
  <c r="P12" i="35"/>
  <c r="L23" i="35"/>
  <c r="H34" i="35"/>
  <c r="H43" i="35"/>
  <c r="L48" i="35"/>
  <c r="G52" i="35"/>
  <c r="N55" i="35"/>
  <c r="H59" i="35"/>
  <c r="O62" i="35"/>
  <c r="J66" i="35"/>
  <c r="P69" i="35"/>
  <c r="K73" i="35"/>
  <c r="F77" i="35"/>
  <c r="L80" i="35"/>
  <c r="G84" i="35"/>
  <c r="L87" i="35"/>
  <c r="L89" i="35"/>
  <c r="J91" i="35"/>
  <c r="G93" i="35"/>
  <c r="P94" i="35"/>
  <c r="N96" i="35"/>
  <c r="K98" i="35"/>
  <c r="H100" i="35"/>
  <c r="F102" i="35"/>
  <c r="O103" i="35"/>
  <c r="L105" i="35"/>
  <c r="J107" i="35"/>
  <c r="O108" i="35"/>
  <c r="G110" i="35"/>
  <c r="K111" i="35"/>
  <c r="O112" i="35"/>
  <c r="G114" i="35"/>
  <c r="K115" i="35"/>
  <c r="O116" i="35"/>
  <c r="G118" i="35"/>
  <c r="K119" i="35"/>
  <c r="O120" i="35"/>
  <c r="G122" i="35"/>
  <c r="K123" i="35"/>
  <c r="O124" i="35"/>
  <c r="L13" i="35"/>
  <c r="H24" i="35"/>
  <c r="P34" i="35"/>
  <c r="M43" i="35"/>
  <c r="O48" i="35"/>
  <c r="J52" i="35"/>
  <c r="P55" i="35"/>
  <c r="K59" i="35"/>
  <c r="F63" i="35"/>
  <c r="L66" i="35"/>
  <c r="G70" i="35"/>
  <c r="N73" i="35"/>
  <c r="H77" i="35"/>
  <c r="O80" i="35"/>
  <c r="J84" i="35"/>
  <c r="N87" i="35"/>
  <c r="N89" i="35"/>
  <c r="K91" i="35"/>
  <c r="H93" i="35"/>
  <c r="F95" i="35"/>
  <c r="O96" i="35"/>
  <c r="L98" i="35"/>
  <c r="J100" i="35"/>
  <c r="G102" i="35"/>
  <c r="P103" i="35"/>
  <c r="N105" i="35"/>
  <c r="K107" i="35"/>
  <c r="P108" i="35"/>
  <c r="H110" i="35"/>
  <c r="L111" i="35"/>
  <c r="P101" i="35"/>
  <c r="N108" i="35"/>
  <c r="J113" i="35"/>
  <c r="F116" i="35"/>
  <c r="N118" i="35"/>
  <c r="J121" i="35"/>
  <c r="F124" i="35"/>
  <c r="P105" i="35"/>
  <c r="N111" i="35"/>
  <c r="P114" i="35"/>
  <c r="L117" i="35"/>
  <c r="H120" i="35"/>
  <c r="P122" i="35"/>
  <c r="J106" i="35"/>
  <c r="F112" i="35"/>
  <c r="F115" i="35"/>
  <c r="N117" i="35"/>
  <c r="J120" i="35"/>
  <c r="F123" i="35"/>
  <c r="F105" i="35"/>
  <c r="F111" i="35"/>
  <c r="L114" i="35"/>
  <c r="H117" i="35"/>
  <c r="P119" i="35"/>
  <c r="L122" i="35"/>
  <c r="L123" i="35"/>
  <c r="M2" i="35"/>
  <c r="F2" i="35"/>
  <c r="O2" i="35"/>
  <c r="B7" i="35"/>
  <c r="B15" i="35"/>
  <c r="B23" i="35"/>
  <c r="B31" i="35"/>
  <c r="B39" i="35"/>
  <c r="B47" i="35"/>
  <c r="B55" i="35"/>
  <c r="B63" i="35"/>
  <c r="B71" i="35"/>
  <c r="B79" i="35"/>
  <c r="B87" i="35"/>
  <c r="B95" i="35"/>
  <c r="B103" i="35"/>
  <c r="B111" i="35"/>
  <c r="B119" i="35"/>
  <c r="B10" i="35"/>
  <c r="B24" i="35"/>
  <c r="B40" i="35"/>
  <c r="B56" i="35"/>
  <c r="B74" i="35"/>
  <c r="B88" i="35"/>
  <c r="B104" i="35"/>
  <c r="B122" i="35"/>
  <c r="C14" i="35"/>
  <c r="C30" i="35"/>
  <c r="C46" i="35"/>
  <c r="C62" i="35"/>
  <c r="C78" i="35"/>
  <c r="C94" i="35"/>
  <c r="C110" i="35"/>
  <c r="C3" i="35"/>
  <c r="C11" i="35"/>
  <c r="C19" i="35"/>
  <c r="C27" i="35"/>
  <c r="C35" i="35"/>
  <c r="C43" i="35"/>
  <c r="C51" i="35"/>
  <c r="C59" i="35"/>
  <c r="C67" i="35"/>
  <c r="C75" i="35"/>
  <c r="C83" i="35"/>
  <c r="C91" i="35"/>
  <c r="C99" i="35"/>
  <c r="C107" i="35"/>
  <c r="C115" i="35"/>
  <c r="C123" i="35"/>
  <c r="B16" i="35"/>
  <c r="B34" i="35"/>
  <c r="B50" i="35"/>
  <c r="B64" i="35"/>
  <c r="B82" i="35"/>
  <c r="B98" i="35"/>
  <c r="B112" i="35"/>
  <c r="C6" i="35"/>
  <c r="C24" i="35"/>
  <c r="C40" i="35"/>
  <c r="C56" i="35"/>
  <c r="C72" i="35"/>
  <c r="C88" i="35"/>
  <c r="C104" i="35"/>
  <c r="C120" i="35"/>
  <c r="D2" i="35"/>
  <c r="D16" i="35"/>
  <c r="D32" i="35"/>
  <c r="D48" i="35"/>
  <c r="D64" i="35"/>
  <c r="D80" i="35"/>
  <c r="D96" i="35"/>
  <c r="D112" i="35"/>
  <c r="D5" i="35"/>
  <c r="D21" i="35"/>
  <c r="D37" i="35"/>
  <c r="D53" i="35"/>
  <c r="D69" i="35"/>
  <c r="D85" i="35"/>
  <c r="D101" i="35"/>
  <c r="D117" i="35"/>
  <c r="D14" i="35"/>
  <c r="D30" i="35"/>
  <c r="D46" i="35"/>
  <c r="D62" i="35"/>
  <c r="D78" i="35"/>
  <c r="D94" i="35"/>
  <c r="D110" i="35"/>
  <c r="D7" i="35"/>
  <c r="D23" i="35"/>
  <c r="D39" i="35"/>
  <c r="D55" i="35"/>
  <c r="D71" i="35"/>
  <c r="D87" i="35"/>
  <c r="D103" i="35"/>
  <c r="D119" i="35"/>
  <c r="L75" i="37"/>
  <c r="H94" i="37"/>
  <c r="W64" i="37"/>
  <c r="N95" i="37"/>
  <c r="T87" i="37"/>
  <c r="B106" i="37"/>
  <c r="F94" i="37"/>
  <c r="G60" i="37"/>
  <c r="G7" i="37"/>
  <c r="T68" i="37"/>
  <c r="J102" i="37"/>
  <c r="M16" i="37"/>
  <c r="U99" i="37"/>
  <c r="Y20" i="37"/>
  <c r="Q54" i="37"/>
  <c r="B51" i="37"/>
  <c r="N20" i="37"/>
  <c r="X42" i="37"/>
  <c r="G97" i="37"/>
  <c r="S112" i="37"/>
  <c r="AE88" i="37"/>
  <c r="J110" i="37"/>
  <c r="AC66" i="37"/>
  <c r="E92" i="37"/>
  <c r="AF18" i="37"/>
  <c r="Y63" i="37"/>
  <c r="AB54" i="37"/>
  <c r="D30" i="37"/>
  <c r="AA123" i="37"/>
  <c r="AC31" i="37"/>
  <c r="R33" i="37"/>
  <c r="R125" i="37"/>
  <c r="H16" i="37"/>
  <c r="T99" i="37"/>
  <c r="M49" i="37"/>
  <c r="AD45" i="37"/>
  <c r="AA62" i="37"/>
  <c r="C20" i="37"/>
  <c r="L73" i="37"/>
  <c r="AF19" i="37"/>
  <c r="N97" i="37"/>
  <c r="F32" i="37"/>
  <c r="J83" i="37"/>
  <c r="AD109" i="37"/>
  <c r="Y21" i="37"/>
  <c r="AC18" i="37"/>
  <c r="X66" i="37"/>
  <c r="G103" i="37"/>
  <c r="L44" i="37"/>
  <c r="B73" i="37"/>
  <c r="C45" i="37"/>
  <c r="X58" i="37"/>
  <c r="P119" i="37"/>
  <c r="O43" i="37"/>
  <c r="O27" i="37"/>
  <c r="AE80" i="37"/>
  <c r="X47" i="37"/>
  <c r="AD115" i="37"/>
  <c r="B30" i="37"/>
  <c r="AF35" i="37"/>
  <c r="Q90" i="37"/>
  <c r="N109" i="37"/>
  <c r="Y37" i="37"/>
  <c r="I120" i="37"/>
  <c r="I5" i="37"/>
  <c r="F58" i="37"/>
  <c r="W124" i="37"/>
  <c r="F121" i="37"/>
  <c r="P109" i="37"/>
  <c r="AE19" i="37"/>
  <c r="F37" i="37"/>
  <c r="T61" i="37"/>
  <c r="I17" i="37"/>
  <c r="AD26" i="37"/>
  <c r="L120" i="37"/>
  <c r="AC83" i="37"/>
  <c r="T26" i="37"/>
  <c r="U19" i="37"/>
  <c r="S68" i="37"/>
  <c r="I61" i="37"/>
  <c r="AE22" i="37"/>
  <c r="X26" i="37"/>
  <c r="G120" i="37"/>
  <c r="J37" i="37"/>
  <c r="AF22" i="37"/>
  <c r="U34" i="37"/>
  <c r="U52" i="37"/>
  <c r="W19" i="37"/>
  <c r="G98" i="37"/>
  <c r="Z83" i="37"/>
  <c r="I88" i="37"/>
  <c r="AG112" i="37"/>
  <c r="AE5" i="37"/>
  <c r="S19" i="37"/>
  <c r="W41" i="37"/>
  <c r="Z81" i="37"/>
  <c r="D27" i="37"/>
  <c r="AD30" i="37"/>
  <c r="E58" i="37"/>
  <c r="W33" i="37"/>
  <c r="AF31" i="37"/>
  <c r="AF36" i="37"/>
  <c r="AB119" i="37"/>
  <c r="B43" i="37"/>
  <c r="M125" i="37"/>
  <c r="X69" i="37"/>
  <c r="AF29" i="37"/>
  <c r="M36" i="37"/>
  <c r="Z112" i="37"/>
  <c r="C70" i="37"/>
  <c r="AD17" i="37"/>
  <c r="I101" i="37"/>
  <c r="I52" i="37"/>
  <c r="T86" i="37"/>
  <c r="T70" i="37"/>
  <c r="P124" i="37"/>
  <c r="M67" i="37"/>
  <c r="V86" i="37"/>
  <c r="G41" i="37"/>
  <c r="AG61" i="37"/>
  <c r="K5" i="37"/>
  <c r="V17" i="37"/>
  <c r="S8" i="37"/>
  <c r="C86" i="37"/>
  <c r="AD58" i="37"/>
  <c r="Z12" i="37"/>
  <c r="B37" i="37"/>
  <c r="J116" i="37"/>
  <c r="C33" i="37"/>
  <c r="I108" i="37"/>
  <c r="J61" i="37"/>
  <c r="R90" i="37"/>
  <c r="AF46" i="37"/>
  <c r="K41" i="37"/>
  <c r="O33" i="37"/>
  <c r="AG34" i="37"/>
  <c r="H124" i="37"/>
  <c r="P46" i="37"/>
  <c r="AE41" i="37"/>
  <c r="R21" i="37"/>
  <c r="M27" i="37"/>
  <c r="AC116" i="37"/>
  <c r="AB35" i="37"/>
  <c r="B8" i="37"/>
  <c r="X98" i="37"/>
  <c r="L79" i="37"/>
  <c r="Y110" i="37"/>
  <c r="Q37" i="37"/>
  <c r="AB110" i="37"/>
  <c r="K109" i="37"/>
  <c r="AA21" i="37"/>
  <c r="J21" i="37"/>
  <c r="Q3" i="35"/>
  <c r="AF4" i="35"/>
  <c r="AD6" i="35"/>
  <c r="AB8" i="35"/>
  <c r="Z10" i="35"/>
  <c r="X12" i="35"/>
  <c r="V14" i="35"/>
  <c r="T16" i="35"/>
  <c r="R18" i="35"/>
  <c r="AG19" i="35"/>
  <c r="AE21" i="35"/>
  <c r="AC23" i="35"/>
  <c r="AA25" i="35"/>
  <c r="Y27" i="35"/>
  <c r="W29" i="35"/>
  <c r="U31" i="35"/>
  <c r="R4" i="35"/>
  <c r="AG5" i="35"/>
  <c r="AE7" i="35"/>
  <c r="AC9" i="35"/>
  <c r="AA11" i="35"/>
  <c r="Y13" i="35"/>
  <c r="W15" i="35"/>
  <c r="U17" i="35"/>
  <c r="S19" i="35"/>
  <c r="Q21" i="35"/>
  <c r="AF22" i="35"/>
  <c r="AD24" i="35"/>
  <c r="AB26" i="35"/>
  <c r="Z28" i="35"/>
  <c r="X30" i="35"/>
  <c r="V32" i="35"/>
  <c r="X5" i="35"/>
  <c r="T9" i="35"/>
  <c r="AG12" i="35"/>
  <c r="AC16" i="35"/>
  <c r="Y20" i="35"/>
  <c r="U24" i="35"/>
  <c r="Q28" i="35"/>
  <c r="AD31" i="35"/>
  <c r="Q34" i="35"/>
  <c r="AF35" i="35"/>
  <c r="AD37" i="35"/>
  <c r="AB39" i="35"/>
  <c r="Z41" i="35"/>
  <c r="X43" i="35"/>
  <c r="V45" i="35"/>
  <c r="Z5" i="35"/>
  <c r="V9" i="35"/>
  <c r="R13" i="35"/>
  <c r="AE16" i="35"/>
  <c r="AA20" i="35"/>
  <c r="W24" i="35"/>
  <c r="S28" i="35"/>
  <c r="AF31" i="35"/>
  <c r="R34" i="35"/>
  <c r="AG35" i="35"/>
  <c r="AE37" i="35"/>
  <c r="AC39" i="35"/>
  <c r="AA41" i="35"/>
  <c r="Y43" i="35"/>
  <c r="W45" i="35"/>
  <c r="U47" i="35"/>
  <c r="AG8" i="35"/>
  <c r="Y16" i="35"/>
  <c r="Q24" i="35"/>
  <c r="Z31" i="35"/>
  <c r="AD35" i="35"/>
  <c r="Z39" i="35"/>
  <c r="V43" i="35"/>
  <c r="AB46" i="35"/>
  <c r="AD48" i="35"/>
  <c r="AB50" i="35"/>
  <c r="Z52" i="35"/>
  <c r="X54" i="35"/>
  <c r="V56" i="35"/>
  <c r="T58" i="35"/>
  <c r="R60" i="35"/>
  <c r="AG61" i="35"/>
  <c r="W10" i="35"/>
  <c r="AF17" i="35"/>
  <c r="X25" i="35"/>
  <c r="AB32" i="35"/>
  <c r="Y36" i="35"/>
  <c r="U40" i="35"/>
  <c r="Q44" i="35"/>
  <c r="S47" i="35"/>
  <c r="S49" i="35"/>
  <c r="Q51" i="35"/>
  <c r="AF52" i="35"/>
  <c r="AD54" i="35"/>
  <c r="AB56" i="35"/>
  <c r="Z58" i="35"/>
  <c r="X60" i="35"/>
  <c r="V62" i="35"/>
  <c r="T7" i="35"/>
  <c r="U22" i="35"/>
  <c r="AF34" i="35"/>
  <c r="X42" i="35"/>
  <c r="W48" i="35"/>
  <c r="S52" i="35"/>
  <c r="AF55" i="35"/>
  <c r="AB59" i="35"/>
  <c r="AG62" i="35"/>
  <c r="Q65" i="35"/>
  <c r="AF66" i="35"/>
  <c r="AD68" i="35"/>
  <c r="AB70" i="35"/>
  <c r="Z72" i="35"/>
  <c r="X74" i="35"/>
  <c r="V76" i="35"/>
  <c r="T78" i="35"/>
  <c r="R80" i="35"/>
  <c r="AG81" i="35"/>
  <c r="AA83" i="35"/>
  <c r="Z84" i="35"/>
  <c r="Y85" i="35"/>
  <c r="X86" i="35"/>
  <c r="W87" i="35"/>
  <c r="V88" i="35"/>
  <c r="U89" i="35"/>
  <c r="T90" i="35"/>
  <c r="S91" i="35"/>
  <c r="R92" i="35"/>
  <c r="Q93" i="35"/>
  <c r="AG93" i="35"/>
  <c r="AF94" i="35"/>
  <c r="AE95" i="35"/>
  <c r="AD96" i="35"/>
  <c r="AC97" i="35"/>
  <c r="AB98" i="35"/>
  <c r="AA99" i="35"/>
  <c r="Z100" i="35"/>
  <c r="Y101" i="35"/>
  <c r="X102" i="35"/>
  <c r="W103" i="35"/>
  <c r="V104" i="35"/>
  <c r="U105" i="35"/>
  <c r="Z9" i="35"/>
  <c r="R17" i="35"/>
  <c r="AA24" i="35"/>
  <c r="S32" i="35"/>
  <c r="R36" i="35"/>
  <c r="AE39" i="35"/>
  <c r="AA43" i="35"/>
  <c r="AF46" i="35"/>
  <c r="AG48" i="35"/>
  <c r="AE50" i="35"/>
  <c r="AC52" i="35"/>
  <c r="AA54" i="35"/>
  <c r="Y56" i="35"/>
  <c r="W58" i="35"/>
  <c r="U60" i="35"/>
  <c r="S62" i="35"/>
  <c r="W63" i="35"/>
  <c r="W64" i="35"/>
  <c r="V65" i="35"/>
  <c r="U66" i="35"/>
  <c r="T67" i="35"/>
  <c r="S68" i="35"/>
  <c r="R69" i="35"/>
  <c r="Q70" i="35"/>
  <c r="AG70" i="35"/>
  <c r="AF71" i="35"/>
  <c r="AE72" i="35"/>
  <c r="AD73" i="35"/>
  <c r="AC74" i="35"/>
  <c r="AB75" i="35"/>
  <c r="AA76" i="35"/>
  <c r="Z77" i="35"/>
  <c r="Y78" i="35"/>
  <c r="X79" i="35"/>
  <c r="W80" i="35"/>
  <c r="V81" i="35"/>
  <c r="U82" i="35"/>
  <c r="T83" i="35"/>
  <c r="S84" i="35"/>
  <c r="R85" i="35"/>
  <c r="Q86" i="35"/>
  <c r="AG86" i="35"/>
  <c r="AF87" i="35"/>
  <c r="AE88" i="35"/>
  <c r="AD89" i="35"/>
  <c r="AC90" i="35"/>
  <c r="AB91" i="35"/>
  <c r="AA92" i="35"/>
  <c r="Z93" i="35"/>
  <c r="Y94" i="35"/>
  <c r="X95" i="35"/>
  <c r="W96" i="35"/>
  <c r="V97" i="35"/>
  <c r="U98" i="35"/>
  <c r="T99" i="35"/>
  <c r="S100" i="35"/>
  <c r="R101" i="35"/>
  <c r="Q102" i="35"/>
  <c r="AG102" i="35"/>
  <c r="AF103" i="35"/>
  <c r="AE104" i="35"/>
  <c r="AD105" i="35"/>
  <c r="AC106" i="35"/>
  <c r="W4" i="35"/>
  <c r="X19" i="35"/>
  <c r="Y33" i="35"/>
  <c r="Q41" i="35"/>
  <c r="AB47" i="35"/>
  <c r="X51" i="35"/>
  <c r="T55" i="35"/>
  <c r="AG58" i="35"/>
  <c r="Y62" i="35"/>
  <c r="AB64" i="35"/>
  <c r="Z66" i="35"/>
  <c r="X68" i="35"/>
  <c r="V70" i="35"/>
  <c r="T72" i="35"/>
  <c r="R74" i="35"/>
  <c r="AG75" i="35"/>
  <c r="AE77" i="35"/>
  <c r="AC79" i="35"/>
  <c r="AA81" i="35"/>
  <c r="Y83" i="35"/>
  <c r="W85" i="35"/>
  <c r="U87" i="35"/>
  <c r="S89" i="35"/>
  <c r="Q91" i="35"/>
  <c r="AF92" i="35"/>
  <c r="AD94" i="35"/>
  <c r="AB96" i="35"/>
  <c r="Z98" i="35"/>
  <c r="X100" i="35"/>
  <c r="V102" i="35"/>
  <c r="T104" i="35"/>
  <c r="AE105" i="35"/>
  <c r="R107" i="35"/>
  <c r="S108" i="35"/>
  <c r="R109" i="35"/>
  <c r="Q110" i="35"/>
  <c r="AG110" i="35"/>
  <c r="AF111" i="35"/>
  <c r="AE112" i="35"/>
  <c r="AD113" i="35"/>
  <c r="AC114" i="35"/>
  <c r="AB115" i="35"/>
  <c r="AA116" i="35"/>
  <c r="Z117" i="35"/>
  <c r="Y118" i="35"/>
  <c r="X119" i="35"/>
  <c r="W120" i="35"/>
  <c r="V121" i="35"/>
  <c r="U122" i="35"/>
  <c r="T123" i="35"/>
  <c r="S124" i="35"/>
  <c r="AE4" i="35"/>
  <c r="AF19" i="35"/>
  <c r="AC33" i="35"/>
  <c r="U41" i="35"/>
  <c r="AD47" i="35"/>
  <c r="Z51" i="35"/>
  <c r="V55" i="35"/>
  <c r="R59" i="35"/>
  <c r="AA62" i="35"/>
  <c r="AC64" i="35"/>
  <c r="AA66" i="35"/>
  <c r="AD13" i="35"/>
  <c r="AE28" i="35"/>
  <c r="T38" i="35"/>
  <c r="AC45" i="35"/>
  <c r="Q50" i="35"/>
  <c r="AD53" i="35"/>
  <c r="Z57" i="35"/>
  <c r="V61" i="35"/>
  <c r="AG63" i="35"/>
  <c r="AE65" i="35"/>
  <c r="AC67" i="35"/>
  <c r="AA69" i="35"/>
  <c r="Y71" i="35"/>
  <c r="W73" i="35"/>
  <c r="U75" i="35"/>
  <c r="S77" i="35"/>
  <c r="Q79" i="35"/>
  <c r="AF80" i="35"/>
  <c r="AD82" i="35"/>
  <c r="AB84" i="35"/>
  <c r="Z86" i="35"/>
  <c r="X88" i="35"/>
  <c r="V90" i="35"/>
  <c r="T92" i="35"/>
  <c r="R94" i="35"/>
  <c r="AG95" i="35"/>
  <c r="AE97" i="35"/>
  <c r="AC99" i="35"/>
  <c r="AA101" i="35"/>
  <c r="Y103" i="35"/>
  <c r="W105" i="35"/>
  <c r="AA106" i="35"/>
  <c r="AD107" i="35"/>
  <c r="AC108" i="35"/>
  <c r="AB109" i="35"/>
  <c r="AA110" i="35"/>
  <c r="Z111" i="35"/>
  <c r="Y112" i="35"/>
  <c r="X113" i="35"/>
  <c r="W114" i="35"/>
  <c r="V115" i="35"/>
  <c r="U116" i="35"/>
  <c r="T117" i="35"/>
  <c r="S118" i="35"/>
  <c r="R119" i="35"/>
  <c r="Q120" i="35"/>
  <c r="AG120" i="35"/>
  <c r="AF121" i="35"/>
  <c r="AE122" i="35"/>
  <c r="AD123" i="35"/>
  <c r="AC124" i="35"/>
  <c r="U14" i="35"/>
  <c r="V29" i="35"/>
  <c r="X38" i="35"/>
  <c r="AG45" i="35"/>
  <c r="S50" i="35"/>
  <c r="AF53" i="35"/>
  <c r="AB57" i="35"/>
  <c r="X61" i="35"/>
  <c r="Q64" i="35"/>
  <c r="AF65" i="35"/>
  <c r="AD67" i="35"/>
  <c r="AB69" i="35"/>
  <c r="Z71" i="35"/>
  <c r="Y72" i="35"/>
  <c r="U76" i="35"/>
  <c r="Q80" i="35"/>
  <c r="AD83" i="35"/>
  <c r="Z87" i="35"/>
  <c r="V91" i="35"/>
  <c r="R95" i="35"/>
  <c r="AE98" i="35"/>
  <c r="AA102" i="35"/>
  <c r="R106" i="35"/>
  <c r="V108" i="35"/>
  <c r="T110" i="35"/>
  <c r="R112" i="35"/>
  <c r="AG113" i="35"/>
  <c r="AE115" i="35"/>
  <c r="AC117" i="35"/>
  <c r="AA119" i="35"/>
  <c r="Y121" i="35"/>
  <c r="W123" i="35"/>
  <c r="Q68" i="35"/>
  <c r="AB73" i="35"/>
  <c r="X77" i="35"/>
  <c r="T81" i="35"/>
  <c r="AG84" i="35"/>
  <c r="AC88" i="35"/>
  <c r="Y92" i="35"/>
  <c r="U96" i="35"/>
  <c r="Q100" i="35"/>
  <c r="AD103" i="35"/>
  <c r="AE106" i="35"/>
  <c r="AF108" i="35"/>
  <c r="AD110" i="35"/>
  <c r="AB112" i="35"/>
  <c r="Z114" i="35"/>
  <c r="X116" i="35"/>
  <c r="V118" i="35"/>
  <c r="T120" i="35"/>
  <c r="R122" i="35"/>
  <c r="Y68" i="35"/>
  <c r="AF73" i="35"/>
  <c r="AB77" i="35"/>
  <c r="X81" i="35"/>
  <c r="T85" i="35"/>
  <c r="AG88" i="35"/>
  <c r="AC92" i="35"/>
  <c r="Y96" i="35"/>
  <c r="U100" i="35"/>
  <c r="Q104" i="35"/>
  <c r="Q107" i="35"/>
  <c r="Q109" i="35"/>
  <c r="AF110" i="35"/>
  <c r="AD112" i="35"/>
  <c r="AB114" i="35"/>
  <c r="Z116" i="35"/>
  <c r="X118" i="35"/>
  <c r="V120" i="35"/>
  <c r="T122" i="35"/>
  <c r="R124" i="35"/>
  <c r="U72" i="35"/>
  <c r="Q76" i="35"/>
  <c r="AD79" i="35"/>
  <c r="Z83" i="35"/>
  <c r="V87" i="35"/>
  <c r="R91" i="35"/>
  <c r="AE94" i="35"/>
  <c r="AA98" i="35"/>
  <c r="W102" i="35"/>
  <c r="AF105" i="35"/>
  <c r="T108" i="35"/>
  <c r="R110" i="35"/>
  <c r="AG111" i="35"/>
  <c r="AE113" i="35"/>
  <c r="AC115" i="35"/>
  <c r="AA117" i="35"/>
  <c r="Y119" i="35"/>
  <c r="W121" i="35"/>
  <c r="U123" i="35"/>
  <c r="Q123" i="35"/>
  <c r="U2" i="35"/>
  <c r="AB2" i="35"/>
  <c r="AD2" i="35"/>
  <c r="W2" i="35"/>
  <c r="E3" i="35"/>
  <c r="I4" i="35"/>
  <c r="M5" i="35"/>
  <c r="E7" i="35"/>
  <c r="I8" i="35"/>
  <c r="M9" i="35"/>
  <c r="E11" i="35"/>
  <c r="I12" i="35"/>
  <c r="M13" i="35"/>
  <c r="E15" i="35"/>
  <c r="I16" i="35"/>
  <c r="M17" i="35"/>
  <c r="E19" i="35"/>
  <c r="I20" i="35"/>
  <c r="M21" i="35"/>
  <c r="E23" i="35"/>
  <c r="I24" i="35"/>
  <c r="M25" i="35"/>
  <c r="E27" i="35"/>
  <c r="I28" i="35"/>
  <c r="M29" i="35"/>
  <c r="E31" i="35"/>
  <c r="I32" i="35"/>
  <c r="M33" i="35"/>
  <c r="E35" i="35"/>
  <c r="I36" i="35"/>
  <c r="M37" i="35"/>
  <c r="E39" i="35"/>
  <c r="K3" i="35"/>
  <c r="O4" i="35"/>
  <c r="G6" i="35"/>
  <c r="K7" i="35"/>
  <c r="O8" i="35"/>
  <c r="G10" i="35"/>
  <c r="K11" i="35"/>
  <c r="O12" i="35"/>
  <c r="G14" i="35"/>
  <c r="K15" i="35"/>
  <c r="O16" i="35"/>
  <c r="G18" i="35"/>
  <c r="K19" i="35"/>
  <c r="O20" i="35"/>
  <c r="G22" i="35"/>
  <c r="K23" i="35"/>
  <c r="O24" i="35"/>
  <c r="G26" i="35"/>
  <c r="K27" i="35"/>
  <c r="O28" i="35"/>
  <c r="G30" i="35"/>
  <c r="K31" i="35"/>
  <c r="O32" i="35"/>
  <c r="G34" i="35"/>
  <c r="K35" i="35"/>
  <c r="O36" i="35"/>
  <c r="G38" i="35"/>
  <c r="K39" i="35"/>
  <c r="O40" i="35"/>
  <c r="G42" i="35"/>
  <c r="K43" i="35"/>
  <c r="O44" i="35"/>
  <c r="J4" i="35"/>
  <c r="F7" i="35"/>
  <c r="N9" i="35"/>
  <c r="J12" i="35"/>
  <c r="F15" i="35"/>
  <c r="N17" i="35"/>
  <c r="J20" i="35"/>
  <c r="F23" i="35"/>
  <c r="N25" i="35"/>
  <c r="J28" i="35"/>
  <c r="F31" i="35"/>
  <c r="N33" i="35"/>
  <c r="J36" i="35"/>
  <c r="F39" i="35"/>
  <c r="F41" i="35"/>
  <c r="P42" i="35"/>
  <c r="M44" i="35"/>
  <c r="G46" i="35"/>
  <c r="K47" i="35"/>
  <c r="J5" i="35"/>
  <c r="F8" i="35"/>
  <c r="N10" i="35"/>
  <c r="J13" i="35"/>
  <c r="F16" i="35"/>
  <c r="N18" i="35"/>
  <c r="J21" i="35"/>
  <c r="F24" i="35"/>
  <c r="N26" i="35"/>
  <c r="J29" i="35"/>
  <c r="F32" i="35"/>
  <c r="N34" i="35"/>
  <c r="J37" i="35"/>
  <c r="E40" i="35"/>
  <c r="N41" i="35"/>
  <c r="L43" i="35"/>
  <c r="I45" i="35"/>
  <c r="M46" i="35"/>
  <c r="E48" i="35"/>
  <c r="I49" i="35"/>
  <c r="M50" i="35"/>
  <c r="E52" i="35"/>
  <c r="I53" i="35"/>
  <c r="M54" i="35"/>
  <c r="E56" i="35"/>
  <c r="I57" i="35"/>
  <c r="M58" i="35"/>
  <c r="E60" i="35"/>
  <c r="I61" i="35"/>
  <c r="M62" i="35"/>
  <c r="E64" i="35"/>
  <c r="I65" i="35"/>
  <c r="M66" i="35"/>
  <c r="E68" i="35"/>
  <c r="I69" i="35"/>
  <c r="M70" i="35"/>
  <c r="E72" i="35"/>
  <c r="I73" i="35"/>
  <c r="M74" i="35"/>
  <c r="E76" i="35"/>
  <c r="I77" i="35"/>
  <c r="M78" i="35"/>
  <c r="E80" i="35"/>
  <c r="I81" i="35"/>
  <c r="M82" i="35"/>
  <c r="E84" i="35"/>
  <c r="I85" i="35"/>
  <c r="M86" i="35"/>
  <c r="E88" i="35"/>
  <c r="I89" i="35"/>
  <c r="M90" i="35"/>
  <c r="E92" i="35"/>
  <c r="I93" i="35"/>
  <c r="M94" i="35"/>
  <c r="E96" i="35"/>
  <c r="I97" i="35"/>
  <c r="M98" i="35"/>
  <c r="E100" i="35"/>
  <c r="I101" i="35"/>
  <c r="M102" i="35"/>
  <c r="E104" i="35"/>
  <c r="I105" i="35"/>
  <c r="M106" i="35"/>
  <c r="H3" i="35"/>
  <c r="L8" i="35"/>
  <c r="P13" i="35"/>
  <c r="H19" i="35"/>
  <c r="L24" i="35"/>
  <c r="P29" i="35"/>
  <c r="H35" i="35"/>
  <c r="I40" i="35"/>
  <c r="P43" i="35"/>
  <c r="P46" i="35"/>
  <c r="P48" i="35"/>
  <c r="N50" i="35"/>
  <c r="K52" i="35"/>
  <c r="H54" i="35"/>
  <c r="F56" i="35"/>
  <c r="O57" i="35"/>
  <c r="L59" i="35"/>
  <c r="J61" i="35"/>
  <c r="G63" i="35"/>
  <c r="P64" i="35"/>
  <c r="N66" i="35"/>
  <c r="K68" i="35"/>
  <c r="H70" i="35"/>
  <c r="F72" i="35"/>
  <c r="O73" i="35"/>
  <c r="L75" i="35"/>
  <c r="J77" i="35"/>
  <c r="G79" i="35"/>
  <c r="P80" i="35"/>
  <c r="N82" i="35"/>
  <c r="K84" i="35"/>
  <c r="H86" i="35"/>
  <c r="H5" i="35"/>
  <c r="L10" i="35"/>
  <c r="P15" i="35"/>
  <c r="H21" i="35"/>
  <c r="L26" i="35"/>
  <c r="P31" i="35"/>
  <c r="H37" i="35"/>
  <c r="M41" i="35"/>
  <c r="H45" i="35"/>
  <c r="O47" i="35"/>
  <c r="L49" i="35"/>
  <c r="J51" i="35"/>
  <c r="G53" i="35"/>
  <c r="P54" i="35"/>
  <c r="N56" i="35"/>
  <c r="K58" i="35"/>
  <c r="H60" i="35"/>
  <c r="F62" i="35"/>
  <c r="O63" i="35"/>
  <c r="L65" i="35"/>
  <c r="J67" i="35"/>
  <c r="G69" i="35"/>
  <c r="P70" i="35"/>
  <c r="N72" i="35"/>
  <c r="K74" i="35"/>
  <c r="H76" i="35"/>
  <c r="F78" i="35"/>
  <c r="O79" i="35"/>
  <c r="L81" i="35"/>
  <c r="J83" i="35"/>
  <c r="G85" i="35"/>
  <c r="P86" i="35"/>
  <c r="L3" i="35"/>
  <c r="H14" i="35"/>
  <c r="P24" i="35"/>
  <c r="L35" i="35"/>
  <c r="F44" i="35"/>
  <c r="F49" i="35"/>
  <c r="L52" i="35"/>
  <c r="G56" i="35"/>
  <c r="N59" i="35"/>
  <c r="H63" i="35"/>
  <c r="O66" i="35"/>
  <c r="J70" i="35"/>
  <c r="P73" i="35"/>
  <c r="K77" i="35"/>
  <c r="F81" i="35"/>
  <c r="L84" i="35"/>
  <c r="P87" i="35"/>
  <c r="O89" i="35"/>
  <c r="L91" i="35"/>
  <c r="J93" i="35"/>
  <c r="G95" i="35"/>
  <c r="P96" i="35"/>
  <c r="N98" i="35"/>
  <c r="K100" i="35"/>
  <c r="H102" i="35"/>
  <c r="F104" i="35"/>
  <c r="O105" i="35"/>
  <c r="L107" i="35"/>
  <c r="E109" i="35"/>
  <c r="I110" i="35"/>
  <c r="M111" i="35"/>
  <c r="E113" i="35"/>
  <c r="I114" i="35"/>
  <c r="M115" i="35"/>
  <c r="E117" i="35"/>
  <c r="I118" i="35"/>
  <c r="M119" i="35"/>
  <c r="E121" i="35"/>
  <c r="I122" i="35"/>
  <c r="M123" i="35"/>
  <c r="H4" i="35"/>
  <c r="P14" i="35"/>
  <c r="L25" i="35"/>
  <c r="H36" i="35"/>
  <c r="L44" i="35"/>
  <c r="H49" i="35"/>
  <c r="O52" i="35"/>
  <c r="J56" i="35"/>
  <c r="P59" i="35"/>
  <c r="K63" i="35"/>
  <c r="F67" i="35"/>
  <c r="L70" i="35"/>
  <c r="G74" i="35"/>
  <c r="N77" i="35"/>
  <c r="H81" i="35"/>
  <c r="O84" i="35"/>
  <c r="F88" i="35"/>
  <c r="P89" i="35"/>
  <c r="N91" i="35"/>
  <c r="K93" i="35"/>
  <c r="H95" i="35"/>
  <c r="F97" i="35"/>
  <c r="O98" i="35"/>
  <c r="L100" i="35"/>
  <c r="L7" i="35"/>
  <c r="H18" i="35"/>
  <c r="P28" i="35"/>
  <c r="L39" i="35"/>
  <c r="J46" i="35"/>
  <c r="J50" i="35"/>
  <c r="P53" i="35"/>
  <c r="K57" i="35"/>
  <c r="F61" i="35"/>
  <c r="L64" i="35"/>
  <c r="G68" i="35"/>
  <c r="N71" i="35"/>
  <c r="H75" i="35"/>
  <c r="O78" i="35"/>
  <c r="J82" i="35"/>
  <c r="P85" i="35"/>
  <c r="N88" i="35"/>
  <c r="K90" i="35"/>
  <c r="H92" i="35"/>
  <c r="F94" i="35"/>
  <c r="O95" i="35"/>
  <c r="L97" i="35"/>
  <c r="J99" i="35"/>
  <c r="G101" i="35"/>
  <c r="P102" i="35"/>
  <c r="N104" i="35"/>
  <c r="K106" i="35"/>
  <c r="G108" i="35"/>
  <c r="K109" i="35"/>
  <c r="O110" i="35"/>
  <c r="G112" i="35"/>
  <c r="K113" i="35"/>
  <c r="O114" i="35"/>
  <c r="G116" i="35"/>
  <c r="K117" i="35"/>
  <c r="O118" i="35"/>
  <c r="G120" i="35"/>
  <c r="K121" i="35"/>
  <c r="O122" i="35"/>
  <c r="G124" i="35"/>
  <c r="H8" i="35"/>
  <c r="P18" i="35"/>
  <c r="L29" i="35"/>
  <c r="F40" i="35"/>
  <c r="N46" i="35"/>
  <c r="L50" i="35"/>
  <c r="G54" i="35"/>
  <c r="N57" i="35"/>
  <c r="H61" i="35"/>
  <c r="O64" i="35"/>
  <c r="J68" i="35"/>
  <c r="P71" i="35"/>
  <c r="K75" i="35"/>
  <c r="F79" i="35"/>
  <c r="L82" i="35"/>
  <c r="G86" i="35"/>
  <c r="O88" i="35"/>
  <c r="L90" i="35"/>
  <c r="J92" i="35"/>
  <c r="G94" i="35"/>
  <c r="P95" i="35"/>
  <c r="N97" i="35"/>
  <c r="K99" i="35"/>
  <c r="H101" i="35"/>
  <c r="F103" i="35"/>
  <c r="O104" i="35"/>
  <c r="L106" i="35"/>
  <c r="H108" i="35"/>
  <c r="L109" i="35"/>
  <c r="P110" i="35"/>
  <c r="H112" i="35"/>
  <c r="K105" i="35"/>
  <c r="J111" i="35"/>
  <c r="N114" i="35"/>
  <c r="J117" i="35"/>
  <c r="F120" i="35"/>
  <c r="N122" i="35"/>
  <c r="J102" i="35"/>
  <c r="F109" i="35"/>
  <c r="L113" i="35"/>
  <c r="H116" i="35"/>
  <c r="P118" i="35"/>
  <c r="L121" i="35"/>
  <c r="O102" i="35"/>
  <c r="J109" i="35"/>
  <c r="N113" i="35"/>
  <c r="J116" i="35"/>
  <c r="F119" i="35"/>
  <c r="N121" i="35"/>
  <c r="J124" i="35"/>
  <c r="J108" i="35"/>
  <c r="H113" i="35"/>
  <c r="P115" i="35"/>
  <c r="L118" i="35"/>
  <c r="H121" i="35"/>
  <c r="P123" i="35"/>
  <c r="E2" i="35"/>
  <c r="H2" i="35"/>
  <c r="N2" i="35"/>
  <c r="B3" i="35"/>
  <c r="B11" i="35"/>
  <c r="B19" i="35"/>
  <c r="B27" i="35"/>
  <c r="B35" i="35"/>
  <c r="B43" i="35"/>
  <c r="B51" i="35"/>
  <c r="B59" i="35"/>
  <c r="B67" i="35"/>
  <c r="B75" i="35"/>
  <c r="B83" i="35"/>
  <c r="B91" i="35"/>
  <c r="B99" i="35"/>
  <c r="B107" i="35"/>
  <c r="B115" i="35"/>
  <c r="B123" i="35"/>
  <c r="B18" i="35"/>
  <c r="B32" i="35"/>
  <c r="B48" i="35"/>
  <c r="B66" i="35"/>
  <c r="B80" i="35"/>
  <c r="B96" i="35"/>
  <c r="B114" i="35"/>
  <c r="C8" i="35"/>
  <c r="C22" i="35"/>
  <c r="C38" i="35"/>
  <c r="C54" i="35"/>
  <c r="C70" i="35"/>
  <c r="C86" i="35"/>
  <c r="C102" i="35"/>
  <c r="C118" i="35"/>
  <c r="C7" i="35"/>
  <c r="C15" i="35"/>
  <c r="C23" i="35"/>
  <c r="C31" i="35"/>
  <c r="C39" i="35"/>
  <c r="C47" i="35"/>
  <c r="C55" i="35"/>
  <c r="C63" i="35"/>
  <c r="C71" i="35"/>
  <c r="C79" i="35"/>
  <c r="C87" i="35"/>
  <c r="C95" i="35"/>
  <c r="C103" i="35"/>
  <c r="C111" i="35"/>
  <c r="C119" i="35"/>
  <c r="B8" i="35"/>
  <c r="B26" i="35"/>
  <c r="B42" i="35"/>
  <c r="B58" i="35"/>
  <c r="B72" i="35"/>
  <c r="B90" i="35"/>
  <c r="B106" i="35"/>
  <c r="B120" i="35"/>
  <c r="C16" i="35"/>
  <c r="C32" i="35"/>
  <c r="C48" i="35"/>
  <c r="C64" i="35"/>
  <c r="C80" i="35"/>
  <c r="C96" i="35"/>
  <c r="C112" i="35"/>
  <c r="B2" i="35"/>
  <c r="D8" i="35"/>
  <c r="D24" i="35"/>
  <c r="D40" i="35"/>
  <c r="D56" i="35"/>
  <c r="D72" i="35"/>
  <c r="D88" i="35"/>
  <c r="D104" i="35"/>
  <c r="D120" i="35"/>
  <c r="D13" i="35"/>
  <c r="D29" i="35"/>
  <c r="D45" i="35"/>
  <c r="D61" i="35"/>
  <c r="D77" i="35"/>
  <c r="D93" i="35"/>
  <c r="D109" i="35"/>
  <c r="D6" i="35"/>
  <c r="D22" i="35"/>
  <c r="D38" i="35"/>
  <c r="D54" i="35"/>
  <c r="D70" i="35"/>
  <c r="D86" i="35"/>
  <c r="D102" i="35"/>
  <c r="D118" i="35"/>
  <c r="D15" i="35"/>
  <c r="D31" i="35"/>
  <c r="D47" i="35"/>
  <c r="D63" i="35"/>
  <c r="D79" i="35"/>
  <c r="D95" i="35"/>
  <c r="D111" i="35"/>
  <c r="D3" i="35"/>
  <c r="Y64" i="37"/>
  <c r="M80" i="37"/>
  <c r="S26" i="37"/>
  <c r="AC42" i="37"/>
  <c r="AF57" i="37"/>
  <c r="B103" i="37"/>
  <c r="AA26" i="37"/>
  <c r="R38" i="37"/>
  <c r="T92" i="37"/>
  <c r="M42" i="37"/>
  <c r="AC13" i="37"/>
  <c r="AB123" i="37"/>
  <c r="D95" i="37"/>
  <c r="E73" i="37"/>
  <c r="Y81" i="37"/>
  <c r="AE57" i="37"/>
  <c r="L115" i="37"/>
  <c r="Y83" i="37"/>
  <c r="E26" i="37"/>
  <c r="O124" i="37"/>
  <c r="AG28" i="37"/>
  <c r="B113" i="37"/>
  <c r="F25" i="37"/>
  <c r="N46" i="37"/>
  <c r="I86" i="37"/>
  <c r="AG22" i="37"/>
  <c r="AE67" i="37"/>
  <c r="D26" i="37"/>
  <c r="AB45" i="37"/>
  <c r="AC22" i="37"/>
  <c r="P67" i="37"/>
  <c r="W58" i="37"/>
  <c r="G45" i="37"/>
  <c r="U22" i="37"/>
  <c r="AA118" i="37"/>
  <c r="Z116" i="37"/>
  <c r="O69" i="37"/>
  <c r="B21" i="37"/>
  <c r="I39" i="37"/>
  <c r="I33" i="37"/>
  <c r="Q98" i="37"/>
  <c r="W88" i="37"/>
  <c r="AG88" i="37"/>
  <c r="P118" i="37"/>
  <c r="AA5" i="37"/>
  <c r="R52" i="37"/>
  <c r="G109" i="37"/>
  <c r="AC10" i="37"/>
  <c r="T50" i="37"/>
  <c r="D35" i="37"/>
  <c r="V50" i="37"/>
  <c r="S33" i="37"/>
  <c r="S108" i="37"/>
  <c r="H50" i="37"/>
  <c r="AE21" i="37"/>
  <c r="B116" i="37"/>
  <c r="I116" i="37"/>
  <c r="AC28" i="37"/>
  <c r="C10" i="37"/>
  <c r="X31" i="37"/>
  <c r="W101" i="37"/>
  <c r="T125" i="37"/>
  <c r="B34" i="37"/>
  <c r="C56" i="37"/>
  <c r="R39" i="37"/>
  <c r="D74" i="37"/>
  <c r="T79" i="37"/>
  <c r="Z5" i="37"/>
  <c r="Y3" i="35"/>
  <c r="U7" i="35"/>
  <c r="Q11" i="35"/>
  <c r="AD14" i="35"/>
  <c r="Z18" i="35"/>
  <c r="V22" i="35"/>
  <c r="R26" i="35"/>
  <c r="AE29" i="35"/>
  <c r="Z4" i="35"/>
  <c r="V8" i="35"/>
  <c r="R12" i="35"/>
  <c r="AE15" i="35"/>
  <c r="AA19" i="35"/>
  <c r="W23" i="35"/>
  <c r="S27" i="35"/>
  <c r="AF30" i="35"/>
  <c r="W6" i="35"/>
  <c r="AF13" i="35"/>
  <c r="X21" i="35"/>
  <c r="AG28" i="35"/>
  <c r="Y34" i="35"/>
  <c r="U38" i="35"/>
  <c r="Q42" i="35"/>
  <c r="AD45" i="35"/>
  <c r="U10" i="35"/>
  <c r="AD17" i="35"/>
  <c r="V25" i="35"/>
  <c r="AA32" i="35"/>
  <c r="X36" i="35"/>
  <c r="T40" i="35"/>
  <c r="AG43" i="35"/>
  <c r="V3" i="35"/>
  <c r="W18" i="35"/>
  <c r="AG32" i="35"/>
  <c r="Y40" i="35"/>
  <c r="V47" i="35"/>
  <c r="S51" i="35"/>
  <c r="AF54" i="35"/>
  <c r="AB58" i="35"/>
  <c r="AC4" i="35"/>
  <c r="AD19" i="35"/>
  <c r="AB33" i="35"/>
  <c r="T41" i="35"/>
  <c r="AC47" i="35"/>
  <c r="Y51" i="35"/>
  <c r="U55" i="35"/>
  <c r="Q59" i="35"/>
  <c r="AD62" i="35"/>
  <c r="Q26" i="35"/>
  <c r="V44" i="35"/>
  <c r="R53" i="35"/>
  <c r="AA60" i="35"/>
  <c r="Y65" i="35"/>
  <c r="U69" i="35"/>
  <c r="Q73" i="35"/>
  <c r="AD76" i="35"/>
  <c r="Z80" i="35"/>
  <c r="AE83" i="35"/>
  <c r="AC85" i="35"/>
  <c r="AA87" i="35"/>
  <c r="Y89" i="35"/>
  <c r="W91" i="35"/>
  <c r="U93" i="35"/>
  <c r="S95" i="35"/>
  <c r="Q97" i="35"/>
  <c r="AF98" i="35"/>
  <c r="AD100" i="35"/>
  <c r="AB102" i="35"/>
  <c r="Z104" i="35"/>
  <c r="X11" i="35"/>
  <c r="Y26" i="35"/>
  <c r="Q37" i="35"/>
  <c r="Z44" i="35"/>
  <c r="X49" i="35"/>
  <c r="T53" i="35"/>
  <c r="AG56" i="35"/>
  <c r="AC60" i="35"/>
  <c r="AB63" i="35"/>
  <c r="Z65" i="35"/>
  <c r="X67" i="35"/>
  <c r="V69" i="35"/>
  <c r="T71" i="35"/>
  <c r="R73" i="35"/>
  <c r="AG74" i="35"/>
  <c r="AE76" i="35"/>
  <c r="AC78" i="35"/>
  <c r="AA80" i="35"/>
  <c r="Y82" i="35"/>
  <c r="W84" i="35"/>
  <c r="U86" i="35"/>
  <c r="S88" i="35"/>
  <c r="Q90" i="35"/>
  <c r="AF91" i="35"/>
  <c r="AD93" i="35"/>
  <c r="AB95" i="35"/>
  <c r="Z97" i="35"/>
  <c r="X99" i="35"/>
  <c r="V101" i="35"/>
  <c r="T103" i="35"/>
  <c r="R105" i="35"/>
  <c r="AG106" i="35"/>
  <c r="T23" i="35"/>
  <c r="AF42" i="35"/>
  <c r="W52" i="35"/>
  <c r="AF59" i="35"/>
  <c r="S65" i="35"/>
  <c r="AF68" i="35"/>
  <c r="AB72" i="35"/>
  <c r="X76" i="35"/>
  <c r="T80" i="35"/>
  <c r="AG83" i="35"/>
  <c r="AC87" i="35"/>
  <c r="Y91" i="35"/>
  <c r="U95" i="35"/>
  <c r="Q99" i="35"/>
  <c r="AD102" i="35"/>
  <c r="S106" i="35"/>
  <c r="W108" i="35"/>
  <c r="U110" i="35"/>
  <c r="S112" i="35"/>
  <c r="Q114" i="35"/>
  <c r="AF115" i="35"/>
  <c r="AD117" i="35"/>
  <c r="AB119" i="35"/>
  <c r="Z121" i="35"/>
  <c r="X123" i="35"/>
  <c r="AA8" i="35"/>
  <c r="AA35" i="35"/>
  <c r="AC48" i="35"/>
  <c r="U56" i="35"/>
  <c r="T63" i="35"/>
  <c r="R67" i="35"/>
  <c r="X32" i="35"/>
  <c r="R47" i="35"/>
  <c r="AC54" i="35"/>
  <c r="T62" i="35"/>
  <c r="V66" i="35"/>
  <c r="R70" i="35"/>
  <c r="AE73" i="35"/>
  <c r="AA77" i="35"/>
  <c r="W81" i="35"/>
  <c r="S85" i="35"/>
  <c r="AF88" i="35"/>
  <c r="AB92" i="35"/>
  <c r="X96" i="35"/>
  <c r="T100" i="35"/>
  <c r="AG103" i="35"/>
  <c r="AF106" i="35"/>
  <c r="AG108" i="35"/>
  <c r="AE110" i="35"/>
  <c r="AC112" i="35"/>
  <c r="AA114" i="35"/>
  <c r="Y116" i="35"/>
  <c r="W118" i="35"/>
  <c r="R35" i="37"/>
  <c r="C4" i="37"/>
  <c r="C24" i="37"/>
  <c r="T100" i="37"/>
  <c r="P44" i="37"/>
  <c r="AA112" i="37"/>
  <c r="I29" i="37"/>
  <c r="R110" i="37"/>
  <c r="M66" i="37"/>
  <c r="X4" i="37"/>
  <c r="H58" i="37"/>
  <c r="S48" i="37"/>
  <c r="R103" i="37"/>
  <c r="AA119" i="37"/>
  <c r="W121" i="37"/>
  <c r="E100" i="37"/>
  <c r="X35" i="37"/>
  <c r="E83" i="37"/>
  <c r="O36" i="37"/>
  <c r="Q25" i="37"/>
  <c r="M106" i="37"/>
  <c r="K100" i="37"/>
  <c r="Q15" i="37"/>
  <c r="I12" i="37"/>
  <c r="W36" i="37"/>
  <c r="H71" i="37"/>
  <c r="AE17" i="37"/>
  <c r="T124" i="37"/>
  <c r="D33" i="37"/>
  <c r="T112" i="37"/>
  <c r="U17" i="37"/>
  <c r="I124" i="37"/>
  <c r="AF52" i="37"/>
  <c r="U102" i="37"/>
  <c r="U29" i="37"/>
  <c r="Z108" i="37"/>
  <c r="X118" i="37"/>
  <c r="O70" i="37"/>
  <c r="T123" i="37"/>
  <c r="W5" i="37"/>
  <c r="AA46" i="37"/>
  <c r="K125" i="37"/>
  <c r="AC115" i="37"/>
  <c r="E79" i="37"/>
  <c r="AA9" i="37"/>
  <c r="Q73" i="37"/>
  <c r="C98" i="37"/>
  <c r="X109" i="37"/>
  <c r="AF21" i="37"/>
  <c r="D112" i="37"/>
  <c r="R123" i="37"/>
  <c r="AD36" i="37"/>
  <c r="V88" i="37"/>
  <c r="AB68" i="37"/>
  <c r="Z22" i="37"/>
  <c r="V9" i="37"/>
  <c r="S74" i="37"/>
  <c r="E98" i="37"/>
  <c r="T39" i="37"/>
  <c r="P112" i="37"/>
  <c r="AG26" i="37"/>
  <c r="X125" i="37"/>
  <c r="L69" i="37"/>
  <c r="B107" i="37"/>
  <c r="N36" i="37"/>
  <c r="Q36" i="37"/>
  <c r="D110" i="37"/>
  <c r="AC39" i="37"/>
  <c r="V6" i="35"/>
  <c r="R10" i="35"/>
  <c r="AE13" i="35"/>
  <c r="AA17" i="35"/>
  <c r="W21" i="35"/>
  <c r="S25" i="35"/>
  <c r="AF28" i="35"/>
  <c r="AA3" i="35"/>
  <c r="W7" i="35"/>
  <c r="S11" i="35"/>
  <c r="AF14" i="35"/>
  <c r="AB18" i="35"/>
  <c r="X22" i="35"/>
  <c r="T26" i="35"/>
  <c r="AG29" i="35"/>
  <c r="Y4" i="35"/>
  <c r="Q12" i="35"/>
  <c r="Z19" i="35"/>
  <c r="R27" i="35"/>
  <c r="Z33" i="35"/>
  <c r="V37" i="35"/>
  <c r="R41" i="35"/>
  <c r="AE44" i="35"/>
  <c r="W8" i="35"/>
  <c r="AF15" i="35"/>
  <c r="X23" i="35"/>
  <c r="AG30" i="35"/>
  <c r="Y35" i="35"/>
  <c r="U39" i="35"/>
  <c r="Q43" i="35"/>
  <c r="AD46" i="35"/>
  <c r="AA14" i="35"/>
  <c r="AB29" i="35"/>
  <c r="AA38" i="35"/>
  <c r="Q46" i="35"/>
  <c r="T50" i="35"/>
  <c r="AG53" i="35"/>
  <c r="AC57" i="35"/>
  <c r="Y61" i="35"/>
  <c r="Q16" i="35"/>
  <c r="R31" i="35"/>
  <c r="V39" i="35"/>
  <c r="Y46" i="35"/>
  <c r="Z50" i="35"/>
  <c r="V54" i="35"/>
  <c r="R58" i="35"/>
  <c r="AE61" i="35"/>
  <c r="Y18" i="35"/>
  <c r="Z40" i="35"/>
  <c r="T51" i="35"/>
  <c r="AC58" i="35"/>
  <c r="Z64" i="35"/>
  <c r="V68" i="35"/>
  <c r="R72" i="35"/>
  <c r="AE75" i="35"/>
  <c r="AA79" i="35"/>
  <c r="W83" i="35"/>
  <c r="U85" i="35"/>
  <c r="S87" i="35"/>
  <c r="Q89" i="35"/>
  <c r="AF90" i="35"/>
  <c r="AD92" i="35"/>
  <c r="AB94" i="35"/>
  <c r="Z96" i="35"/>
  <c r="X98" i="35"/>
  <c r="V100" i="35"/>
  <c r="T102" i="35"/>
  <c r="R104" i="35"/>
  <c r="AB7" i="35"/>
  <c r="AC22" i="35"/>
  <c r="S35" i="35"/>
  <c r="AB42" i="35"/>
  <c r="Y48" i="35"/>
  <c r="U52" i="35"/>
  <c r="Q56" i="35"/>
  <c r="AD59" i="35"/>
  <c r="R63" i="35"/>
  <c r="R65" i="35"/>
  <c r="AG66" i="35"/>
  <c r="AE68" i="35"/>
  <c r="AC70" i="35"/>
  <c r="AA72" i="35"/>
  <c r="Y74" i="35"/>
  <c r="W76" i="35"/>
  <c r="U78" i="35"/>
  <c r="S80" i="35"/>
  <c r="Q82" i="35"/>
  <c r="AF83" i="35"/>
  <c r="AD85" i="35"/>
  <c r="AB87" i="35"/>
  <c r="Z89" i="35"/>
  <c r="X91" i="35"/>
  <c r="V93" i="35"/>
  <c r="T95" i="35"/>
  <c r="R97" i="35"/>
  <c r="AG98" i="35"/>
  <c r="AE100" i="35"/>
  <c r="AC102" i="35"/>
  <c r="AA104" i="35"/>
  <c r="Y106" i="35"/>
  <c r="AB15" i="35"/>
  <c r="S39" i="35"/>
  <c r="Y50" i="35"/>
  <c r="Q58" i="35"/>
  <c r="T64" i="35"/>
  <c r="AG67" i="35"/>
  <c r="AC71" i="35"/>
  <c r="Y75" i="35"/>
  <c r="U79" i="35"/>
  <c r="Q83" i="35"/>
  <c r="AD86" i="35"/>
  <c r="Z90" i="35"/>
  <c r="V94" i="35"/>
  <c r="R98" i="35"/>
  <c r="AE101" i="35"/>
  <c r="Y105" i="35"/>
  <c r="AF107" i="35"/>
  <c r="AD109" i="35"/>
  <c r="AB111" i="35"/>
  <c r="Z113" i="35"/>
  <c r="X115" i="35"/>
  <c r="V117" i="35"/>
  <c r="T119" i="35"/>
  <c r="R121" i="35"/>
  <c r="AG122" i="35"/>
  <c r="AE124" i="35"/>
  <c r="T31" i="35"/>
  <c r="AA46" i="35"/>
  <c r="W54" i="35"/>
  <c r="AF61" i="35"/>
  <c r="S66" i="35"/>
  <c r="R25" i="35"/>
  <c r="AE43" i="35"/>
  <c r="AE52" i="35"/>
  <c r="W60" i="35"/>
  <c r="W65" i="35"/>
  <c r="S69" i="35"/>
  <c r="AF72" i="35"/>
  <c r="AB76" i="35"/>
  <c r="X80" i="35"/>
  <c r="T84" i="35"/>
  <c r="AG87" i="35"/>
  <c r="AC91" i="35"/>
  <c r="Y95" i="35"/>
  <c r="U99" i="35"/>
  <c r="Q103" i="35"/>
  <c r="V106" i="35"/>
  <c r="Y108" i="35"/>
  <c r="W110" i="35"/>
  <c r="U112" i="35"/>
  <c r="S114" i="35"/>
  <c r="Q116" i="35"/>
  <c r="AF117" i="35"/>
  <c r="AD119" i="35"/>
  <c r="AB121" i="35"/>
  <c r="Z123" i="35"/>
  <c r="Y10" i="35"/>
  <c r="Z36" i="35"/>
  <c r="T49" i="35"/>
  <c r="AC56" i="35"/>
  <c r="Z63" i="35"/>
  <c r="V67" i="35"/>
  <c r="R71" i="35"/>
  <c r="V75" i="35"/>
  <c r="AE82" i="35"/>
  <c r="W90" i="35"/>
  <c r="AF97" i="35"/>
  <c r="X105" i="35"/>
  <c r="AC109" i="35"/>
  <c r="Y113" i="35"/>
  <c r="U117" i="35"/>
  <c r="Q121" i="35"/>
  <c r="AD124" i="35"/>
  <c r="Y76" i="35"/>
  <c r="Q84" i="35"/>
  <c r="Z91" i="35"/>
  <c r="R99" i="35"/>
  <c r="T106" i="35"/>
  <c r="V110" i="35"/>
  <c r="R114" i="35"/>
  <c r="AE117" i="35"/>
  <c r="AA121" i="35"/>
  <c r="AG72" i="35"/>
  <c r="Y80" i="35"/>
  <c r="Q88" i="35"/>
  <c r="Z95" i="35"/>
  <c r="R103" i="35"/>
  <c r="AC113" i="37"/>
  <c r="J38" i="37"/>
  <c r="G20" i="37"/>
  <c r="Q100" i="37"/>
  <c r="T84" i="37"/>
  <c r="N90" i="37"/>
  <c r="N115" i="37"/>
  <c r="H95" i="37"/>
  <c r="AD57" i="37"/>
  <c r="O52" i="37"/>
  <c r="AD44" i="37"/>
  <c r="N119" i="37"/>
  <c r="AB71" i="37"/>
  <c r="D70" i="37"/>
  <c r="M123" i="37"/>
  <c r="Z61" i="37"/>
  <c r="E123" i="37"/>
  <c r="J12" i="37"/>
  <c r="AA113" i="37"/>
  <c r="H120" i="37"/>
  <c r="F39" i="37"/>
  <c r="J81" i="37"/>
  <c r="P98" i="37"/>
  <c r="N120" i="37"/>
  <c r="AE107" i="37"/>
  <c r="AG107" i="37"/>
  <c r="H69" i="37"/>
  <c r="D61" i="37"/>
  <c r="T36" i="37"/>
  <c r="W25" i="37"/>
  <c r="F27" i="37"/>
  <c r="AA41" i="37"/>
  <c r="N17" i="37"/>
  <c r="S102" i="37"/>
  <c r="X4" i="35"/>
  <c r="AG11" i="35"/>
  <c r="Y19" i="35"/>
  <c r="Q27" i="35"/>
  <c r="Y5" i="35"/>
  <c r="Q13" i="35"/>
  <c r="Z20" i="35"/>
  <c r="R28" i="35"/>
  <c r="U8" i="35"/>
  <c r="V23" i="35"/>
  <c r="X35" i="35"/>
  <c r="AG42" i="35"/>
  <c r="S12" i="35"/>
  <c r="T27" i="35"/>
  <c r="W37" i="35"/>
  <c r="AF44" i="35"/>
  <c r="S22" i="35"/>
  <c r="W42" i="35"/>
  <c r="R52" i="35"/>
  <c r="AA59" i="35"/>
  <c r="Z23" i="35"/>
  <c r="R43" i="35"/>
  <c r="X52" i="35"/>
  <c r="AG59" i="35"/>
  <c r="Q33" i="35"/>
  <c r="AG54" i="35"/>
  <c r="X66" i="35"/>
  <c r="AG73" i="35"/>
  <c r="Y81" i="35"/>
  <c r="T86" i="35"/>
  <c r="AG89" i="35"/>
  <c r="AC93" i="35"/>
  <c r="Y97" i="35"/>
  <c r="U101" i="35"/>
  <c r="Q105" i="35"/>
  <c r="U30" i="35"/>
  <c r="U46" i="35"/>
  <c r="S54" i="35"/>
  <c r="AB61" i="35"/>
  <c r="Q66" i="35"/>
  <c r="AD69" i="35"/>
  <c r="Z73" i="35"/>
  <c r="V77" i="35"/>
  <c r="R81" i="35"/>
  <c r="AE84" i="35"/>
  <c r="AA88" i="35"/>
  <c r="W92" i="35"/>
  <c r="S96" i="35"/>
  <c r="AF99" i="35"/>
  <c r="AB103" i="35"/>
  <c r="X107" i="35"/>
  <c r="X46" i="35"/>
  <c r="AD61" i="35"/>
  <c r="AE69" i="35"/>
  <c r="W77" i="35"/>
  <c r="AF84" i="35"/>
  <c r="X92" i="35"/>
  <c r="AG99" i="35"/>
  <c r="AD106" i="35"/>
  <c r="AC110" i="35"/>
  <c r="Y114" i="35"/>
  <c r="U118" i="35"/>
  <c r="Q122" i="35"/>
  <c r="S16" i="35"/>
  <c r="AA50" i="35"/>
  <c r="U64" i="35"/>
  <c r="V36" i="35"/>
  <c r="AA56" i="35"/>
  <c r="U67" i="35"/>
  <c r="AD74" i="35"/>
  <c r="V82" i="35"/>
  <c r="AE89" i="35"/>
  <c r="W97" i="35"/>
  <c r="AF104" i="35"/>
  <c r="X109" i="35"/>
  <c r="T113" i="35"/>
  <c r="AG116" i="35"/>
  <c r="U120" i="35"/>
  <c r="AA122" i="35"/>
  <c r="AG124" i="35"/>
  <c r="V40" i="35"/>
  <c r="AG52" i="35"/>
  <c r="U62" i="35"/>
  <c r="U68" i="35"/>
  <c r="V71" i="35"/>
  <c r="AG80" i="35"/>
  <c r="U92" i="35"/>
  <c r="AB101" i="35"/>
  <c r="AD108" i="35"/>
  <c r="X114" i="35"/>
  <c r="S119" i="35"/>
  <c r="AE123" i="35"/>
  <c r="W78" i="35"/>
  <c r="AD87" i="35"/>
  <c r="T97" i="35"/>
  <c r="Y107" i="35"/>
  <c r="T112" i="35"/>
  <c r="AF116" i="35"/>
  <c r="Z122" i="35"/>
  <c r="AC76" i="35"/>
  <c r="S86" i="35"/>
  <c r="X97" i="35"/>
  <c r="W106" i="35"/>
  <c r="X110" i="35"/>
  <c r="T114" i="35"/>
  <c r="AG117" i="35"/>
  <c r="AC121" i="35"/>
  <c r="AE70" i="35"/>
  <c r="AE78" i="35"/>
  <c r="W86" i="35"/>
  <c r="AF93" i="35"/>
  <c r="X101" i="35"/>
  <c r="AC107" i="35"/>
  <c r="Y111" i="35"/>
  <c r="U115" i="35"/>
  <c r="Q119" i="35"/>
  <c r="AD122" i="35"/>
  <c r="Q2" i="35"/>
  <c r="Z2" i="35"/>
  <c r="T2" i="35"/>
  <c r="I5" i="35"/>
  <c r="E8" i="35"/>
  <c r="M10" i="35"/>
  <c r="I13" i="35"/>
  <c r="E16" i="35"/>
  <c r="M18" i="35"/>
  <c r="I21" i="35"/>
  <c r="E24" i="35"/>
  <c r="M26" i="35"/>
  <c r="I29" i="35"/>
  <c r="E32" i="35"/>
  <c r="M34" i="35"/>
  <c r="I37" i="35"/>
  <c r="G3" i="35"/>
  <c r="O5" i="35"/>
  <c r="K8" i="35"/>
  <c r="G11" i="35"/>
  <c r="O13" i="35"/>
  <c r="K16" i="35"/>
  <c r="G19" i="35"/>
  <c r="O21" i="35"/>
  <c r="K24" i="35"/>
  <c r="G27" i="35"/>
  <c r="O29" i="35"/>
  <c r="K32" i="35"/>
  <c r="G35" i="35"/>
  <c r="O37" i="35"/>
  <c r="K40" i="35"/>
  <c r="G43" i="35"/>
  <c r="N3" i="35"/>
  <c r="F9" i="35"/>
  <c r="J14" i="35"/>
  <c r="N19" i="35"/>
  <c r="F25" i="35"/>
  <c r="J30" i="35"/>
  <c r="N35" i="35"/>
  <c r="M40" i="35"/>
  <c r="H44" i="35"/>
  <c r="G47" i="35"/>
  <c r="J7" i="35"/>
  <c r="N12" i="35"/>
  <c r="F18" i="35"/>
  <c r="J23" i="35"/>
  <c r="N28" i="35"/>
  <c r="F34" i="35"/>
  <c r="J39" i="35"/>
  <c r="F43" i="35"/>
  <c r="I46" i="35"/>
  <c r="E49" i="35"/>
  <c r="M51" i="35"/>
  <c r="I54" i="35"/>
  <c r="E57" i="35"/>
  <c r="M59" i="35"/>
  <c r="I62" i="35"/>
  <c r="E65" i="35"/>
  <c r="M67" i="35"/>
  <c r="I70" i="35"/>
  <c r="E73" i="35"/>
  <c r="M75" i="35"/>
  <c r="I78" i="35"/>
  <c r="E81" i="35"/>
  <c r="M83" i="35"/>
  <c r="I86" i="35"/>
  <c r="E89" i="35"/>
  <c r="M91" i="35"/>
  <c r="I94" i="35"/>
  <c r="E97" i="35"/>
  <c r="M99" i="35"/>
  <c r="I102" i="35"/>
  <c r="E105" i="35"/>
  <c r="M107" i="35"/>
  <c r="L12" i="35"/>
  <c r="H23" i="35"/>
  <c r="P33" i="35"/>
  <c r="E43" i="35"/>
  <c r="K48" i="35"/>
  <c r="F52" i="35"/>
  <c r="L55" i="35"/>
  <c r="G59" i="35"/>
  <c r="N62" i="35"/>
  <c r="H66" i="35"/>
  <c r="O69" i="35"/>
  <c r="J73" i="35"/>
  <c r="P76" i="35"/>
  <c r="K80" i="35"/>
  <c r="F84" i="35"/>
  <c r="P3" i="35"/>
  <c r="L14" i="35"/>
  <c r="H25" i="35"/>
  <c r="P35" i="35"/>
  <c r="I44" i="35"/>
  <c r="G49" i="35"/>
  <c r="N52" i="35"/>
  <c r="H56" i="35"/>
  <c r="O59" i="35"/>
  <c r="J63" i="35"/>
  <c r="P66" i="35"/>
  <c r="K70" i="35"/>
  <c r="F74" i="35"/>
  <c r="L77" i="35"/>
  <c r="G81" i="35"/>
  <c r="N84" i="35"/>
  <c r="H88" i="35"/>
  <c r="H22" i="35"/>
  <c r="I42" i="35"/>
  <c r="N51" i="35"/>
  <c r="O58" i="35"/>
  <c r="P65" i="35"/>
  <c r="F73" i="35"/>
  <c r="G80" i="35"/>
  <c r="H87" i="35"/>
  <c r="G91" i="35"/>
  <c r="N94" i="35"/>
  <c r="H98" i="35"/>
  <c r="O101" i="35"/>
  <c r="J105" i="35"/>
  <c r="M108" i="35"/>
  <c r="I111" i="35"/>
  <c r="E114" i="35"/>
  <c r="M116" i="35"/>
  <c r="I119" i="35"/>
  <c r="E122" i="35"/>
  <c r="M124" i="35"/>
  <c r="P22" i="35"/>
  <c r="N42" i="35"/>
  <c r="P51" i="35"/>
  <c r="F59" i="35"/>
  <c r="G66" i="35"/>
  <c r="H73" i="35"/>
  <c r="J80" i="35"/>
  <c r="K87" i="35"/>
  <c r="H91" i="35"/>
  <c r="O94" i="35"/>
  <c r="J98" i="35"/>
  <c r="P4" i="35"/>
  <c r="H26" i="35"/>
  <c r="E45" i="35"/>
  <c r="F53" i="35"/>
  <c r="G60" i="35"/>
  <c r="H67" i="35"/>
  <c r="J74" i="35"/>
  <c r="K81" i="35"/>
  <c r="G88" i="35"/>
  <c r="O91" i="35"/>
  <c r="J95" i="35"/>
  <c r="P98" i="35"/>
  <c r="K102" i="35"/>
  <c r="F106" i="35"/>
  <c r="G109" i="35"/>
  <c r="O111" i="35"/>
  <c r="K114" i="35"/>
  <c r="G117" i="35"/>
  <c r="O119" i="35"/>
  <c r="K122" i="35"/>
  <c r="L5" i="35"/>
  <c r="P26" i="35"/>
  <c r="J45" i="35"/>
  <c r="H53" i="35"/>
  <c r="J60" i="35"/>
  <c r="K67" i="35"/>
  <c r="L74" i="35"/>
  <c r="N81" i="35"/>
  <c r="J88" i="35"/>
  <c r="P91" i="35"/>
  <c r="K95" i="35"/>
  <c r="F99" i="35"/>
  <c r="L102" i="35"/>
  <c r="G106" i="35"/>
  <c r="H109" i="35"/>
  <c r="P111" i="35"/>
  <c r="F110" i="35"/>
  <c r="N116" i="35"/>
  <c r="F122" i="35"/>
  <c r="N107" i="35"/>
  <c r="L115" i="35"/>
  <c r="P120" i="35"/>
  <c r="N115" i="35"/>
  <c r="F121" i="35"/>
  <c r="H115" i="35"/>
  <c r="J2" i="35"/>
  <c r="B25" i="35"/>
  <c r="B57" i="35"/>
  <c r="B105" i="35"/>
  <c r="B28" i="35"/>
  <c r="C4" i="35"/>
  <c r="C66" i="35"/>
  <c r="C21" i="35"/>
  <c r="C53" i="35"/>
  <c r="C85" i="35"/>
  <c r="B20" i="35"/>
  <c r="B86" i="35"/>
  <c r="C60" i="35"/>
  <c r="C124" i="35"/>
  <c r="D52" i="35"/>
  <c r="D116" i="35"/>
  <c r="D89" i="35"/>
  <c r="D34" i="35"/>
  <c r="D98" i="35"/>
  <c r="D43" i="35"/>
  <c r="D107" i="35"/>
  <c r="R91" i="37"/>
  <c r="AE68" i="37"/>
  <c r="N6" i="37"/>
  <c r="AE44" i="37"/>
  <c r="O61" i="37"/>
  <c r="N41" i="37"/>
  <c r="T5" i="37"/>
  <c r="J5" i="37"/>
  <c r="AD15" i="37"/>
  <c r="AD124" i="37"/>
  <c r="U108" i="37"/>
  <c r="Y19" i="37"/>
  <c r="K110" i="37"/>
  <c r="O102" i="37"/>
  <c r="Q116" i="37"/>
  <c r="L125" i="37"/>
  <c r="O50" i="37"/>
  <c r="AF12" i="35"/>
  <c r="X6" i="35"/>
  <c r="Y21" i="35"/>
  <c r="S10" i="35"/>
  <c r="W36" i="35"/>
  <c r="Q14" i="35"/>
  <c r="V38" i="35"/>
  <c r="AF25" i="35"/>
  <c r="Q53" i="35"/>
  <c r="V27" i="35"/>
  <c r="W53" i="35"/>
  <c r="AE56" i="35"/>
  <c r="AF74" i="35"/>
  <c r="AB86" i="35"/>
  <c r="T94" i="35"/>
  <c r="AC101" i="35"/>
  <c r="U33" i="35"/>
  <c r="R55" i="35"/>
  <c r="U70" i="35"/>
  <c r="AD77" i="35"/>
  <c r="V85" i="35"/>
  <c r="AE92" i="35"/>
  <c r="W100" i="35"/>
  <c r="S8" i="35"/>
  <c r="S63" i="35"/>
  <c r="V78" i="35"/>
  <c r="AF100" i="35"/>
  <c r="T111" i="35"/>
  <c r="AC118" i="35"/>
  <c r="AB23" i="35"/>
  <c r="T65" i="35"/>
  <c r="Y58" i="35"/>
  <c r="U83" i="35"/>
  <c r="V98" i="35"/>
  <c r="AF109" i="35"/>
  <c r="X117" i="35"/>
  <c r="R123" i="35"/>
  <c r="R44" i="35"/>
  <c r="T69" i="35"/>
  <c r="AC84" i="35"/>
  <c r="Z103" i="35"/>
  <c r="W115" i="35"/>
  <c r="AF69" i="35"/>
  <c r="AB89" i="35"/>
  <c r="X108" i="35"/>
  <c r="AD118" i="35"/>
  <c r="AA78" i="35"/>
  <c r="AA107" i="35"/>
  <c r="S115" i="35"/>
  <c r="AB122" i="35"/>
  <c r="AC80" i="35"/>
  <c r="AD95" i="35"/>
  <c r="AB108" i="35"/>
  <c r="T116" i="35"/>
  <c r="Y2" i="35"/>
  <c r="I3" i="35"/>
  <c r="M8" i="35"/>
  <c r="E14" i="35"/>
  <c r="I19" i="35"/>
  <c r="M24" i="35"/>
  <c r="M32" i="35"/>
  <c r="E38" i="35"/>
  <c r="K6" i="35"/>
  <c r="O11" i="35"/>
  <c r="G17" i="35"/>
  <c r="K22" i="35"/>
  <c r="K30" i="35"/>
  <c r="O35" i="35"/>
  <c r="G41" i="35"/>
  <c r="F5" i="35"/>
  <c r="B115" i="37"/>
  <c r="AA24" i="37"/>
  <c r="R7" i="37"/>
  <c r="R102" i="37"/>
  <c r="Z59" i="37"/>
  <c r="AF108" i="37"/>
  <c r="AE29" i="37"/>
  <c r="AA14" i="37"/>
  <c r="X88" i="37"/>
  <c r="V30" i="37"/>
  <c r="E45" i="37"/>
  <c r="I50" i="37"/>
  <c r="AB112" i="37"/>
  <c r="I19" i="37"/>
  <c r="V112" i="37"/>
  <c r="AE12" i="37"/>
  <c r="V21" i="37"/>
  <c r="D125" i="37"/>
  <c r="AC71" i="37"/>
  <c r="F79" i="37"/>
  <c r="V27" i="37"/>
  <c r="P70" i="37"/>
  <c r="G108" i="37"/>
  <c r="T27" i="37"/>
  <c r="O21" i="37"/>
  <c r="H81" i="37"/>
  <c r="Y39" i="37"/>
  <c r="U36" i="37"/>
  <c r="P120" i="37"/>
  <c r="AC29" i="37"/>
  <c r="M43" i="37"/>
  <c r="AC70" i="37"/>
  <c r="I67" i="37"/>
  <c r="U101" i="37"/>
  <c r="S9" i="35"/>
  <c r="AB16" i="35"/>
  <c r="T24" i="35"/>
  <c r="AC31" i="35"/>
  <c r="T10" i="35"/>
  <c r="AC17" i="35"/>
  <c r="U25" i="35"/>
  <c r="AD32" i="35"/>
  <c r="AB17" i="35"/>
  <c r="Y32" i="35"/>
  <c r="S40" i="35"/>
  <c r="Y6" i="35"/>
  <c r="Z21" i="35"/>
  <c r="Z34" i="35"/>
  <c r="R42" i="35"/>
  <c r="AE10" i="35"/>
  <c r="AC36" i="35"/>
  <c r="U49" i="35"/>
  <c r="AD56" i="35"/>
  <c r="U12" i="35"/>
  <c r="X37" i="35"/>
  <c r="AA49" i="35"/>
  <c r="S57" i="35"/>
  <c r="AG10" i="35"/>
  <c r="V49" i="35"/>
  <c r="AA63" i="35"/>
  <c r="S71" i="35"/>
  <c r="AB78" i="35"/>
  <c r="AD84" i="35"/>
  <c r="Z88" i="35"/>
  <c r="V92" i="35"/>
  <c r="R96" i="35"/>
  <c r="AE99" i="35"/>
  <c r="AA103" i="35"/>
  <c r="AG18" i="35"/>
  <c r="AD40" i="35"/>
  <c r="V51" i="35"/>
  <c r="AE58" i="35"/>
  <c r="AA64" i="35"/>
  <c r="W68" i="35"/>
  <c r="S72" i="35"/>
  <c r="AF75" i="35"/>
  <c r="AB79" i="35"/>
  <c r="X83" i="35"/>
  <c r="T87" i="35"/>
  <c r="AG90" i="35"/>
  <c r="AC94" i="35"/>
  <c r="Y98" i="35"/>
  <c r="U102" i="35"/>
  <c r="Q106" i="35"/>
  <c r="W35" i="35"/>
  <c r="S56" i="35"/>
  <c r="Q67" i="35"/>
  <c r="Z74" i="35"/>
  <c r="R82" i="35"/>
  <c r="AA89" i="35"/>
  <c r="S97" i="35"/>
  <c r="AB104" i="35"/>
  <c r="V109" i="35"/>
  <c r="R113" i="35"/>
  <c r="AE116" i="35"/>
  <c r="AA120" i="35"/>
  <c r="W124" i="35"/>
  <c r="S43" i="35"/>
  <c r="Q60" i="35"/>
  <c r="Z17" i="35"/>
  <c r="AG50" i="35"/>
  <c r="X64" i="35"/>
  <c r="AG71" i="35"/>
  <c r="Y79" i="35"/>
  <c r="Q87" i="35"/>
  <c r="Z94" i="35"/>
  <c r="R102" i="35"/>
  <c r="Q108" i="35"/>
  <c r="AD111" i="35"/>
  <c r="Z115" i="35"/>
  <c r="V119" i="35"/>
  <c r="S122" i="35"/>
  <c r="Y124" i="35"/>
  <c r="AC32" i="35"/>
  <c r="R51" i="35"/>
  <c r="Y60" i="35"/>
  <c r="W66" i="35"/>
  <c r="Z67" i="35"/>
  <c r="R79" i="35"/>
  <c r="Y88" i="35"/>
  <c r="AD99" i="35"/>
  <c r="AE107" i="35"/>
  <c r="Z112" i="35"/>
  <c r="T118" i="35"/>
  <c r="AF122" i="35"/>
  <c r="AA74" i="35"/>
  <c r="AF85" i="35"/>
  <c r="V95" i="35"/>
  <c r="AC104" i="35"/>
  <c r="U111" i="35"/>
  <c r="AG115" i="35"/>
  <c r="AB120" i="35"/>
  <c r="AE74" i="35"/>
  <c r="U84" i="35"/>
  <c r="AB93" i="35"/>
  <c r="AG104" i="35"/>
  <c r="Y109" i="35"/>
  <c r="U113" i="35"/>
  <c r="Q117" i="35"/>
  <c r="AD120" i="35"/>
  <c r="Z124" i="35"/>
  <c r="AG76" i="35"/>
  <c r="Y84" i="35"/>
  <c r="Q92" i="35"/>
  <c r="Z99" i="35"/>
  <c r="Z106" i="35"/>
  <c r="Z110" i="35"/>
  <c r="V114" i="35"/>
  <c r="R118" i="35"/>
  <c r="AE121" i="35"/>
  <c r="AG123" i="35"/>
  <c r="R2" i="35"/>
  <c r="AA2" i="35"/>
  <c r="M4" i="35"/>
  <c r="I7" i="35"/>
  <c r="E10" i="35"/>
  <c r="M12" i="35"/>
  <c r="I15" i="35"/>
  <c r="E18" i="35"/>
  <c r="M20" i="35"/>
  <c r="I23" i="35"/>
  <c r="E26" i="35"/>
  <c r="M28" i="35"/>
  <c r="I31" i="35"/>
  <c r="E34" i="35"/>
  <c r="M36" i="35"/>
  <c r="I39" i="35"/>
  <c r="G5" i="35"/>
  <c r="O7" i="35"/>
  <c r="K10" i="35"/>
  <c r="G13" i="35"/>
  <c r="O15" i="35"/>
  <c r="K18" i="35"/>
  <c r="G21" i="35"/>
  <c r="O23" i="35"/>
  <c r="K26" i="35"/>
  <c r="G29" i="35"/>
  <c r="O31" i="35"/>
  <c r="K34" i="35"/>
  <c r="G37" i="35"/>
  <c r="O39" i="35"/>
  <c r="K42" i="35"/>
  <c r="G45" i="35"/>
  <c r="N7" i="35"/>
  <c r="F13" i="35"/>
  <c r="J18" i="35"/>
  <c r="N23" i="35"/>
  <c r="F29" i="35"/>
  <c r="J34" i="35"/>
  <c r="N39" i="35"/>
  <c r="I43" i="35"/>
  <c r="K46" i="35"/>
  <c r="F6" i="35"/>
  <c r="J11" i="35"/>
  <c r="N16" i="35"/>
  <c r="F22" i="35"/>
  <c r="J27" i="35"/>
  <c r="N32" i="35"/>
  <c r="F38" i="35"/>
  <c r="H42" i="35"/>
  <c r="M45" i="35"/>
  <c r="I48" i="35"/>
  <c r="E51" i="35"/>
  <c r="M53" i="35"/>
  <c r="I56" i="35"/>
  <c r="E59" i="35"/>
  <c r="M61" i="35"/>
  <c r="I64" i="35"/>
  <c r="E67" i="35"/>
  <c r="M69" i="35"/>
  <c r="I72" i="35"/>
  <c r="E75" i="35"/>
  <c r="M77" i="35"/>
  <c r="I80" i="35"/>
  <c r="E83" i="35"/>
  <c r="M85" i="35"/>
  <c r="I88" i="35"/>
  <c r="E91" i="35"/>
  <c r="M93" i="35"/>
  <c r="I96" i="35"/>
  <c r="E99" i="35"/>
  <c r="M101" i="35"/>
  <c r="I104" i="35"/>
  <c r="E107" i="35"/>
  <c r="P9" i="35"/>
  <c r="L20" i="35"/>
  <c r="H31" i="35"/>
  <c r="H41" i="35"/>
  <c r="L47" i="35"/>
  <c r="G51" i="35"/>
  <c r="N54" i="35"/>
  <c r="H58" i="35"/>
  <c r="O61" i="35"/>
  <c r="J65" i="35"/>
  <c r="P68" i="35"/>
  <c r="K72" i="35"/>
  <c r="F76" i="35"/>
  <c r="L79" i="35"/>
  <c r="G83" i="35"/>
  <c r="N86" i="35"/>
  <c r="P11" i="35"/>
  <c r="L22" i="35"/>
  <c r="H33" i="35"/>
  <c r="L42" i="35"/>
  <c r="H48" i="35"/>
  <c r="O51" i="35"/>
  <c r="J55" i="35"/>
  <c r="P58" i="35"/>
  <c r="K62" i="35"/>
  <c r="F66" i="35"/>
  <c r="L69" i="35"/>
  <c r="G73" i="35"/>
  <c r="N76" i="35"/>
  <c r="H80" i="35"/>
  <c r="O83" i="35"/>
  <c r="J87" i="35"/>
  <c r="P16" i="35"/>
  <c r="H38" i="35"/>
  <c r="P49" i="35"/>
  <c r="F57" i="35"/>
  <c r="G64" i="35"/>
  <c r="H71" i="35"/>
  <c r="J78" i="35"/>
  <c r="K85" i="35"/>
  <c r="H90" i="35"/>
  <c r="O93" i="35"/>
  <c r="J97" i="35"/>
  <c r="P100" i="35"/>
  <c r="K104" i="35"/>
  <c r="E108" i="35"/>
  <c r="M110" i="35"/>
  <c r="I113" i="35"/>
  <c r="E116" i="35"/>
  <c r="M118" i="35"/>
  <c r="I121" i="35"/>
  <c r="E124" i="35"/>
  <c r="L17" i="35"/>
  <c r="P38" i="35"/>
  <c r="G50" i="35"/>
  <c r="H57" i="35"/>
  <c r="J64" i="35"/>
  <c r="K71" i="35"/>
  <c r="L78" i="35"/>
  <c r="N85" i="35"/>
  <c r="J90" i="35"/>
  <c r="P93" i="35"/>
  <c r="K97" i="35"/>
  <c r="F101" i="35"/>
  <c r="P20" i="35"/>
  <c r="J41" i="35"/>
  <c r="H51" i="35"/>
  <c r="J58" i="35"/>
  <c r="K65" i="35"/>
  <c r="L72" i="35"/>
  <c r="N79" i="35"/>
  <c r="O86" i="35"/>
  <c r="P90" i="35"/>
  <c r="K94" i="35"/>
  <c r="F98" i="35"/>
  <c r="L101" i="35"/>
  <c r="G105" i="35"/>
  <c r="K108" i="35"/>
  <c r="G111" i="35"/>
  <c r="O113" i="35"/>
  <c r="K116" i="35"/>
  <c r="G119" i="35"/>
  <c r="O121" i="35"/>
  <c r="K124" i="35"/>
  <c r="L21" i="35"/>
  <c r="P41" i="35"/>
  <c r="K51" i="35"/>
  <c r="L58" i="35"/>
  <c r="N65" i="35"/>
  <c r="O72" i="35"/>
  <c r="P79" i="35"/>
  <c r="F87" i="35"/>
  <c r="F91" i="35"/>
  <c r="L94" i="35"/>
  <c r="G98" i="35"/>
  <c r="N101" i="35"/>
  <c r="H105" i="35"/>
  <c r="L108" i="35"/>
  <c r="H111" i="35"/>
  <c r="H107" i="35"/>
  <c r="J115" i="35"/>
  <c r="N120" i="35"/>
  <c r="G104" i="35"/>
  <c r="H114" i="35"/>
  <c r="L119" i="35"/>
  <c r="L104" i="35"/>
  <c r="J114" i="35"/>
  <c r="N119" i="35"/>
  <c r="H103" i="35"/>
  <c r="P113" i="35"/>
  <c r="H119" i="35"/>
  <c r="L124" i="35"/>
  <c r="P2" i="35"/>
  <c r="B5" i="35"/>
  <c r="B21" i="35"/>
  <c r="B37" i="35"/>
  <c r="B53" i="35"/>
  <c r="B69" i="35"/>
  <c r="B85" i="35"/>
  <c r="B101" i="35"/>
  <c r="B117" i="35"/>
  <c r="B22" i="35"/>
  <c r="B52" i="35"/>
  <c r="B84" i="35"/>
  <c r="B118" i="35"/>
  <c r="C26" i="35"/>
  <c r="C58" i="35"/>
  <c r="C90" i="35"/>
  <c r="C122" i="35"/>
  <c r="C17" i="35"/>
  <c r="C33" i="35"/>
  <c r="C49" i="35"/>
  <c r="C65" i="35"/>
  <c r="C81" i="35"/>
  <c r="C97" i="35"/>
  <c r="C113" i="35"/>
  <c r="B12" i="35"/>
  <c r="B46" i="35"/>
  <c r="B78" i="35"/>
  <c r="B108" i="35"/>
  <c r="C20" i="35"/>
  <c r="C52" i="35"/>
  <c r="C84" i="35"/>
  <c r="C116" i="35"/>
  <c r="D12" i="35"/>
  <c r="D44" i="35"/>
  <c r="D76" i="35"/>
  <c r="D108" i="35"/>
  <c r="D17" i="35"/>
  <c r="D49" i="35"/>
  <c r="D81" i="35"/>
  <c r="D113" i="35"/>
  <c r="D26" i="35"/>
  <c r="D58" i="35"/>
  <c r="D90" i="35"/>
  <c r="D122" i="35"/>
  <c r="D35" i="35"/>
  <c r="D67" i="35"/>
  <c r="D99" i="35"/>
  <c r="F108" i="35"/>
  <c r="O106" i="35"/>
  <c r="L120" i="35"/>
  <c r="P124" i="35"/>
  <c r="B9" i="35"/>
  <c r="B41" i="35"/>
  <c r="B73" i="35"/>
  <c r="B89" i="35"/>
  <c r="B121" i="35"/>
  <c r="B60" i="35"/>
  <c r="B92" i="35"/>
  <c r="C34" i="35"/>
  <c r="C98" i="35"/>
  <c r="C5" i="35"/>
  <c r="C37" i="35"/>
  <c r="C69" i="35"/>
  <c r="C101" i="35"/>
  <c r="C117" i="35"/>
  <c r="B54" i="35"/>
  <c r="B116" i="35"/>
  <c r="C28" i="35"/>
  <c r="C92" i="35"/>
  <c r="D20" i="35"/>
  <c r="D84" i="35"/>
  <c r="D25" i="35"/>
  <c r="D57" i="35"/>
  <c r="D121" i="35"/>
  <c r="D66" i="35"/>
  <c r="D11" i="35"/>
  <c r="D75" i="35"/>
  <c r="T47" i="37"/>
  <c r="K103" i="37"/>
  <c r="T32" i="37"/>
  <c r="S60" i="37"/>
  <c r="X25" i="37"/>
  <c r="AD73" i="37"/>
  <c r="X8" i="37"/>
  <c r="P41" i="37"/>
  <c r="I41" i="37"/>
  <c r="B68" i="37"/>
  <c r="C31" i="37"/>
  <c r="E39" i="37"/>
  <c r="I110" i="37"/>
  <c r="G83" i="37"/>
  <c r="AE110" i="37"/>
  <c r="D12" i="37"/>
  <c r="I9" i="37"/>
  <c r="W5" i="35"/>
  <c r="X20" i="35"/>
  <c r="AG27" i="35"/>
  <c r="AG13" i="35"/>
  <c r="Q29" i="35"/>
  <c r="T25" i="35"/>
  <c r="AF43" i="35"/>
  <c r="R29" i="35"/>
  <c r="AE45" i="35"/>
  <c r="U44" i="35"/>
  <c r="Z60" i="35"/>
  <c r="AG44" i="35"/>
  <c r="AF60" i="35"/>
  <c r="AD36" i="35"/>
  <c r="W67" i="35"/>
  <c r="X82" i="35"/>
  <c r="X90" i="35"/>
  <c r="AG97" i="35"/>
  <c r="AF3" i="35"/>
  <c r="Z47" i="35"/>
  <c r="X62" i="35"/>
  <c r="Y66" i="35"/>
  <c r="Q74" i="35"/>
  <c r="Z81" i="35"/>
  <c r="R89" i="35"/>
  <c r="AA96" i="35"/>
  <c r="S104" i="35"/>
  <c r="AA48" i="35"/>
  <c r="AD70" i="35"/>
  <c r="AE85" i="35"/>
  <c r="W93" i="35"/>
  <c r="W107" i="35"/>
  <c r="AG114" i="35"/>
  <c r="Y122" i="35"/>
  <c r="Y52" i="35"/>
  <c r="R40" i="35"/>
  <c r="T68" i="35"/>
  <c r="AC75" i="35"/>
  <c r="AD90" i="35"/>
  <c r="AB105" i="35"/>
  <c r="AB113" i="35"/>
  <c r="AC120" i="35"/>
  <c r="Q18" i="35"/>
  <c r="AE54" i="35"/>
  <c r="Y64" i="35"/>
  <c r="X73" i="35"/>
  <c r="S94" i="35"/>
  <c r="AB110" i="35"/>
  <c r="R120" i="35"/>
  <c r="U80" i="35"/>
  <c r="AG100" i="35"/>
  <c r="S113" i="35"/>
  <c r="X124" i="35"/>
  <c r="AF89" i="35"/>
  <c r="V99" i="35"/>
  <c r="W111" i="35"/>
  <c r="AF118" i="35"/>
  <c r="T73" i="35"/>
  <c r="U88" i="35"/>
  <c r="V103" i="35"/>
  <c r="X112" i="35"/>
  <c r="AG119" i="35"/>
  <c r="AC123" i="35"/>
  <c r="X2" i="35"/>
  <c r="E6" i="35"/>
  <c r="I11" i="35"/>
  <c r="M16" i="35"/>
  <c r="E22" i="35"/>
  <c r="I27" i="35"/>
  <c r="E30" i="35"/>
  <c r="I35" i="35"/>
  <c r="O3" i="35"/>
  <c r="G9" i="35"/>
  <c r="K14" i="35"/>
  <c r="O19" i="35"/>
  <c r="G25" i="35"/>
  <c r="O27" i="35"/>
  <c r="G33" i="35"/>
  <c r="K38" i="35"/>
  <c r="O43" i="35"/>
  <c r="AD96" i="37"/>
  <c r="L106" i="37"/>
  <c r="X9" i="37"/>
  <c r="W45" i="37"/>
  <c r="L112" i="37"/>
  <c r="W37" i="37"/>
  <c r="AA38" i="37"/>
  <c r="U10" i="37"/>
  <c r="C110" i="37"/>
  <c r="U23" i="35"/>
  <c r="V24" i="35"/>
  <c r="T39" i="35"/>
  <c r="S41" i="35"/>
  <c r="AE55" i="35"/>
  <c r="T56" i="35"/>
  <c r="T70" i="35"/>
  <c r="AE91" i="35"/>
  <c r="T15" i="35"/>
  <c r="S64" i="35"/>
  <c r="T79" i="35"/>
  <c r="U94" i="35"/>
  <c r="AC30" i="35"/>
  <c r="S81" i="35"/>
  <c r="AE108" i="35"/>
  <c r="AF123" i="35"/>
  <c r="R49" i="35"/>
  <c r="R86" i="35"/>
  <c r="V111" i="35"/>
  <c r="Q124" i="35"/>
  <c r="X65" i="35"/>
  <c r="Q96" i="35"/>
  <c r="AG121" i="35"/>
  <c r="AE102" i="35"/>
  <c r="W70" i="35"/>
  <c r="Z108" i="35"/>
  <c r="AA123" i="35"/>
  <c r="AB97" i="35"/>
  <c r="S117" i="35"/>
  <c r="S2" i="35"/>
  <c r="E12" i="35"/>
  <c r="M22" i="35"/>
  <c r="I33" i="35"/>
  <c r="G7" i="35"/>
  <c r="O17" i="35"/>
  <c r="K28" i="35"/>
  <c r="G39" i="35"/>
  <c r="J10" i="35"/>
  <c r="F21" i="35"/>
  <c r="N31" i="35"/>
  <c r="L41" i="35"/>
  <c r="J3" i="35"/>
  <c r="F14" i="35"/>
  <c r="N24" i="35"/>
  <c r="J35" i="35"/>
  <c r="E44" i="35"/>
  <c r="M49" i="35"/>
  <c r="E55" i="35"/>
  <c r="I60" i="35"/>
  <c r="M65" i="35"/>
  <c r="E71" i="35"/>
  <c r="I76" i="35"/>
  <c r="M81" i="35"/>
  <c r="E87" i="35"/>
  <c r="I92" i="35"/>
  <c r="M97" i="35"/>
  <c r="E103" i="35"/>
  <c r="L4" i="35"/>
  <c r="P25" i="35"/>
  <c r="N44" i="35"/>
  <c r="P52" i="35"/>
  <c r="F60" i="35"/>
  <c r="G67" i="35"/>
  <c r="H74" i="35"/>
  <c r="J81" i="35"/>
  <c r="L6" i="35"/>
  <c r="P27" i="35"/>
  <c r="P45" i="35"/>
  <c r="L53" i="35"/>
  <c r="N60" i="35"/>
  <c r="O67" i="35"/>
  <c r="P74" i="35"/>
  <c r="F82" i="35"/>
  <c r="H6" i="35"/>
  <c r="N45" i="35"/>
  <c r="L60" i="35"/>
  <c r="O74" i="35"/>
  <c r="K88" i="35"/>
  <c r="L95" i="35"/>
  <c r="N102" i="35"/>
  <c r="I109" i="35"/>
  <c r="M114" i="35"/>
  <c r="E120" i="35"/>
  <c r="P6" i="35"/>
  <c r="F46" i="35"/>
  <c r="O60" i="35"/>
  <c r="F75" i="35"/>
  <c r="L88" i="35"/>
  <c r="N95" i="35"/>
  <c r="H10" i="35"/>
  <c r="N47" i="35"/>
  <c r="P61" i="35"/>
  <c r="G76" i="35"/>
  <c r="G89" i="35"/>
  <c r="H96" i="35"/>
  <c r="J103" i="35"/>
  <c r="O109" i="35"/>
  <c r="G115" i="35"/>
  <c r="K120" i="35"/>
  <c r="P10" i="35"/>
  <c r="P47" i="35"/>
  <c r="G62" i="35"/>
  <c r="J76" i="35"/>
  <c r="H89" i="35"/>
  <c r="J96" i="35"/>
  <c r="K103" i="35"/>
  <c r="P109" i="35"/>
  <c r="N112" i="35"/>
  <c r="J123" i="35"/>
  <c r="P116" i="35"/>
  <c r="N110" i="35"/>
  <c r="J122" i="35"/>
  <c r="L116" i="35"/>
  <c r="I2" i="35"/>
  <c r="B13" i="35"/>
  <c r="B45" i="35"/>
  <c r="B77" i="35"/>
  <c r="B109" i="35"/>
  <c r="B36" i="35"/>
  <c r="B100" i="35"/>
  <c r="C42" i="35"/>
  <c r="C106" i="35"/>
  <c r="C25" i="35"/>
  <c r="C57" i="35"/>
  <c r="C89" i="35"/>
  <c r="C121" i="35"/>
  <c r="B62" i="35"/>
  <c r="B124" i="35"/>
  <c r="C68" i="35"/>
  <c r="C2" i="35"/>
  <c r="D60" i="35"/>
  <c r="D124" i="35"/>
  <c r="D65" i="35"/>
  <c r="D10" i="35"/>
  <c r="D74" i="35"/>
  <c r="D19" i="35"/>
  <c r="D83" i="35"/>
  <c r="Z114" i="37"/>
  <c r="AF116" i="37"/>
  <c r="W77" i="37"/>
  <c r="AE38" i="37"/>
  <c r="O81" i="37"/>
  <c r="AA120" i="37"/>
  <c r="S116" i="37"/>
  <c r="H109" i="37"/>
  <c r="AE119" i="37"/>
  <c r="AD30" i="35"/>
  <c r="AE31" i="35"/>
  <c r="AA4" i="35"/>
  <c r="R7" i="35"/>
  <c r="Y8" i="35"/>
  <c r="X3" i="35"/>
  <c r="AC77" i="35"/>
  <c r="AA95" i="35"/>
  <c r="AF38" i="35"/>
  <c r="AF67" i="35"/>
  <c r="AG82" i="35"/>
  <c r="Q98" i="35"/>
  <c r="U54" i="35"/>
  <c r="AB88" i="35"/>
  <c r="AA112" i="35"/>
  <c r="W39" i="35"/>
  <c r="X63" i="35"/>
  <c r="AA93" i="35"/>
  <c r="R115" i="35"/>
  <c r="Z25" i="35"/>
  <c r="S70" i="35"/>
  <c r="AB106" i="35"/>
  <c r="AC72" i="35"/>
  <c r="W109" i="35"/>
  <c r="W82" i="35"/>
  <c r="V112" i="35"/>
  <c r="R75" i="35"/>
  <c r="T105" i="35"/>
  <c r="AF120" i="35"/>
  <c r="E4" i="35"/>
  <c r="M14" i="35"/>
  <c r="I25" i="35"/>
  <c r="E36" i="35"/>
  <c r="O9" i="35"/>
  <c r="K20" i="35"/>
  <c r="G31" i="35"/>
  <c r="O41" i="35"/>
  <c r="N11" i="35"/>
  <c r="J22" i="35"/>
  <c r="F33" i="35"/>
  <c r="J42" i="35"/>
  <c r="N4" i="35"/>
  <c r="J15" i="35"/>
  <c r="F26" i="35"/>
  <c r="N36" i="35"/>
  <c r="P44" i="35"/>
  <c r="I50" i="35"/>
  <c r="M55" i="35"/>
  <c r="E61" i="35"/>
  <c r="I66" i="35"/>
  <c r="M71" i="35"/>
  <c r="E77" i="35"/>
  <c r="I82" i="35"/>
  <c r="M87" i="35"/>
  <c r="E93" i="35"/>
  <c r="I98" i="35"/>
  <c r="M103" i="35"/>
  <c r="H7" i="35"/>
  <c r="L28" i="35"/>
  <c r="H46" i="35"/>
  <c r="O53" i="35"/>
  <c r="P60" i="35"/>
  <c r="F68" i="35"/>
  <c r="G75" i="35"/>
  <c r="H82" i="35"/>
  <c r="H9" i="35"/>
  <c r="L30" i="35"/>
  <c r="H47" i="35"/>
  <c r="K54" i="35"/>
  <c r="L61" i="35"/>
  <c r="N68" i="35"/>
  <c r="O75" i="35"/>
  <c r="P82" i="35"/>
  <c r="L11" i="35"/>
  <c r="G48" i="35"/>
  <c r="J62" i="35"/>
  <c r="L76" i="35"/>
  <c r="J89" i="35"/>
  <c r="K96" i="35"/>
  <c r="L103" i="35"/>
  <c r="E110" i="35"/>
  <c r="I115" i="35"/>
  <c r="M120" i="35"/>
  <c r="H12" i="35"/>
  <c r="J48" i="35"/>
  <c r="L62" i="35"/>
  <c r="O76" i="35"/>
  <c r="K89" i="35"/>
  <c r="L96" i="35"/>
  <c r="L15" i="35"/>
  <c r="K49" i="35"/>
  <c r="N63" i="35"/>
  <c r="P77" i="35"/>
  <c r="F90" i="35"/>
  <c r="G97" i="35"/>
  <c r="H104" i="35"/>
  <c r="K110" i="35"/>
  <c r="O115" i="35"/>
  <c r="G121" i="35"/>
  <c r="H16" i="35"/>
  <c r="N49" i="35"/>
  <c r="P63" i="35"/>
  <c r="G78" i="35"/>
  <c r="G90" i="35"/>
  <c r="H97" i="35"/>
  <c r="J104" i="35"/>
  <c r="L110" i="35"/>
  <c r="F114" i="35"/>
  <c r="N124" i="35"/>
  <c r="H118" i="35"/>
  <c r="F113" i="35"/>
  <c r="N123" i="35"/>
  <c r="P117" i="35"/>
  <c r="K2" i="35"/>
  <c r="B17" i="35"/>
  <c r="B49" i="35"/>
  <c r="B81" i="35"/>
  <c r="B113" i="35"/>
  <c r="B110" i="35"/>
  <c r="C114" i="35"/>
  <c r="C61" i="35"/>
  <c r="B4" i="35"/>
  <c r="C12" i="35"/>
  <c r="D68" i="35"/>
  <c r="D73" i="35"/>
  <c r="D82" i="35"/>
  <c r="D91" i="35"/>
  <c r="F83" i="37"/>
  <c r="AG68" i="37"/>
  <c r="R42" i="37"/>
  <c r="L45" i="37"/>
  <c r="AG45" i="37"/>
  <c r="X10" i="37"/>
  <c r="N107" i="37"/>
  <c r="W68" i="37"/>
  <c r="T8" i="35"/>
  <c r="U9" i="35"/>
  <c r="AD15" i="35"/>
  <c r="AB19" i="35"/>
  <c r="AE34" i="35"/>
  <c r="Z35" i="35"/>
  <c r="W47" i="35"/>
  <c r="V84" i="35"/>
  <c r="W99" i="35"/>
  <c r="W50" i="35"/>
  <c r="AB71" i="35"/>
  <c r="AC86" i="35"/>
  <c r="AD101" i="35"/>
  <c r="R66" i="35"/>
  <c r="T96" i="35"/>
  <c r="W116" i="35"/>
  <c r="S58" i="35"/>
  <c r="Q71" i="35"/>
  <c r="S101" i="35"/>
  <c r="AE118" i="35"/>
  <c r="T47" i="35"/>
  <c r="T77" i="35"/>
  <c r="AA111" i="35"/>
  <c r="S82" i="35"/>
  <c r="Q115" i="35"/>
  <c r="AD91" i="35"/>
  <c r="R116" i="35"/>
  <c r="AA82" i="35"/>
  <c r="AA109" i="35"/>
  <c r="AB124" i="35"/>
  <c r="M6" i="35"/>
  <c r="I17" i="35"/>
  <c r="E28" i="35"/>
  <c r="M38" i="35"/>
  <c r="K12" i="35"/>
  <c r="G23" i="35"/>
  <c r="O33" i="35"/>
  <c r="K44" i="35"/>
  <c r="N15" i="35"/>
  <c r="J26" i="35"/>
  <c r="F37" i="35"/>
  <c r="F45" i="35"/>
  <c r="N8" i="35"/>
  <c r="J19" i="35"/>
  <c r="F30" i="35"/>
  <c r="J40" i="35"/>
  <c r="E47" i="35"/>
  <c r="I52" i="35"/>
  <c r="M57" i="35"/>
  <c r="E63" i="35"/>
  <c r="I68" i="35"/>
  <c r="M73" i="35"/>
  <c r="E79" i="35"/>
  <c r="I84" i="35"/>
  <c r="M89" i="35"/>
  <c r="E95" i="35"/>
  <c r="I100" i="35"/>
  <c r="M105" i="35"/>
  <c r="H15" i="35"/>
  <c r="L36" i="35"/>
  <c r="J49" i="35"/>
  <c r="K56" i="35"/>
  <c r="L63" i="35"/>
  <c r="N70" i="35"/>
  <c r="O77" i="35"/>
  <c r="P84" i="35"/>
  <c r="H17" i="35"/>
  <c r="L38" i="35"/>
  <c r="F50" i="35"/>
  <c r="G57" i="35"/>
  <c r="H64" i="35"/>
  <c r="J71" i="35"/>
  <c r="K78" i="35"/>
  <c r="L85" i="35"/>
  <c r="L27" i="35"/>
  <c r="K53" i="35"/>
  <c r="N67" i="35"/>
  <c r="P81" i="35"/>
  <c r="F92" i="35"/>
  <c r="G99" i="35"/>
  <c r="H106" i="35"/>
  <c r="E112" i="35"/>
  <c r="I117" i="35"/>
  <c r="M122" i="35"/>
  <c r="H28" i="35"/>
  <c r="N53" i="35"/>
  <c r="P67" i="35"/>
  <c r="G82" i="35"/>
  <c r="G92" i="35"/>
  <c r="H99" i="35"/>
  <c r="L31" i="35"/>
  <c r="O54" i="35"/>
  <c r="F69" i="35"/>
  <c r="H83" i="35"/>
  <c r="N92" i="35"/>
  <c r="O99" i="35"/>
  <c r="P106" i="35"/>
  <c r="K112" i="35"/>
  <c r="O117" i="35"/>
  <c r="G123" i="35"/>
  <c r="H32" i="35"/>
  <c r="F55" i="35"/>
  <c r="H69" i="35"/>
  <c r="K83" i="35"/>
  <c r="O92" i="35"/>
  <c r="P99" i="35"/>
  <c r="F107" i="35"/>
  <c r="L112" i="35"/>
  <c r="F118" i="35"/>
  <c r="J110" i="35"/>
  <c r="H122" i="35"/>
  <c r="F117" i="35"/>
  <c r="N109" i="35"/>
  <c r="P121" i="35"/>
  <c r="G2" i="35"/>
  <c r="B29" i="35"/>
  <c r="B61" i="35"/>
  <c r="B93" i="35"/>
  <c r="B6" i="35"/>
  <c r="B70" i="35"/>
  <c r="C10" i="35"/>
  <c r="C74" i="35"/>
  <c r="C9" i="35"/>
  <c r="C41" i="35"/>
  <c r="C73" i="35"/>
  <c r="C105" i="35"/>
  <c r="B30" i="35"/>
  <c r="B94" i="35"/>
  <c r="C36" i="35"/>
  <c r="C100" i="35"/>
  <c r="D28" i="35"/>
  <c r="D92" i="35"/>
  <c r="D33" i="35"/>
  <c r="D97" i="35"/>
  <c r="D42" i="35"/>
  <c r="D106" i="35"/>
  <c r="D51" i="35"/>
  <c r="D115" i="35"/>
  <c r="R10" i="37"/>
  <c r="G13" i="37"/>
  <c r="I21" i="37"/>
  <c r="T38" i="37"/>
  <c r="Q70" i="37"/>
  <c r="G46" i="37"/>
  <c r="AC119" i="37"/>
  <c r="AE74" i="37"/>
  <c r="AC15" i="35"/>
  <c r="AD16" i="35"/>
  <c r="AE30" i="35"/>
  <c r="AA33" i="35"/>
  <c r="V48" i="35"/>
  <c r="AB48" i="35"/>
  <c r="W62" i="35"/>
  <c r="R88" i="35"/>
  <c r="S103" i="35"/>
  <c r="AF57" i="35"/>
  <c r="X75" i="35"/>
  <c r="Y90" i="35"/>
  <c r="Z105" i="35"/>
  <c r="AA73" i="35"/>
  <c r="AC103" i="35"/>
  <c r="S120" i="35"/>
  <c r="Q10" i="35"/>
  <c r="Z78" i="35"/>
  <c r="Z107" i="35"/>
  <c r="T121" i="35"/>
  <c r="AA58" i="35"/>
  <c r="AA86" i="35"/>
  <c r="V116" i="35"/>
  <c r="X93" i="35"/>
  <c r="AC119" i="35"/>
  <c r="T101" i="35"/>
  <c r="AE119" i="35"/>
  <c r="S90" i="35"/>
  <c r="W113" i="35"/>
  <c r="AG2" i="35"/>
  <c r="I9" i="35"/>
  <c r="E20" i="35"/>
  <c r="M30" i="35"/>
  <c r="K4" i="35"/>
  <c r="G15" i="35"/>
  <c r="O25" i="35"/>
  <c r="K36" i="35"/>
  <c r="J6" i="35"/>
  <c r="F17" i="35"/>
  <c r="N27" i="35"/>
  <c r="J38" i="35"/>
  <c r="O45" i="35"/>
  <c r="F10" i="35"/>
  <c r="N20" i="35"/>
  <c r="J31" i="35"/>
  <c r="I41" i="35"/>
  <c r="M47" i="35"/>
  <c r="E53" i="35"/>
  <c r="I58" i="35"/>
  <c r="M63" i="35"/>
  <c r="E69" i="35"/>
  <c r="I74" i="35"/>
  <c r="M79" i="35"/>
  <c r="E85" i="35"/>
  <c r="I90" i="35"/>
  <c r="M95" i="35"/>
  <c r="E101" i="35"/>
  <c r="I106" i="35"/>
  <c r="P17" i="35"/>
  <c r="H39" i="35"/>
  <c r="H50" i="35"/>
  <c r="J57" i="35"/>
  <c r="K64" i="35"/>
  <c r="L71" i="35"/>
  <c r="N78" i="35"/>
  <c r="O85" i="35"/>
  <c r="P19" i="35"/>
  <c r="N40" i="35"/>
  <c r="P50" i="35"/>
  <c r="F58" i="35"/>
  <c r="G65" i="35"/>
  <c r="H72" i="35"/>
  <c r="J79" i="35"/>
  <c r="K86" i="35"/>
  <c r="P32" i="35"/>
  <c r="H55" i="35"/>
  <c r="K69" i="35"/>
  <c r="N83" i="35"/>
  <c r="P92" i="35"/>
  <c r="F100" i="35"/>
  <c r="G107" i="35"/>
  <c r="M112" i="35"/>
  <c r="E118" i="35"/>
  <c r="I123" i="35"/>
  <c r="L33" i="35"/>
  <c r="K55" i="35"/>
  <c r="N69" i="35"/>
  <c r="P83" i="35"/>
  <c r="F93" i="35"/>
  <c r="G100" i="35"/>
  <c r="P36" i="35"/>
  <c r="L56" i="35"/>
  <c r="O70" i="35"/>
  <c r="F85" i="35"/>
  <c r="L93" i="35"/>
  <c r="N100" i="35"/>
  <c r="O107" i="35"/>
  <c r="G113" i="35"/>
  <c r="K118" i="35"/>
  <c r="O123" i="35"/>
  <c r="L37" i="35"/>
  <c r="O56" i="35"/>
  <c r="F71" i="35"/>
  <c r="H85" i="35"/>
  <c r="N93" i="35"/>
  <c r="O100" i="35"/>
  <c r="P107" i="35"/>
  <c r="N103" i="35"/>
  <c r="J119" i="35"/>
  <c r="P112" i="35"/>
  <c r="H124" i="35"/>
  <c r="J118" i="35"/>
  <c r="J112" i="35"/>
  <c r="H123" i="35"/>
  <c r="L2" i="35"/>
  <c r="B33" i="35"/>
  <c r="B65" i="35"/>
  <c r="B97" i="35"/>
  <c r="B14" i="35"/>
  <c r="B76" i="35"/>
  <c r="C18" i="35"/>
  <c r="C82" i="35"/>
  <c r="C13" i="35"/>
  <c r="C45" i="35"/>
  <c r="C77" i="35"/>
  <c r="C109" i="35"/>
  <c r="B38" i="35"/>
  <c r="B102" i="35"/>
  <c r="C44" i="35"/>
  <c r="C108" i="35"/>
  <c r="D36" i="35"/>
  <c r="D100" i="35"/>
  <c r="D41" i="35"/>
  <c r="D105" i="35"/>
  <c r="D50" i="35"/>
  <c r="D114" i="35"/>
  <c r="D59" i="35"/>
  <c r="D123" i="35"/>
  <c r="B44" i="35"/>
  <c r="C50" i="35"/>
  <c r="C29" i="35"/>
  <c r="C93" i="35"/>
  <c r="B68" i="35"/>
  <c r="C76" i="35"/>
  <c r="D4" i="35"/>
  <c r="D9" i="35"/>
  <c r="D18" i="35"/>
  <c r="D27" i="35"/>
  <c r="B2" i="37" l="1"/>
  <c r="D2" i="37"/>
  <c r="D74" i="39" s="1"/>
  <c r="T2" i="37"/>
  <c r="T91" i="39" s="1"/>
  <c r="Q2" i="37"/>
  <c r="Q53" i="39" s="1"/>
  <c r="H2" i="37"/>
  <c r="H75" i="39" s="1"/>
  <c r="AG2" i="37"/>
  <c r="S2" i="37"/>
  <c r="S98" i="39" s="1"/>
  <c r="R2" i="37"/>
  <c r="P2" i="37"/>
  <c r="P92" i="39" s="1"/>
  <c r="AA2" i="37"/>
  <c r="AA86" i="39" s="1"/>
  <c r="Y2" i="37"/>
  <c r="Y64" i="39" s="1"/>
  <c r="AF2" i="37"/>
  <c r="AF32" i="39" s="1"/>
  <c r="X2" i="37"/>
  <c r="X92" i="39" s="1"/>
  <c r="AB2" i="37"/>
  <c r="K2" i="37"/>
  <c r="K72" i="39" s="1"/>
  <c r="I2" i="37"/>
  <c r="I93" i="39" s="1"/>
  <c r="L2" i="37"/>
  <c r="L55" i="39" s="1"/>
  <c r="G2" i="37"/>
  <c r="G41" i="39" s="1"/>
  <c r="W2" i="37"/>
  <c r="W42" i="39" s="1"/>
  <c r="E2" i="37"/>
  <c r="E59" i="39" s="1"/>
  <c r="U2" i="37"/>
  <c r="U97" i="39" s="1"/>
  <c r="Z2" i="37"/>
  <c r="O2" i="37"/>
  <c r="O62" i="39" s="1"/>
  <c r="AE2" i="37"/>
  <c r="AE65" i="39" s="1"/>
  <c r="M2" i="37"/>
  <c r="M16" i="39" s="1"/>
  <c r="AC2" i="37"/>
  <c r="AC61" i="39" s="1"/>
  <c r="J2" i="37"/>
  <c r="J124" i="39" s="1"/>
  <c r="F2" i="37"/>
  <c r="V2" i="37"/>
  <c r="V113" i="39" s="1"/>
  <c r="N2" i="37"/>
  <c r="AD2" i="37"/>
  <c r="AD66" i="39" s="1"/>
  <c r="C2" i="37"/>
  <c r="B28" i="39"/>
  <c r="A86" i="37"/>
  <c r="A107" i="37"/>
  <c r="A79" i="37"/>
  <c r="A8" i="37"/>
  <c r="A58" i="37"/>
  <c r="A46" i="37"/>
  <c r="A25" i="37"/>
  <c r="A69" i="37"/>
  <c r="A36" i="37"/>
  <c r="A81" i="37"/>
  <c r="A29" i="37"/>
  <c r="A22" i="37"/>
  <c r="A34" i="37"/>
  <c r="A27" i="37"/>
  <c r="A12" i="37"/>
  <c r="A101" i="37"/>
  <c r="A43" i="37"/>
  <c r="A21" i="37"/>
  <c r="A88" i="37"/>
  <c r="A68" i="37"/>
  <c r="A17" i="37"/>
  <c r="A124" i="37"/>
  <c r="A5" i="37"/>
  <c r="A19" i="37"/>
  <c r="A61" i="37"/>
  <c r="A120" i="37"/>
  <c r="A67" i="37"/>
  <c r="A74" i="37"/>
  <c r="A26" i="37"/>
  <c r="A56" i="37"/>
  <c r="A39" i="37"/>
  <c r="A50" i="37"/>
  <c r="A108" i="37"/>
  <c r="A116" i="37"/>
  <c r="A52" i="37"/>
  <c r="A123" i="37"/>
  <c r="A37" i="37"/>
  <c r="A6" i="37"/>
  <c r="A13" i="37"/>
  <c r="A110" i="37"/>
  <c r="A98" i="37"/>
  <c r="A102" i="37"/>
  <c r="A125" i="37"/>
  <c r="A10" i="37"/>
  <c r="A70" i="37"/>
  <c r="A38" i="37"/>
  <c r="A33" i="37"/>
  <c r="A118" i="37"/>
  <c r="A9" i="37"/>
  <c r="A112" i="37"/>
  <c r="A90" i="37"/>
  <c r="A41" i="37"/>
  <c r="A109" i="37"/>
  <c r="A119" i="37"/>
  <c r="A71" i="37"/>
  <c r="A121" i="37"/>
  <c r="A7" i="37"/>
  <c r="A42" i="37"/>
  <c r="A83" i="37"/>
  <c r="A15" i="37"/>
  <c r="A73" i="37"/>
  <c r="A103" i="37"/>
  <c r="A99" i="37"/>
  <c r="A62" i="37"/>
  <c r="A4" i="37"/>
  <c r="A113" i="37"/>
  <c r="A30" i="37"/>
  <c r="A57" i="37"/>
  <c r="A59" i="37"/>
  <c r="A115" i="37"/>
  <c r="A44" i="37"/>
  <c r="A100" i="37"/>
  <c r="A96" i="37"/>
  <c r="A47" i="37"/>
  <c r="A92" i="37"/>
  <c r="A31" i="37"/>
  <c r="A45" i="37"/>
  <c r="A97" i="37"/>
  <c r="A35" i="37"/>
  <c r="A60" i="37"/>
  <c r="A122" i="37"/>
  <c r="A32" i="37"/>
  <c r="A48" i="37"/>
  <c r="A80" i="37"/>
  <c r="A20" i="37"/>
  <c r="A23" i="37"/>
  <c r="A64" i="37"/>
  <c r="A63" i="37"/>
  <c r="A106" i="37"/>
  <c r="A28" i="37"/>
  <c r="A24" i="37"/>
  <c r="A18" i="37"/>
  <c r="A40" i="37"/>
  <c r="A94" i="37"/>
  <c r="A111" i="37"/>
  <c r="A105" i="37"/>
  <c r="A114" i="37"/>
  <c r="A49" i="37"/>
  <c r="A77" i="37"/>
  <c r="A66" i="37"/>
  <c r="A95" i="37"/>
  <c r="A104" i="37"/>
  <c r="A51" i="37"/>
  <c r="A84" i="37"/>
  <c r="A55" i="37"/>
  <c r="A75" i="37"/>
  <c r="A53" i="37"/>
  <c r="A14" i="37"/>
  <c r="A54" i="37"/>
  <c r="A3" i="37"/>
  <c r="A91" i="37"/>
  <c r="A89" i="37"/>
  <c r="A85" i="37"/>
  <c r="A72" i="37"/>
  <c r="A117" i="37"/>
  <c r="A16" i="37"/>
  <c r="A87" i="37"/>
  <c r="A65" i="37"/>
  <c r="A82" i="37"/>
  <c r="A93" i="37"/>
  <c r="A11" i="37"/>
  <c r="A76" i="37"/>
  <c r="A78" i="37"/>
  <c r="A124" i="35"/>
  <c r="A120" i="35"/>
  <c r="A116" i="35"/>
  <c r="A112" i="35"/>
  <c r="A108" i="35"/>
  <c r="A106" i="35"/>
  <c r="A102" i="35"/>
  <c r="A98" i="35"/>
  <c r="A94" i="35"/>
  <c r="A90" i="35"/>
  <c r="A86" i="35"/>
  <c r="A82" i="35"/>
  <c r="A78" i="35"/>
  <c r="A72" i="35"/>
  <c r="A68" i="35"/>
  <c r="A64" i="35"/>
  <c r="A62" i="35"/>
  <c r="A58" i="35"/>
  <c r="A54" i="35"/>
  <c r="A50" i="35"/>
  <c r="A46" i="35"/>
  <c r="A42" i="35"/>
  <c r="A38" i="35"/>
  <c r="A34" i="35"/>
  <c r="A30" i="35"/>
  <c r="A26" i="35"/>
  <c r="A20" i="35"/>
  <c r="A16" i="35"/>
  <c r="A12" i="35"/>
  <c r="A8" i="35"/>
  <c r="A4" i="35"/>
  <c r="A122" i="35"/>
  <c r="A118" i="35"/>
  <c r="A114" i="35"/>
  <c r="A110" i="35"/>
  <c r="A104" i="35"/>
  <c r="A100" i="35"/>
  <c r="A96" i="35"/>
  <c r="A92" i="35"/>
  <c r="A88" i="35"/>
  <c r="A84" i="35"/>
  <c r="A80" i="35"/>
  <c r="A76" i="35"/>
  <c r="A74" i="35"/>
  <c r="A70" i="35"/>
  <c r="A66" i="35"/>
  <c r="A60" i="35"/>
  <c r="A56" i="35"/>
  <c r="A52" i="35"/>
  <c r="A48" i="35"/>
  <c r="A44" i="35"/>
  <c r="A40" i="35"/>
  <c r="A36" i="35"/>
  <c r="A32" i="35"/>
  <c r="A28" i="35"/>
  <c r="A24" i="35"/>
  <c r="A22" i="35"/>
  <c r="A18" i="35"/>
  <c r="A14" i="35"/>
  <c r="A10" i="35"/>
  <c r="A6" i="35"/>
  <c r="A123" i="35"/>
  <c r="A121" i="35"/>
  <c r="A119" i="35"/>
  <c r="A117" i="35"/>
  <c r="A115" i="35"/>
  <c r="A113" i="35"/>
  <c r="A111" i="35"/>
  <c r="A109" i="35"/>
  <c r="A107" i="35"/>
  <c r="A105" i="35"/>
  <c r="A103" i="35"/>
  <c r="A101" i="35"/>
  <c r="A99" i="35"/>
  <c r="A97" i="35"/>
  <c r="A95" i="35"/>
  <c r="A93" i="35"/>
  <c r="A91" i="35"/>
  <c r="A89" i="35"/>
  <c r="A87" i="35"/>
  <c r="A85" i="35"/>
  <c r="A83" i="35"/>
  <c r="A81" i="35"/>
  <c r="A79" i="35"/>
  <c r="A77" i="35"/>
  <c r="A75" i="35"/>
  <c r="A73" i="35"/>
  <c r="A71" i="35"/>
  <c r="A69" i="35"/>
  <c r="A67" i="35"/>
  <c r="A65" i="35"/>
  <c r="A63" i="35"/>
  <c r="A61" i="35"/>
  <c r="A59" i="35"/>
  <c r="A57" i="35"/>
  <c r="A55" i="35"/>
  <c r="A53" i="35"/>
  <c r="A51" i="35"/>
  <c r="A49" i="35"/>
  <c r="A47" i="35"/>
  <c r="A45" i="35"/>
  <c r="A43" i="35"/>
  <c r="A41" i="35"/>
  <c r="A39" i="35"/>
  <c r="A37" i="35"/>
  <c r="A35" i="35"/>
  <c r="A33" i="35"/>
  <c r="A31" i="35"/>
  <c r="A29" i="35"/>
  <c r="A27" i="35"/>
  <c r="A25" i="35"/>
  <c r="A23" i="35"/>
  <c r="A21" i="35"/>
  <c r="A19" i="35"/>
  <c r="A17" i="35"/>
  <c r="A15" i="35"/>
  <c r="A13" i="35"/>
  <c r="A11" i="35"/>
  <c r="A9" i="35"/>
  <c r="A7" i="35"/>
  <c r="A5" i="35"/>
  <c r="A3" i="35"/>
  <c r="A2" i="35"/>
  <c r="A2" i="37" l="1"/>
  <c r="A3" i="39" s="1"/>
  <c r="Q85" i="39"/>
  <c r="I53" i="39"/>
  <c r="U117" i="39"/>
  <c r="M48" i="39"/>
  <c r="J70" i="39"/>
  <c r="O94" i="39"/>
  <c r="W53" i="39"/>
  <c r="Y49" i="39"/>
  <c r="W108" i="39"/>
  <c r="Q16" i="39"/>
  <c r="O11" i="39"/>
  <c r="W82" i="39"/>
  <c r="Y89" i="39"/>
  <c r="AE91" i="39"/>
  <c r="H111" i="39"/>
  <c r="S49" i="39"/>
  <c r="O77" i="39"/>
  <c r="S76" i="39"/>
  <c r="K71" i="39"/>
  <c r="O78" i="39"/>
  <c r="O47" i="39"/>
  <c r="Y75" i="39"/>
  <c r="W94" i="39"/>
  <c r="Y66" i="39"/>
  <c r="AD94" i="39"/>
  <c r="O6" i="39"/>
  <c r="J84" i="39"/>
  <c r="W71" i="39"/>
  <c r="O87" i="39"/>
  <c r="O16" i="39"/>
  <c r="Y117" i="39"/>
  <c r="W47" i="39"/>
  <c r="Y114" i="39"/>
  <c r="J45" i="39"/>
  <c r="S26" i="39"/>
  <c r="W123" i="39"/>
  <c r="U58" i="39"/>
  <c r="O82" i="39"/>
  <c r="B65" i="39"/>
  <c r="O76" i="39"/>
  <c r="P76" i="39"/>
  <c r="H53" i="39"/>
  <c r="J65" i="39"/>
  <c r="T93" i="39"/>
  <c r="J16" i="39"/>
  <c r="H114" i="39"/>
  <c r="V51" i="39"/>
  <c r="V89" i="39"/>
  <c r="W122" i="39"/>
  <c r="X117" i="39"/>
  <c r="H78" i="39"/>
  <c r="B92" i="39"/>
  <c r="O89" i="39"/>
  <c r="J24" i="39"/>
  <c r="Y115" i="39"/>
  <c r="K10" i="39"/>
  <c r="B82" i="39"/>
  <c r="L16" i="39"/>
  <c r="V85" i="39"/>
  <c r="X32" i="39"/>
  <c r="U123" i="39"/>
  <c r="B87" i="39"/>
  <c r="O84" i="39"/>
  <c r="Y16" i="39"/>
  <c r="W87" i="39"/>
  <c r="J87" i="39"/>
  <c r="W84" i="39"/>
  <c r="K84" i="39"/>
  <c r="J76" i="39"/>
  <c r="X111" i="39"/>
  <c r="J62" i="39"/>
  <c r="H17" i="39"/>
  <c r="J29" i="39"/>
  <c r="C56" i="39"/>
  <c r="C74" i="39"/>
  <c r="C80" i="39"/>
  <c r="C90" i="39"/>
  <c r="C65" i="39"/>
  <c r="C4" i="39"/>
  <c r="C64" i="39"/>
  <c r="C5" i="39"/>
  <c r="C101" i="39"/>
  <c r="C50" i="39"/>
  <c r="C104" i="39"/>
  <c r="C20" i="39"/>
  <c r="C66" i="39"/>
  <c r="C109" i="39"/>
  <c r="C7" i="39"/>
  <c r="C94" i="39"/>
  <c r="C49" i="39"/>
  <c r="C78" i="39"/>
  <c r="F46" i="39"/>
  <c r="F19" i="39"/>
  <c r="F50" i="39"/>
  <c r="F6" i="39"/>
  <c r="F45" i="39"/>
  <c r="F80" i="39"/>
  <c r="F94" i="39"/>
  <c r="F49" i="39"/>
  <c r="F84" i="39"/>
  <c r="F114" i="39"/>
  <c r="F68" i="39"/>
  <c r="F111" i="39"/>
  <c r="F30" i="39"/>
  <c r="F15" i="39"/>
  <c r="F77" i="39"/>
  <c r="F104" i="39"/>
  <c r="F89" i="39"/>
  <c r="F53" i="39"/>
  <c r="F93" i="39"/>
  <c r="F11" i="39"/>
  <c r="F76" i="39"/>
  <c r="F59" i="39"/>
  <c r="F51" i="39"/>
  <c r="AE90" i="39"/>
  <c r="AE69" i="39"/>
  <c r="AE10" i="39"/>
  <c r="AE7" i="39"/>
  <c r="AE113" i="39"/>
  <c r="AE89" i="39"/>
  <c r="AE85" i="39"/>
  <c r="AE25" i="39"/>
  <c r="AE44" i="39"/>
  <c r="AE15" i="39"/>
  <c r="AE35" i="39"/>
  <c r="AE88" i="39"/>
  <c r="AE20" i="39"/>
  <c r="AE125" i="39"/>
  <c r="AE97" i="39"/>
  <c r="E36" i="39"/>
  <c r="E124" i="39"/>
  <c r="E13" i="39"/>
  <c r="E48" i="39"/>
  <c r="E118" i="39"/>
  <c r="E68" i="39"/>
  <c r="E52" i="39"/>
  <c r="E110" i="39"/>
  <c r="E86" i="39"/>
  <c r="E120" i="39"/>
  <c r="E20" i="39"/>
  <c r="E84" i="39"/>
  <c r="E57" i="39"/>
  <c r="E111" i="39"/>
  <c r="E62" i="39"/>
  <c r="E85" i="39"/>
  <c r="E93" i="39"/>
  <c r="E115" i="39"/>
  <c r="E121" i="39"/>
  <c r="E69" i="39"/>
  <c r="E12" i="39"/>
  <c r="E74" i="39"/>
  <c r="E16" i="39"/>
  <c r="E4" i="39"/>
  <c r="E10" i="39"/>
  <c r="E50" i="39"/>
  <c r="E46" i="39"/>
  <c r="E51" i="39"/>
  <c r="E32" i="39"/>
  <c r="E47" i="39"/>
  <c r="E5" i="39"/>
  <c r="E77" i="39"/>
  <c r="E82" i="39"/>
  <c r="E99" i="39"/>
  <c r="I108" i="39"/>
  <c r="I9" i="39"/>
  <c r="I102" i="39"/>
  <c r="I71" i="39"/>
  <c r="I79" i="39"/>
  <c r="I100" i="39"/>
  <c r="I83" i="39"/>
  <c r="I35" i="39"/>
  <c r="I46" i="39"/>
  <c r="I4" i="39"/>
  <c r="I109" i="39"/>
  <c r="I94" i="39"/>
  <c r="I40" i="39"/>
  <c r="I42" i="39"/>
  <c r="I66" i="39"/>
  <c r="I64" i="39"/>
  <c r="I74" i="39"/>
  <c r="I24" i="39"/>
  <c r="I122" i="39"/>
  <c r="I57" i="39"/>
  <c r="I77" i="39"/>
  <c r="I95" i="39"/>
  <c r="I30" i="39"/>
  <c r="I76" i="39"/>
  <c r="I49" i="39"/>
  <c r="AF46" i="39"/>
  <c r="AF67" i="39"/>
  <c r="AF83" i="39"/>
  <c r="AF19" i="39"/>
  <c r="AF30" i="39"/>
  <c r="AF77" i="39"/>
  <c r="AF12" i="39"/>
  <c r="AF68" i="39"/>
  <c r="AF116" i="39"/>
  <c r="AF10" i="39"/>
  <c r="AF113" i="39"/>
  <c r="AF108" i="39"/>
  <c r="AF14" i="39"/>
  <c r="AF45" i="39"/>
  <c r="AF111" i="39"/>
  <c r="AF11" i="39"/>
  <c r="AF100" i="39"/>
  <c r="AF48" i="39"/>
  <c r="AF20" i="39"/>
  <c r="AF17" i="39"/>
  <c r="AF72" i="39"/>
  <c r="AF27" i="39"/>
  <c r="AF103" i="39"/>
  <c r="AF25" i="39"/>
  <c r="AF59" i="39"/>
  <c r="AF47" i="39"/>
  <c r="AF117" i="39"/>
  <c r="R39" i="39"/>
  <c r="R19" i="39"/>
  <c r="R68" i="39"/>
  <c r="R88" i="39"/>
  <c r="R81" i="39"/>
  <c r="R114" i="39"/>
  <c r="R112" i="39"/>
  <c r="R4" i="39"/>
  <c r="R18" i="39"/>
  <c r="R94" i="39"/>
  <c r="R120" i="39"/>
  <c r="R79" i="39"/>
  <c r="R51" i="39"/>
  <c r="R28" i="39"/>
  <c r="R91" i="39"/>
  <c r="R59" i="39"/>
  <c r="R31" i="39"/>
  <c r="R93" i="39"/>
  <c r="R105" i="39"/>
  <c r="R101" i="39"/>
  <c r="R63" i="39"/>
  <c r="R55" i="39"/>
  <c r="Q7" i="39"/>
  <c r="Q123" i="39"/>
  <c r="Q118" i="39"/>
  <c r="Q96" i="39"/>
  <c r="Q81" i="39"/>
  <c r="Q62" i="39"/>
  <c r="Q103" i="39"/>
  <c r="Q34" i="39"/>
  <c r="Q69" i="39"/>
  <c r="Q13" i="39"/>
  <c r="Q87" i="39"/>
  <c r="Q106" i="39"/>
  <c r="Q57" i="39"/>
  <c r="Q77" i="39"/>
  <c r="Q11" i="39"/>
  <c r="Q92" i="39"/>
  <c r="Q108" i="39"/>
  <c r="Q40" i="39"/>
  <c r="Q68" i="39"/>
  <c r="Q35" i="39"/>
  <c r="Q18" i="39"/>
  <c r="Q107" i="39"/>
  <c r="Q121" i="39"/>
  <c r="Q113" i="39"/>
  <c r="Q42" i="39"/>
  <c r="Q66" i="39"/>
  <c r="Q24" i="39"/>
  <c r="Q20" i="39"/>
  <c r="Q114" i="39"/>
  <c r="Q105" i="39"/>
  <c r="Q94" i="39"/>
  <c r="Q120" i="39"/>
  <c r="Q28" i="39"/>
  <c r="Q49" i="39"/>
  <c r="Q48" i="39"/>
  <c r="Q93" i="39"/>
  <c r="Q76" i="39"/>
  <c r="I3" i="39"/>
  <c r="Q72" i="39"/>
  <c r="AE114" i="39"/>
  <c r="I87" i="39"/>
  <c r="AE55" i="39"/>
  <c r="Q111" i="39"/>
  <c r="Q95" i="39"/>
  <c r="I85" i="39"/>
  <c r="F91" i="39"/>
  <c r="AF16" i="39"/>
  <c r="AF78" i="39"/>
  <c r="Q78" i="39"/>
  <c r="E94" i="39"/>
  <c r="C84" i="39"/>
  <c r="AF80" i="39"/>
  <c r="AE56" i="39"/>
  <c r="E92" i="39"/>
  <c r="AE60" i="39"/>
  <c r="I56" i="39"/>
  <c r="E73" i="39"/>
  <c r="C34" i="39"/>
  <c r="F86" i="39"/>
  <c r="F36" i="39"/>
  <c r="I67" i="39"/>
  <c r="AD120" i="39"/>
  <c r="AD109" i="39"/>
  <c r="AD34" i="39"/>
  <c r="AD61" i="39"/>
  <c r="AD71" i="39"/>
  <c r="AD80" i="39"/>
  <c r="AD96" i="39"/>
  <c r="AD9" i="39"/>
  <c r="AD123" i="39"/>
  <c r="AD67" i="39"/>
  <c r="AD13" i="39"/>
  <c r="AD29" i="39"/>
  <c r="AD8" i="39"/>
  <c r="AD107" i="39"/>
  <c r="AD77" i="39"/>
  <c r="AD111" i="39"/>
  <c r="AD27" i="39"/>
  <c r="AD39" i="39"/>
  <c r="AD89" i="39"/>
  <c r="J119" i="39"/>
  <c r="J105" i="39"/>
  <c r="J125" i="39"/>
  <c r="J33" i="39"/>
  <c r="J6" i="39"/>
  <c r="J106" i="39"/>
  <c r="J41" i="39"/>
  <c r="J10" i="39"/>
  <c r="J97" i="39"/>
  <c r="J46" i="39"/>
  <c r="J102" i="39"/>
  <c r="J73" i="39"/>
  <c r="J42" i="39"/>
  <c r="J67" i="39"/>
  <c r="J40" i="39"/>
  <c r="J38" i="39"/>
  <c r="J99" i="39"/>
  <c r="J35" i="39"/>
  <c r="J93" i="39"/>
  <c r="J78" i="39"/>
  <c r="J72" i="39"/>
  <c r="J123" i="39"/>
  <c r="J71" i="39"/>
  <c r="J98" i="39"/>
  <c r="O50" i="39"/>
  <c r="O38" i="39"/>
  <c r="O110" i="39"/>
  <c r="O25" i="39"/>
  <c r="O104" i="39"/>
  <c r="O83" i="39"/>
  <c r="O15" i="39"/>
  <c r="O121" i="39"/>
  <c r="O92" i="39"/>
  <c r="O28" i="39"/>
  <c r="O24" i="39"/>
  <c r="O18" i="39"/>
  <c r="O40" i="39"/>
  <c r="O109" i="39"/>
  <c r="O7" i="39"/>
  <c r="O46" i="39"/>
  <c r="O119" i="39"/>
  <c r="O42" i="39"/>
  <c r="O111" i="39"/>
  <c r="O91" i="39"/>
  <c r="O117" i="39"/>
  <c r="W110" i="39"/>
  <c r="W29" i="39"/>
  <c r="W21" i="39"/>
  <c r="W83" i="39"/>
  <c r="W62" i="39"/>
  <c r="W73" i="39"/>
  <c r="W23" i="39"/>
  <c r="W92" i="39"/>
  <c r="W32" i="39"/>
  <c r="W50" i="39"/>
  <c r="W66" i="39"/>
  <c r="W4" i="39"/>
  <c r="W105" i="39"/>
  <c r="W99" i="39"/>
  <c r="W16" i="39"/>
  <c r="W78" i="39"/>
  <c r="W27" i="39"/>
  <c r="W43" i="39"/>
  <c r="W67" i="39"/>
  <c r="W44" i="39"/>
  <c r="W104" i="39"/>
  <c r="W59" i="39"/>
  <c r="K37" i="39"/>
  <c r="K88" i="39"/>
  <c r="K116" i="39"/>
  <c r="K4" i="39"/>
  <c r="K62" i="39"/>
  <c r="K90" i="39"/>
  <c r="K49" i="39"/>
  <c r="K93" i="39"/>
  <c r="K92" i="39"/>
  <c r="K47" i="39"/>
  <c r="K120" i="39"/>
  <c r="K80" i="39"/>
  <c r="K117" i="39"/>
  <c r="K89" i="39"/>
  <c r="K105" i="39"/>
  <c r="K55" i="39"/>
  <c r="K35" i="39"/>
  <c r="K66" i="39"/>
  <c r="K94" i="39"/>
  <c r="Y79" i="39"/>
  <c r="Y67" i="39"/>
  <c r="Y52" i="39"/>
  <c r="Y125" i="39"/>
  <c r="Y47" i="39"/>
  <c r="Y22" i="39"/>
  <c r="Y33" i="39"/>
  <c r="Y35" i="39"/>
  <c r="Y57" i="39"/>
  <c r="Y93" i="39"/>
  <c r="Y102" i="39"/>
  <c r="Y119" i="39"/>
  <c r="Y12" i="39"/>
  <c r="Y40" i="39"/>
  <c r="Y106" i="39"/>
  <c r="Y107" i="39"/>
  <c r="Y76" i="39"/>
  <c r="Y111" i="39"/>
  <c r="Y53" i="39"/>
  <c r="Y42" i="39"/>
  <c r="S5" i="39"/>
  <c r="S118" i="39"/>
  <c r="S107" i="39"/>
  <c r="S91" i="39"/>
  <c r="S21" i="39"/>
  <c r="S31" i="39"/>
  <c r="S37" i="39"/>
  <c r="S29" i="39"/>
  <c r="S112" i="39"/>
  <c r="S57" i="39"/>
  <c r="S93" i="39"/>
  <c r="S114" i="39"/>
  <c r="S7" i="39"/>
  <c r="S101" i="39"/>
  <c r="S117" i="39"/>
  <c r="S123" i="39"/>
  <c r="S20" i="39"/>
  <c r="S84" i="39"/>
  <c r="S64" i="39"/>
  <c r="S17" i="39"/>
  <c r="S77" i="39"/>
  <c r="S54" i="39"/>
  <c r="S65" i="39"/>
  <c r="S16" i="39"/>
  <c r="T57" i="39"/>
  <c r="T105" i="39"/>
  <c r="T34" i="39"/>
  <c r="T107" i="39"/>
  <c r="T101" i="39"/>
  <c r="T8" i="39"/>
  <c r="T56" i="39"/>
  <c r="T43" i="39"/>
  <c r="T19" i="39"/>
  <c r="T15" i="39"/>
  <c r="T103" i="39"/>
  <c r="T89" i="39"/>
  <c r="T51" i="39"/>
  <c r="T73" i="39"/>
  <c r="T45" i="39"/>
  <c r="T106" i="39"/>
  <c r="T32" i="39"/>
  <c r="T116" i="39"/>
  <c r="T31" i="39"/>
  <c r="T60" i="39"/>
  <c r="T17" i="39"/>
  <c r="T90" i="39"/>
  <c r="T84" i="39"/>
  <c r="T13" i="39"/>
  <c r="T85" i="39"/>
  <c r="T76" i="39"/>
  <c r="R3" i="39"/>
  <c r="Q117" i="39"/>
  <c r="AE87" i="39"/>
  <c r="O114" i="39"/>
  <c r="S53" i="39"/>
  <c r="AF82" i="39"/>
  <c r="AF65" i="39"/>
  <c r="AF87" i="39"/>
  <c r="AE93" i="39"/>
  <c r="AD54" i="39"/>
  <c r="AD14" i="39"/>
  <c r="W75" i="39"/>
  <c r="H85" i="39"/>
  <c r="Y72" i="39"/>
  <c r="W114" i="39"/>
  <c r="L72" i="39"/>
  <c r="W76" i="39"/>
  <c r="Y95" i="39"/>
  <c r="AE53" i="39"/>
  <c r="J91" i="39"/>
  <c r="Y65" i="39"/>
  <c r="S72" i="39"/>
  <c r="C89" i="39"/>
  <c r="J92" i="39"/>
  <c r="C11" i="39"/>
  <c r="Q80" i="39"/>
  <c r="AF95" i="39"/>
  <c r="W96" i="39"/>
  <c r="S66" i="39"/>
  <c r="K20" i="39"/>
  <c r="R76" i="39"/>
  <c r="R53" i="39"/>
  <c r="F66" i="39"/>
  <c r="AF62" i="39"/>
  <c r="E113" i="39"/>
  <c r="E56" i="39"/>
  <c r="J110" i="39"/>
  <c r="S95" i="39"/>
  <c r="E89" i="39"/>
  <c r="E21" i="39"/>
  <c r="T99" i="39"/>
  <c r="F74" i="39"/>
  <c r="Y81" i="39"/>
  <c r="Q5" i="39"/>
  <c r="W9" i="39"/>
  <c r="K118" i="39"/>
  <c r="T33" i="39"/>
  <c r="S58" i="39"/>
  <c r="R29" i="39"/>
  <c r="I10" i="39"/>
  <c r="S71" i="39"/>
  <c r="C48" i="39"/>
  <c r="E7" i="39"/>
  <c r="F35" i="39"/>
  <c r="E81" i="39"/>
  <c r="F44" i="39"/>
  <c r="F43" i="39"/>
  <c r="B34" i="39"/>
  <c r="B114" i="39"/>
  <c r="B90" i="39"/>
  <c r="B78" i="39"/>
  <c r="B46" i="39"/>
  <c r="B25" i="39"/>
  <c r="B123" i="39"/>
  <c r="B72" i="39"/>
  <c r="B95" i="39"/>
  <c r="B77" i="39"/>
  <c r="B63" i="39"/>
  <c r="B18" i="39"/>
  <c r="B120" i="39"/>
  <c r="B54" i="39"/>
  <c r="B59" i="39"/>
  <c r="B118" i="39"/>
  <c r="B16" i="39"/>
  <c r="V81" i="39"/>
  <c r="V33" i="39"/>
  <c r="V48" i="39"/>
  <c r="V122" i="39"/>
  <c r="V4" i="39"/>
  <c r="V77" i="39"/>
  <c r="V105" i="39"/>
  <c r="V7" i="39"/>
  <c r="V31" i="39"/>
  <c r="V91" i="39"/>
  <c r="V124" i="39"/>
  <c r="V66" i="39"/>
  <c r="V114" i="39"/>
  <c r="M67" i="39"/>
  <c r="M109" i="39"/>
  <c r="M64" i="39"/>
  <c r="M75" i="39"/>
  <c r="M117" i="39"/>
  <c r="M84" i="39"/>
  <c r="M53" i="39"/>
  <c r="M20" i="39"/>
  <c r="M23" i="39"/>
  <c r="M8" i="39"/>
  <c r="M72" i="39"/>
  <c r="M85" i="39"/>
  <c r="U71" i="39"/>
  <c r="U80" i="39"/>
  <c r="U53" i="39"/>
  <c r="U111" i="39"/>
  <c r="U32" i="39"/>
  <c r="U59" i="39"/>
  <c r="U99" i="39"/>
  <c r="U23" i="39"/>
  <c r="U41" i="39"/>
  <c r="U90" i="39"/>
  <c r="U60" i="39"/>
  <c r="U121" i="39"/>
  <c r="U94" i="39"/>
  <c r="U54" i="39"/>
  <c r="U35" i="39"/>
  <c r="L38" i="39"/>
  <c r="L95" i="39"/>
  <c r="L123" i="39"/>
  <c r="L109" i="39"/>
  <c r="L113" i="39"/>
  <c r="L4" i="39"/>
  <c r="L117" i="39"/>
  <c r="X69" i="39"/>
  <c r="X108" i="39"/>
  <c r="X112" i="39"/>
  <c r="X63" i="39"/>
  <c r="X59" i="39"/>
  <c r="X55" i="39"/>
  <c r="X15" i="39"/>
  <c r="X99" i="39"/>
  <c r="P73" i="39"/>
  <c r="P30" i="39"/>
  <c r="P81" i="39"/>
  <c r="P71" i="39"/>
  <c r="P94" i="39"/>
  <c r="P29" i="39"/>
  <c r="P121" i="39"/>
  <c r="P51" i="39"/>
  <c r="P47" i="39"/>
  <c r="H124" i="39"/>
  <c r="H116" i="39"/>
  <c r="H96" i="39"/>
  <c r="H36" i="39"/>
  <c r="H110" i="39"/>
  <c r="H67" i="39"/>
  <c r="H119" i="39"/>
  <c r="H19" i="39"/>
  <c r="H79" i="39"/>
  <c r="H108" i="39"/>
  <c r="H122" i="39"/>
  <c r="H104" i="39"/>
  <c r="H51" i="39"/>
  <c r="AE3" i="39"/>
  <c r="AE82" i="39"/>
  <c r="O65" i="39"/>
  <c r="Q75" i="39"/>
  <c r="S85" i="39"/>
  <c r="AD16" i="39"/>
  <c r="AD117" i="39"/>
  <c r="AD72" i="39"/>
  <c r="Q82" i="39"/>
  <c r="P105" i="39"/>
  <c r="AF64" i="39"/>
  <c r="AF23" i="39"/>
  <c r="AF40" i="39"/>
  <c r="F78" i="39"/>
  <c r="W65" i="39"/>
  <c r="H89" i="39"/>
  <c r="J82" i="39"/>
  <c r="Y85" i="39"/>
  <c r="W11" i="39"/>
  <c r="X105" i="39"/>
  <c r="I111" i="39"/>
  <c r="Q65" i="39"/>
  <c r="J117" i="39"/>
  <c r="R75" i="39"/>
  <c r="AF84" i="39"/>
  <c r="J11" i="39"/>
  <c r="T104" i="39"/>
  <c r="V104" i="39"/>
  <c r="U75" i="39"/>
  <c r="I91" i="39"/>
  <c r="AF99" i="39"/>
  <c r="AD49" i="39"/>
  <c r="Y77" i="39"/>
  <c r="W30" i="39"/>
  <c r="C77" i="39"/>
  <c r="J60" i="39"/>
  <c r="E114" i="39"/>
  <c r="T75" i="39"/>
  <c r="V95" i="39"/>
  <c r="K77" i="39"/>
  <c r="T65" i="39"/>
  <c r="X103" i="39"/>
  <c r="M44" i="39"/>
  <c r="T68" i="39"/>
  <c r="T14" i="39"/>
  <c r="W100" i="39"/>
  <c r="J109" i="39"/>
  <c r="T108" i="39"/>
  <c r="AD45" i="39"/>
  <c r="X30" i="39"/>
  <c r="J4" i="39"/>
  <c r="W57" i="39"/>
  <c r="AF7" i="39"/>
  <c r="AD103" i="39"/>
  <c r="X97" i="39"/>
  <c r="E109" i="39"/>
  <c r="H22" i="39"/>
  <c r="R46" i="39"/>
  <c r="Q45" i="39"/>
  <c r="N68" i="39"/>
  <c r="N19" i="39"/>
  <c r="N124" i="39"/>
  <c r="N69" i="39"/>
  <c r="N121" i="39"/>
  <c r="N9" i="39"/>
  <c r="N39" i="39"/>
  <c r="N79" i="39"/>
  <c r="N108" i="39"/>
  <c r="N116" i="39"/>
  <c r="N86" i="39"/>
  <c r="N81" i="39"/>
  <c r="N36" i="39"/>
  <c r="N17" i="39"/>
  <c r="N107" i="39"/>
  <c r="N120" i="39"/>
  <c r="N112" i="39"/>
  <c r="N46" i="39"/>
  <c r="N67" i="39"/>
  <c r="N41" i="39"/>
  <c r="N109" i="39"/>
  <c r="N119" i="39"/>
  <c r="N71" i="39"/>
  <c r="N103" i="39"/>
  <c r="N115" i="39"/>
  <c r="N44" i="39"/>
  <c r="N37" i="39"/>
  <c r="N23" i="39"/>
  <c r="N42" i="39"/>
  <c r="N55" i="39"/>
  <c r="N94" i="39"/>
  <c r="N95" i="39"/>
  <c r="N63" i="39"/>
  <c r="N106" i="39"/>
  <c r="N28" i="39"/>
  <c r="N24" i="39"/>
  <c r="N18" i="39"/>
  <c r="N40" i="39"/>
  <c r="N61" i="39"/>
  <c r="N74" i="39"/>
  <c r="N118" i="39"/>
  <c r="N29" i="39"/>
  <c r="N31" i="39"/>
  <c r="N97" i="39"/>
  <c r="N60" i="39"/>
  <c r="N13" i="39"/>
  <c r="N4" i="39"/>
  <c r="N113" i="39"/>
  <c r="N53" i="39"/>
  <c r="N83" i="39"/>
  <c r="N100" i="39"/>
  <c r="N59" i="39"/>
  <c r="Z17" i="39"/>
  <c r="Z27" i="39"/>
  <c r="Z58" i="39"/>
  <c r="Z118" i="39"/>
  <c r="Z52" i="39"/>
  <c r="Z34" i="39"/>
  <c r="Z101" i="39"/>
  <c r="Z29" i="39"/>
  <c r="Z43" i="39"/>
  <c r="Z122" i="39"/>
  <c r="Z9" i="39"/>
  <c r="Z123" i="39"/>
  <c r="Z39" i="39"/>
  <c r="Z79" i="39"/>
  <c r="Z22" i="39"/>
  <c r="Z69" i="39"/>
  <c r="Z81" i="39"/>
  <c r="Z83" i="39"/>
  <c r="Z108" i="39"/>
  <c r="Z116" i="39"/>
  <c r="Z21" i="39"/>
  <c r="Z124" i="39"/>
  <c r="Z61" i="39"/>
  <c r="Z114" i="39"/>
  <c r="Z57" i="39"/>
  <c r="Z48" i="39"/>
  <c r="Z80" i="39"/>
  <c r="Z20" i="39"/>
  <c r="Z19" i="39"/>
  <c r="Z8" i="39"/>
  <c r="Z56" i="39"/>
  <c r="Z36" i="39"/>
  <c r="Z88" i="39"/>
  <c r="Z15" i="39"/>
  <c r="Z7" i="39"/>
  <c r="Z96" i="39"/>
  <c r="Z26" i="39"/>
  <c r="Z100" i="39"/>
  <c r="Z67" i="39"/>
  <c r="Z41" i="39"/>
  <c r="Z109" i="39"/>
  <c r="Z119" i="39"/>
  <c r="Z71" i="39"/>
  <c r="Z49" i="39"/>
  <c r="Z77" i="39"/>
  <c r="Z66" i="39"/>
  <c r="Z63" i="39"/>
  <c r="Z106" i="39"/>
  <c r="Z28" i="39"/>
  <c r="Z24" i="39"/>
  <c r="Z18" i="39"/>
  <c r="Z40" i="39"/>
  <c r="Z110" i="39"/>
  <c r="Z98" i="39"/>
  <c r="Z102" i="39"/>
  <c r="Z125" i="39"/>
  <c r="Z10" i="39"/>
  <c r="Z70" i="39"/>
  <c r="Z38" i="39"/>
  <c r="Z33" i="39"/>
  <c r="Z30" i="39"/>
  <c r="Z95" i="39"/>
  <c r="AB102" i="39"/>
  <c r="AB33" i="39"/>
  <c r="AB26" i="39"/>
  <c r="AB22" i="39"/>
  <c r="AB12" i="39"/>
  <c r="AB124" i="39"/>
  <c r="AB61" i="39"/>
  <c r="AB121" i="39"/>
  <c r="AB10" i="39"/>
  <c r="AB36" i="39"/>
  <c r="AB21" i="39"/>
  <c r="AB29" i="39"/>
  <c r="AB68" i="39"/>
  <c r="AB119" i="39"/>
  <c r="AB45" i="39"/>
  <c r="AB112" i="39"/>
  <c r="AB71" i="39"/>
  <c r="AB25" i="39"/>
  <c r="AB31" i="39"/>
  <c r="AB6" i="39"/>
  <c r="AB95" i="39"/>
  <c r="AB28" i="39"/>
  <c r="AB24" i="39"/>
  <c r="AB18" i="39"/>
  <c r="AB40" i="39"/>
  <c r="AB110" i="39"/>
  <c r="AB35" i="39"/>
  <c r="AB38" i="39"/>
  <c r="AB27" i="39"/>
  <c r="AB74" i="39"/>
  <c r="AB46" i="39"/>
  <c r="AB81" i="39"/>
  <c r="AB41" i="39"/>
  <c r="AB43" i="39"/>
  <c r="AB56" i="39"/>
  <c r="AB97" i="39"/>
  <c r="AB63" i="39"/>
  <c r="AB77" i="39"/>
  <c r="AB73" i="39"/>
  <c r="AB115" i="39"/>
  <c r="AB44" i="39"/>
  <c r="AB14" i="39"/>
  <c r="AB88" i="39"/>
  <c r="AB58" i="39"/>
  <c r="AB9" i="39"/>
  <c r="AB37" i="39"/>
  <c r="AB54" i="39"/>
  <c r="AB66" i="39"/>
  <c r="AB75" i="39"/>
  <c r="AB17" i="39"/>
  <c r="AB34" i="39"/>
  <c r="AB108" i="39"/>
  <c r="AB107" i="39"/>
  <c r="AB19" i="39"/>
  <c r="AB101" i="39"/>
  <c r="AB116" i="39"/>
  <c r="AB8" i="39"/>
  <c r="AB7" i="39"/>
  <c r="AB30" i="39"/>
  <c r="AG15" i="39"/>
  <c r="AG17" i="39"/>
  <c r="AG19" i="39"/>
  <c r="AG73" i="39"/>
  <c r="AG101" i="39"/>
  <c r="AG70" i="39"/>
  <c r="AG125" i="39"/>
  <c r="AG107" i="39"/>
  <c r="AG88" i="39"/>
  <c r="AG112" i="39"/>
  <c r="AG45" i="39"/>
  <c r="AG22" i="39"/>
  <c r="AG28" i="39"/>
  <c r="AG7" i="39"/>
  <c r="AG113" i="39"/>
  <c r="AG115" i="39"/>
  <c r="AG24" i="39"/>
  <c r="AG18" i="39"/>
  <c r="AG94" i="39"/>
  <c r="AG58" i="39"/>
  <c r="AG100" i="39"/>
  <c r="AG83" i="39"/>
  <c r="AG30" i="39"/>
  <c r="AG14" i="39"/>
  <c r="AG102" i="39"/>
  <c r="AG98" i="39"/>
  <c r="AG119" i="39"/>
  <c r="AG39" i="39"/>
  <c r="AG79" i="39"/>
  <c r="AG108" i="39"/>
  <c r="AG8" i="39"/>
  <c r="AG36" i="39"/>
  <c r="AG109" i="39"/>
  <c r="AG27" i="39"/>
  <c r="AG33" i="39"/>
  <c r="AG96" i="39"/>
  <c r="AG47" i="39"/>
  <c r="AG90" i="39"/>
  <c r="AG40" i="39"/>
  <c r="AG67" i="39"/>
  <c r="AG71" i="39"/>
  <c r="AG84" i="39"/>
  <c r="AG42" i="39"/>
  <c r="AG57" i="39"/>
  <c r="AG49" i="39"/>
  <c r="AG77" i="39"/>
  <c r="AG66" i="39"/>
  <c r="G3" i="39"/>
  <c r="AG16" i="39"/>
  <c r="AG72" i="39"/>
  <c r="D16" i="39"/>
  <c r="D117" i="39"/>
  <c r="N91" i="39"/>
  <c r="AA65" i="39"/>
  <c r="AA105" i="39"/>
  <c r="Z84" i="39"/>
  <c r="AB65" i="39"/>
  <c r="Z89" i="39"/>
  <c r="AC104" i="39"/>
  <c r="AG87" i="39"/>
  <c r="Z47" i="39"/>
  <c r="G95" i="39"/>
  <c r="G111" i="39"/>
  <c r="AC94" i="39"/>
  <c r="Z105" i="39"/>
  <c r="N105" i="39"/>
  <c r="AB13" i="39"/>
  <c r="AB103" i="39"/>
  <c r="AB90" i="39"/>
  <c r="AB15" i="39"/>
  <c r="AB84" i="39"/>
  <c r="N32" i="39"/>
  <c r="G57" i="39"/>
  <c r="D45" i="39"/>
  <c r="G9" i="39"/>
  <c r="AC21" i="39"/>
  <c r="AC50" i="39"/>
  <c r="AC12" i="39"/>
  <c r="AC86" i="39"/>
  <c r="AB20" i="39"/>
  <c r="AB32" i="39"/>
  <c r="AB83" i="39"/>
  <c r="AA106" i="39"/>
  <c r="AG63" i="39"/>
  <c r="AC56" i="39"/>
  <c r="AC46" i="39"/>
  <c r="AC74" i="39"/>
  <c r="AB118" i="39"/>
  <c r="AG55" i="39"/>
  <c r="G63" i="39"/>
  <c r="AC44" i="39"/>
  <c r="AG120" i="39"/>
  <c r="AG5" i="39"/>
  <c r="G49" i="39"/>
  <c r="AA119" i="39"/>
  <c r="N122" i="39"/>
  <c r="G31" i="39"/>
  <c r="N70" i="39"/>
  <c r="AG60" i="39"/>
  <c r="AG97" i="39"/>
  <c r="AG121" i="39"/>
  <c r="N50" i="39"/>
  <c r="G8" i="39"/>
  <c r="AC98" i="39"/>
  <c r="N73" i="39"/>
  <c r="N43" i="39"/>
  <c r="Z90" i="39"/>
  <c r="D118" i="39"/>
  <c r="AC79" i="39"/>
  <c r="AB52" i="39"/>
  <c r="AB79" i="39"/>
  <c r="AB125" i="39"/>
  <c r="N26" i="39"/>
  <c r="Z50" i="39"/>
  <c r="D36" i="39"/>
  <c r="AA102" i="39"/>
  <c r="AC34" i="39"/>
  <c r="D79" i="39"/>
  <c r="AC27" i="39"/>
  <c r="G22" i="39"/>
  <c r="AG43" i="39"/>
  <c r="AG38" i="39"/>
  <c r="AG52" i="39"/>
  <c r="AB5" i="39"/>
  <c r="G74" i="39"/>
  <c r="D39" i="39"/>
  <c r="V3" i="39"/>
  <c r="V5" i="39"/>
  <c r="V120" i="39"/>
  <c r="V79" i="39"/>
  <c r="V12" i="39"/>
  <c r="V37" i="39"/>
  <c r="V103" i="39"/>
  <c r="V43" i="39"/>
  <c r="V118" i="39"/>
  <c r="V9" i="39"/>
  <c r="V88" i="39"/>
  <c r="V50" i="39"/>
  <c r="V27" i="39"/>
  <c r="V21" i="39"/>
  <c r="V112" i="39"/>
  <c r="V30" i="39"/>
  <c r="V57" i="39"/>
  <c r="V98" i="39"/>
  <c r="V125" i="39"/>
  <c r="V115" i="39"/>
  <c r="V44" i="39"/>
  <c r="V74" i="39"/>
  <c r="V90" i="39"/>
  <c r="V94" i="39"/>
  <c r="V47" i="39"/>
  <c r="V61" i="39"/>
  <c r="V101" i="39"/>
  <c r="V107" i="39"/>
  <c r="V116" i="39"/>
  <c r="V34" i="39"/>
  <c r="V22" i="39"/>
  <c r="V68" i="39"/>
  <c r="V10" i="39"/>
  <c r="V38" i="39"/>
  <c r="V20" i="39"/>
  <c r="V13" i="39"/>
  <c r="V99" i="39"/>
  <c r="V25" i="39"/>
  <c r="V75" i="39"/>
  <c r="V123" i="39"/>
  <c r="V96" i="39"/>
  <c r="V6" i="39"/>
  <c r="V100" i="39"/>
  <c r="V62" i="39"/>
  <c r="V32" i="39"/>
  <c r="V45" i="39"/>
  <c r="V97" i="39"/>
  <c r="V35" i="39"/>
  <c r="V60" i="39"/>
  <c r="U3" i="39"/>
  <c r="U67" i="39"/>
  <c r="U39" i="39"/>
  <c r="U79" i="39"/>
  <c r="U84" i="39"/>
  <c r="U33" i="39"/>
  <c r="U6" i="39"/>
  <c r="U110" i="39"/>
  <c r="U109" i="39"/>
  <c r="U98" i="39"/>
  <c r="U70" i="39"/>
  <c r="U31" i="39"/>
  <c r="U8" i="39"/>
  <c r="U10" i="39"/>
  <c r="U36" i="39"/>
  <c r="U108" i="39"/>
  <c r="U116" i="39"/>
  <c r="U52" i="39"/>
  <c r="U29" i="39"/>
  <c r="U34" i="39"/>
  <c r="U102" i="39"/>
  <c r="U22" i="39"/>
  <c r="U17" i="39"/>
  <c r="U19" i="39"/>
  <c r="U88" i="39"/>
  <c r="U73" i="39"/>
  <c r="U93" i="39"/>
  <c r="U92" i="39"/>
  <c r="U95" i="39"/>
  <c r="U38" i="39"/>
  <c r="U107" i="39"/>
  <c r="U124" i="39"/>
  <c r="U9" i="39"/>
  <c r="U125" i="39"/>
  <c r="U18" i="39"/>
  <c r="U27" i="39"/>
  <c r="U43" i="39"/>
  <c r="U44" i="39"/>
  <c r="U40" i="39"/>
  <c r="U106" i="39"/>
  <c r="U83" i="39"/>
  <c r="U89" i="39"/>
  <c r="U69" i="39"/>
  <c r="U86" i="39"/>
  <c r="U5" i="39"/>
  <c r="U12" i="39"/>
  <c r="U81" i="39"/>
  <c r="U50" i="39"/>
  <c r="U120" i="39"/>
  <c r="U21" i="39"/>
  <c r="U119" i="39"/>
  <c r="U45" i="39"/>
  <c r="U96" i="39"/>
  <c r="U63" i="39"/>
  <c r="U64" i="39"/>
  <c r="U51" i="39"/>
  <c r="U25" i="39"/>
  <c r="U7" i="39"/>
  <c r="U4" i="39"/>
  <c r="U113" i="39"/>
  <c r="L3" i="39"/>
  <c r="L33" i="39"/>
  <c r="L12" i="39"/>
  <c r="L124" i="39"/>
  <c r="L61" i="39"/>
  <c r="L98" i="39"/>
  <c r="L70" i="39"/>
  <c r="L68" i="39"/>
  <c r="L26" i="39"/>
  <c r="L39" i="39"/>
  <c r="L81" i="39"/>
  <c r="L121" i="39"/>
  <c r="L41" i="39"/>
  <c r="L21" i="39"/>
  <c r="L43" i="39"/>
  <c r="L86" i="39"/>
  <c r="L10" i="39"/>
  <c r="L69" i="39"/>
  <c r="L74" i="39"/>
  <c r="L46" i="39"/>
  <c r="L5" i="39"/>
  <c r="L112" i="39"/>
  <c r="L45" i="39"/>
  <c r="L120" i="39"/>
  <c r="L115" i="39"/>
  <c r="L44" i="39"/>
  <c r="L60" i="39"/>
  <c r="L63" i="39"/>
  <c r="L93" i="39"/>
  <c r="L47" i="39"/>
  <c r="L111" i="39"/>
  <c r="L54" i="39"/>
  <c r="L66" i="39"/>
  <c r="L79" i="39"/>
  <c r="L29" i="39"/>
  <c r="L102" i="39"/>
  <c r="L27" i="39"/>
  <c r="L119" i="39"/>
  <c r="L35" i="39"/>
  <c r="L49" i="39"/>
  <c r="L100" i="39"/>
  <c r="L62" i="39"/>
  <c r="L48" i="39"/>
  <c r="L80" i="39"/>
  <c r="L20" i="39"/>
  <c r="L28" i="39"/>
  <c r="L24" i="39"/>
  <c r="L18" i="39"/>
  <c r="L40" i="39"/>
  <c r="L14" i="39"/>
  <c r="P3" i="39"/>
  <c r="P27" i="39"/>
  <c r="P39" i="39"/>
  <c r="P22" i="39"/>
  <c r="P125" i="39"/>
  <c r="P61" i="39"/>
  <c r="P43" i="39"/>
  <c r="P79" i="39"/>
  <c r="P112" i="39"/>
  <c r="P120" i="39"/>
  <c r="P98" i="39"/>
  <c r="P70" i="39"/>
  <c r="P118" i="39"/>
  <c r="P68" i="39"/>
  <c r="P7" i="39"/>
  <c r="P67" i="39"/>
  <c r="P41" i="39"/>
  <c r="P109" i="39"/>
  <c r="P119" i="39"/>
  <c r="P96" i="39"/>
  <c r="P15" i="39"/>
  <c r="P103" i="39"/>
  <c r="P49" i="39"/>
  <c r="P28" i="39"/>
  <c r="P24" i="39"/>
  <c r="P18" i="39"/>
  <c r="P40" i="39"/>
  <c r="P63" i="39"/>
  <c r="P11" i="39"/>
  <c r="P100" i="39"/>
  <c r="P62" i="39"/>
  <c r="P48" i="39"/>
  <c r="P80" i="39"/>
  <c r="P20" i="39"/>
  <c r="P102" i="39"/>
  <c r="P21" i="39"/>
  <c r="P69" i="39"/>
  <c r="P36" i="39"/>
  <c r="P56" i="39"/>
  <c r="P33" i="39"/>
  <c r="P52" i="39"/>
  <c r="P12" i="39"/>
  <c r="P17" i="39"/>
  <c r="P34" i="39"/>
  <c r="P108" i="39"/>
  <c r="P107" i="39"/>
  <c r="P19" i="39"/>
  <c r="P101" i="39"/>
  <c r="P116" i="39"/>
  <c r="P8" i="39"/>
  <c r="P26" i="39"/>
  <c r="P6" i="39"/>
  <c r="P122" i="39"/>
  <c r="P115" i="39"/>
  <c r="P44" i="39"/>
  <c r="P104" i="39"/>
  <c r="P75" i="39"/>
  <c r="P91" i="39"/>
  <c r="U78" i="39"/>
  <c r="AG51" i="39"/>
  <c r="AG104" i="39"/>
  <c r="B53" i="39"/>
  <c r="AA85" i="39"/>
  <c r="AA53" i="39"/>
  <c r="AA89" i="39"/>
  <c r="G78" i="39"/>
  <c r="G76" i="39"/>
  <c r="G11" i="39"/>
  <c r="G84" i="39"/>
  <c r="AB53" i="39"/>
  <c r="L23" i="39"/>
  <c r="D75" i="39"/>
  <c r="P84" i="39"/>
  <c r="N65" i="39"/>
  <c r="AC85" i="39"/>
  <c r="AC53" i="39"/>
  <c r="N75" i="39"/>
  <c r="AA84" i="39"/>
  <c r="AA94" i="39"/>
  <c r="D114" i="39"/>
  <c r="B55" i="39"/>
  <c r="H55" i="39"/>
  <c r="AG82" i="39"/>
  <c r="D23" i="39"/>
  <c r="M92" i="39"/>
  <c r="G16" i="39"/>
  <c r="G32" i="39"/>
  <c r="G96" i="39"/>
  <c r="AB91" i="39"/>
  <c r="X95" i="39"/>
  <c r="L13" i="39"/>
  <c r="L103" i="39"/>
  <c r="L90" i="39"/>
  <c r="D82" i="39"/>
  <c r="X104" i="39"/>
  <c r="AC64" i="39"/>
  <c r="H59" i="39"/>
  <c r="AC59" i="39"/>
  <c r="AC32" i="39"/>
  <c r="P77" i="39"/>
  <c r="H93" i="39"/>
  <c r="AA23" i="39"/>
  <c r="L59" i="39"/>
  <c r="B94" i="39"/>
  <c r="N20" i="39"/>
  <c r="N48" i="39"/>
  <c r="B96" i="39"/>
  <c r="X42" i="39"/>
  <c r="B115" i="39"/>
  <c r="G35" i="39"/>
  <c r="G7" i="39"/>
  <c r="AC121" i="39"/>
  <c r="H31" i="39"/>
  <c r="AA59" i="39"/>
  <c r="AA30" i="39"/>
  <c r="G85" i="39"/>
  <c r="AC84" i="39"/>
  <c r="AA28" i="39"/>
  <c r="U77" i="39"/>
  <c r="AG32" i="39"/>
  <c r="B47" i="39"/>
  <c r="Z44" i="39"/>
  <c r="Z73" i="39"/>
  <c r="H106" i="39"/>
  <c r="AG6" i="39"/>
  <c r="AG31" i="39"/>
  <c r="H46" i="39"/>
  <c r="M66" i="39"/>
  <c r="M42" i="39"/>
  <c r="Z59" i="39"/>
  <c r="X4" i="39"/>
  <c r="AC13" i="39"/>
  <c r="H37" i="39"/>
  <c r="H58" i="39"/>
  <c r="AB123" i="39"/>
  <c r="AA80" i="39"/>
  <c r="G80" i="39"/>
  <c r="AG68" i="39"/>
  <c r="M90" i="39"/>
  <c r="X41" i="39"/>
  <c r="V110" i="39"/>
  <c r="AG4" i="39"/>
  <c r="L122" i="39"/>
  <c r="M30" i="39"/>
  <c r="AA90" i="39"/>
  <c r="V109" i="39"/>
  <c r="M41" i="39"/>
  <c r="D115" i="39"/>
  <c r="P83" i="39"/>
  <c r="P88" i="39"/>
  <c r="AA58" i="39"/>
  <c r="G61" i="39"/>
  <c r="Z13" i="39"/>
  <c r="AG110" i="39"/>
  <c r="G37" i="39"/>
  <c r="X52" i="39"/>
  <c r="M108" i="39"/>
  <c r="H29" i="39"/>
  <c r="L36" i="39"/>
  <c r="V8" i="39"/>
  <c r="P38" i="39"/>
  <c r="D21" i="39"/>
  <c r="Z37" i="39"/>
  <c r="P86" i="39"/>
  <c r="AG29" i="39"/>
  <c r="B61" i="39"/>
  <c r="M102" i="39"/>
  <c r="X22" i="39"/>
  <c r="V69" i="39"/>
  <c r="AC124" i="39"/>
  <c r="G21" i="39"/>
  <c r="G116" i="39"/>
  <c r="L50" i="39"/>
  <c r="G17" i="39"/>
  <c r="U115" i="39"/>
  <c r="H7" i="39"/>
  <c r="V19" i="39"/>
  <c r="AG124" i="39"/>
  <c r="D124" i="39"/>
  <c r="AC8" i="39"/>
  <c r="V39" i="39"/>
  <c r="AA19" i="39"/>
  <c r="V108" i="39"/>
  <c r="L22" i="39"/>
  <c r="Z74" i="39"/>
  <c r="M43" i="39"/>
  <c r="L125" i="39"/>
  <c r="AC70" i="39"/>
  <c r="U101" i="39"/>
  <c r="AD3" i="39"/>
  <c r="AD22" i="39"/>
  <c r="AD52" i="39"/>
  <c r="AD88" i="39"/>
  <c r="AD112" i="39"/>
  <c r="AD19" i="39"/>
  <c r="AD12" i="39"/>
  <c r="AD50" i="39"/>
  <c r="AD69" i="39"/>
  <c r="AD81" i="39"/>
  <c r="AD108" i="39"/>
  <c r="AD116" i="39"/>
  <c r="AD36" i="39"/>
  <c r="AD30" i="39"/>
  <c r="AD124" i="39"/>
  <c r="AD15" i="39"/>
  <c r="AD26" i="39"/>
  <c r="AD73" i="39"/>
  <c r="AD115" i="39"/>
  <c r="AD44" i="39"/>
  <c r="AD57" i="39"/>
  <c r="AD105" i="39"/>
  <c r="AD110" i="39"/>
  <c r="AD98" i="39"/>
  <c r="AD102" i="39"/>
  <c r="AD125" i="39"/>
  <c r="AD10" i="39"/>
  <c r="AD70" i="39"/>
  <c r="AD38" i="39"/>
  <c r="AD33" i="39"/>
  <c r="AD53" i="39"/>
  <c r="AD97" i="39"/>
  <c r="AD60" i="39"/>
  <c r="AD4" i="39"/>
  <c r="AD113" i="39"/>
  <c r="AD37" i="39"/>
  <c r="AD56" i="39"/>
  <c r="AD6" i="39"/>
  <c r="AD90" i="39"/>
  <c r="AD59" i="39"/>
  <c r="AD55" i="39"/>
  <c r="AD101" i="39"/>
  <c r="AD74" i="39"/>
  <c r="AD86" i="39"/>
  <c r="AD68" i="39"/>
  <c r="AD21" i="39"/>
  <c r="AD118" i="39"/>
  <c r="AD121" i="39"/>
  <c r="AD62" i="39"/>
  <c r="AD100" i="39"/>
  <c r="AD31" i="39"/>
  <c r="AD46" i="39"/>
  <c r="AD83" i="39"/>
  <c r="AD25" i="39"/>
  <c r="AD95" i="39"/>
  <c r="AD122" i="39"/>
  <c r="AD99" i="39"/>
  <c r="J3" i="39"/>
  <c r="J36" i="39"/>
  <c r="J107" i="39"/>
  <c r="J8" i="39"/>
  <c r="J120" i="39"/>
  <c r="J17" i="39"/>
  <c r="J108" i="39"/>
  <c r="J39" i="39"/>
  <c r="J79" i="39"/>
  <c r="J69" i="39"/>
  <c r="J81" i="39"/>
  <c r="J12" i="39"/>
  <c r="J37" i="39"/>
  <c r="J5" i="39"/>
  <c r="J83" i="39"/>
  <c r="J111" i="39"/>
  <c r="J68" i="39"/>
  <c r="J15" i="39"/>
  <c r="J7" i="39"/>
  <c r="J32" i="39"/>
  <c r="J31" i="39"/>
  <c r="J53" i="39"/>
  <c r="J96" i="39"/>
  <c r="J49" i="39"/>
  <c r="J77" i="39"/>
  <c r="J66" i="39"/>
  <c r="J21" i="39"/>
  <c r="J86" i="39"/>
  <c r="J50" i="39"/>
  <c r="J19" i="39"/>
  <c r="J118" i="39"/>
  <c r="J52" i="39"/>
  <c r="J9" i="39"/>
  <c r="J27" i="39"/>
  <c r="J43" i="39"/>
  <c r="J34" i="39"/>
  <c r="J101" i="39"/>
  <c r="J58" i="39"/>
  <c r="J30" i="39"/>
  <c r="J13" i="39"/>
  <c r="J26" i="39"/>
  <c r="J121" i="39"/>
  <c r="J100" i="39"/>
  <c r="J75" i="39"/>
  <c r="J103" i="39"/>
  <c r="J59" i="39"/>
  <c r="J64" i="39"/>
  <c r="J48" i="39"/>
  <c r="J80" i="39"/>
  <c r="J20" i="39"/>
  <c r="O3" i="39"/>
  <c r="O5" i="39"/>
  <c r="O17" i="39"/>
  <c r="O19" i="39"/>
  <c r="O22" i="39"/>
  <c r="O12" i="39"/>
  <c r="O58" i="39"/>
  <c r="O86" i="39"/>
  <c r="O71" i="39"/>
  <c r="O107" i="39"/>
  <c r="O102" i="39"/>
  <c r="O21" i="39"/>
  <c r="O125" i="39"/>
  <c r="O70" i="39"/>
  <c r="O8" i="39"/>
  <c r="O69" i="39"/>
  <c r="O81" i="39"/>
  <c r="O120" i="39"/>
  <c r="O39" i="39"/>
  <c r="O124" i="39"/>
  <c r="O27" i="39"/>
  <c r="O36" i="39"/>
  <c r="O79" i="39"/>
  <c r="O61" i="39"/>
  <c r="O43" i="39"/>
  <c r="O52" i="39"/>
  <c r="O51" i="39"/>
  <c r="O105" i="39"/>
  <c r="O23" i="39"/>
  <c r="O4" i="39"/>
  <c r="O113" i="39"/>
  <c r="O63" i="39"/>
  <c r="O34" i="39"/>
  <c r="O90" i="39"/>
  <c r="O108" i="39"/>
  <c r="O116" i="39"/>
  <c r="O106" i="39"/>
  <c r="O37" i="39"/>
  <c r="O68" i="39"/>
  <c r="O29" i="39"/>
  <c r="O26" i="39"/>
  <c r="O123" i="39"/>
  <c r="O112" i="39"/>
  <c r="O73" i="39"/>
  <c r="O44" i="39"/>
  <c r="O31" i="39"/>
  <c r="O20" i="39"/>
  <c r="O100" i="39"/>
  <c r="O103" i="39"/>
  <c r="O13" i="39"/>
  <c r="O88" i="39"/>
  <c r="O95" i="39"/>
  <c r="O48" i="39"/>
  <c r="W3" i="39"/>
  <c r="W69" i="39"/>
  <c r="W70" i="39"/>
  <c r="W102" i="39"/>
  <c r="W38" i="39"/>
  <c r="W81" i="39"/>
  <c r="W34" i="39"/>
  <c r="W98" i="39"/>
  <c r="W46" i="39"/>
  <c r="W125" i="39"/>
  <c r="W107" i="39"/>
  <c r="W8" i="39"/>
  <c r="W68" i="39"/>
  <c r="W101" i="39"/>
  <c r="W25" i="39"/>
  <c r="W33" i="39"/>
  <c r="W37" i="39"/>
  <c r="W88" i="39"/>
  <c r="W5" i="39"/>
  <c r="W41" i="39"/>
  <c r="W17" i="39"/>
  <c r="W19" i="39"/>
  <c r="W58" i="39"/>
  <c r="W45" i="39"/>
  <c r="W124" i="39"/>
  <c r="W36" i="39"/>
  <c r="W77" i="39"/>
  <c r="W121" i="39"/>
  <c r="W7" i="39"/>
  <c r="W80" i="39"/>
  <c r="W51" i="39"/>
  <c r="W56" i="39"/>
  <c r="W54" i="39"/>
  <c r="W111" i="39"/>
  <c r="W28" i="39"/>
  <c r="W120" i="39"/>
  <c r="W86" i="39"/>
  <c r="W22" i="39"/>
  <c r="W12" i="39"/>
  <c r="W15" i="39"/>
  <c r="W118" i="39"/>
  <c r="W61" i="39"/>
  <c r="W52" i="39"/>
  <c r="W113" i="39"/>
  <c r="W20" i="39"/>
  <c r="W103" i="39"/>
  <c r="W13" i="39"/>
  <c r="W49" i="39"/>
  <c r="W72" i="39"/>
  <c r="W90" i="39"/>
  <c r="W31" i="39"/>
  <c r="W97" i="39"/>
  <c r="W35" i="39"/>
  <c r="W60" i="39"/>
  <c r="W93" i="39"/>
  <c r="K3" i="39"/>
  <c r="K108" i="39"/>
  <c r="K98" i="39"/>
  <c r="K70" i="39"/>
  <c r="K46" i="39"/>
  <c r="K107" i="39"/>
  <c r="K101" i="39"/>
  <c r="K67" i="39"/>
  <c r="K110" i="39"/>
  <c r="K125" i="39"/>
  <c r="K100" i="39"/>
  <c r="K30" i="39"/>
  <c r="K122" i="39"/>
  <c r="K96" i="39"/>
  <c r="K32" i="39"/>
  <c r="K59" i="39"/>
  <c r="K99" i="39"/>
  <c r="K29" i="39"/>
  <c r="K26" i="39"/>
  <c r="K123" i="39"/>
  <c r="K112" i="39"/>
  <c r="K39" i="39"/>
  <c r="K124" i="39"/>
  <c r="K27" i="39"/>
  <c r="K36" i="39"/>
  <c r="K79" i="39"/>
  <c r="K61" i="39"/>
  <c r="K43" i="39"/>
  <c r="K52" i="39"/>
  <c r="K119" i="39"/>
  <c r="K25" i="39"/>
  <c r="K45" i="39"/>
  <c r="K57" i="39"/>
  <c r="K109" i="39"/>
  <c r="K17" i="39"/>
  <c r="K9" i="39"/>
  <c r="K15" i="39"/>
  <c r="K86" i="39"/>
  <c r="K50" i="39"/>
  <c r="K34" i="39"/>
  <c r="K31" i="39"/>
  <c r="K69" i="39"/>
  <c r="K8" i="39"/>
  <c r="K22" i="39"/>
  <c r="K102" i="39"/>
  <c r="K21" i="39"/>
  <c r="K111" i="39"/>
  <c r="K48" i="39"/>
  <c r="K56" i="39"/>
  <c r="K103" i="39"/>
  <c r="K13" i="39"/>
  <c r="K54" i="39"/>
  <c r="K23" i="39"/>
  <c r="K58" i="39"/>
  <c r="K42" i="39"/>
  <c r="K75" i="39"/>
  <c r="K28" i="39"/>
  <c r="K24" i="39"/>
  <c r="K18" i="39"/>
  <c r="K40" i="39"/>
  <c r="Y3" i="39"/>
  <c r="Y17" i="39"/>
  <c r="Y38" i="39"/>
  <c r="Y61" i="39"/>
  <c r="Y116" i="39"/>
  <c r="Y24" i="39"/>
  <c r="Y36" i="39"/>
  <c r="Y10" i="39"/>
  <c r="Y124" i="39"/>
  <c r="Y70" i="39"/>
  <c r="Y26" i="39"/>
  <c r="Y108" i="39"/>
  <c r="Y44" i="39"/>
  <c r="Y121" i="39"/>
  <c r="Y39" i="39"/>
  <c r="Y19" i="39"/>
  <c r="Y9" i="39"/>
  <c r="Y112" i="39"/>
  <c r="Y37" i="39"/>
  <c r="Y83" i="39"/>
  <c r="Y50" i="39"/>
  <c r="Y21" i="39"/>
  <c r="Y30" i="39"/>
  <c r="Y122" i="39"/>
  <c r="Y99" i="39"/>
  <c r="Y29" i="39"/>
  <c r="Y94" i="39"/>
  <c r="Y45" i="39"/>
  <c r="Y28" i="39"/>
  <c r="Y62" i="39"/>
  <c r="Y25" i="39"/>
  <c r="Y7" i="39"/>
  <c r="Y4" i="39"/>
  <c r="Y113" i="39"/>
  <c r="Y55" i="39"/>
  <c r="Y84" i="39"/>
  <c r="Y110" i="39"/>
  <c r="Y98" i="39"/>
  <c r="Y43" i="39"/>
  <c r="Y41" i="39"/>
  <c r="Y88" i="39"/>
  <c r="Y15" i="39"/>
  <c r="Y73" i="39"/>
  <c r="Y69" i="39"/>
  <c r="Y5" i="39"/>
  <c r="Y74" i="39"/>
  <c r="Y118" i="39"/>
  <c r="Y46" i="39"/>
  <c r="Y68" i="39"/>
  <c r="Y56" i="39"/>
  <c r="Y59" i="39"/>
  <c r="Y63" i="39"/>
  <c r="Y103" i="39"/>
  <c r="Y13" i="39"/>
  <c r="Y96" i="39"/>
  <c r="Y14" i="39"/>
  <c r="S3" i="39"/>
  <c r="S120" i="39"/>
  <c r="S15" i="39"/>
  <c r="S50" i="39"/>
  <c r="S125" i="39"/>
  <c r="S69" i="39"/>
  <c r="S81" i="39"/>
  <c r="S88" i="39"/>
  <c r="S119" i="39"/>
  <c r="S102" i="39"/>
  <c r="S74" i="39"/>
  <c r="S108" i="39"/>
  <c r="S116" i="39"/>
  <c r="S33" i="39"/>
  <c r="S19" i="39"/>
  <c r="S68" i="39"/>
  <c r="S113" i="39"/>
  <c r="S97" i="39"/>
  <c r="S35" i="39"/>
  <c r="S60" i="39"/>
  <c r="S104" i="39"/>
  <c r="S11" i="39"/>
  <c r="S30" i="39"/>
  <c r="S122" i="39"/>
  <c r="S96" i="39"/>
  <c r="S32" i="39"/>
  <c r="S59" i="39"/>
  <c r="S99" i="39"/>
  <c r="S94" i="39"/>
  <c r="S46" i="39"/>
  <c r="S25" i="39"/>
  <c r="S106" i="39"/>
  <c r="S121" i="39"/>
  <c r="S22" i="39"/>
  <c r="S83" i="39"/>
  <c r="S10" i="39"/>
  <c r="S38" i="39"/>
  <c r="S42" i="39"/>
  <c r="S48" i="39"/>
  <c r="S56" i="39"/>
  <c r="S62" i="39"/>
  <c r="S28" i="39"/>
  <c r="S24" i="39"/>
  <c r="S18" i="39"/>
  <c r="S40" i="39"/>
  <c r="S89" i="39"/>
  <c r="S39" i="39"/>
  <c r="S124" i="39"/>
  <c r="S27" i="39"/>
  <c r="S36" i="39"/>
  <c r="S79" i="39"/>
  <c r="S61" i="39"/>
  <c r="S43" i="39"/>
  <c r="S52" i="39"/>
  <c r="S41" i="39"/>
  <c r="S80" i="39"/>
  <c r="S55" i="39"/>
  <c r="S6" i="39"/>
  <c r="S73" i="39"/>
  <c r="S115" i="39"/>
  <c r="S44" i="39"/>
  <c r="S51" i="39"/>
  <c r="T98" i="39"/>
  <c r="T71" i="39"/>
  <c r="T120" i="39"/>
  <c r="T110" i="39"/>
  <c r="T10" i="39"/>
  <c r="T52" i="39"/>
  <c r="T46" i="39"/>
  <c r="T21" i="39"/>
  <c r="T118" i="39"/>
  <c r="T69" i="39"/>
  <c r="T81" i="39"/>
  <c r="T12" i="39"/>
  <c r="T39" i="39"/>
  <c r="T36" i="39"/>
  <c r="T50" i="39"/>
  <c r="T27" i="39"/>
  <c r="T123" i="39"/>
  <c r="T67" i="39"/>
  <c r="T102" i="39"/>
  <c r="T38" i="39"/>
  <c r="T26" i="39"/>
  <c r="T112" i="39"/>
  <c r="T124" i="39"/>
  <c r="T61" i="39"/>
  <c r="T5" i="39"/>
  <c r="T30" i="39"/>
  <c r="T63" i="39"/>
  <c r="T95" i="39"/>
  <c r="T55" i="39"/>
  <c r="T64" i="39"/>
  <c r="T121" i="39"/>
  <c r="T88" i="39"/>
  <c r="T58" i="39"/>
  <c r="T9" i="39"/>
  <c r="T37" i="39"/>
  <c r="T83" i="39"/>
  <c r="T77" i="39"/>
  <c r="T47" i="39"/>
  <c r="T74" i="39"/>
  <c r="T119" i="39"/>
  <c r="T25" i="39"/>
  <c r="T97" i="39"/>
  <c r="T96" i="39"/>
  <c r="T115" i="39"/>
  <c r="T44" i="39"/>
  <c r="T23" i="39"/>
  <c r="T100" i="39"/>
  <c r="T62" i="39"/>
  <c r="T48" i="39"/>
  <c r="T80" i="39"/>
  <c r="T20" i="39"/>
  <c r="T11" i="39"/>
  <c r="T29" i="39"/>
  <c r="T4" i="39"/>
  <c r="T113" i="39"/>
  <c r="T82" i="39"/>
  <c r="F3" i="39"/>
  <c r="E3" i="39"/>
  <c r="AF3" i="39"/>
  <c r="T3" i="39"/>
  <c r="N78" i="39"/>
  <c r="P85" i="39"/>
  <c r="N76" i="39"/>
  <c r="P53" i="39"/>
  <c r="N11" i="39"/>
  <c r="P89" i="39"/>
  <c r="N93" i="39"/>
  <c r="T16" i="39"/>
  <c r="R82" i="39"/>
  <c r="T117" i="39"/>
  <c r="R65" i="39"/>
  <c r="T72" i="39"/>
  <c r="R87" i="39"/>
  <c r="AE78" i="39"/>
  <c r="AG85" i="39"/>
  <c r="AE76" i="39"/>
  <c r="AG53" i="39"/>
  <c r="AE11" i="39"/>
  <c r="AG89" i="39"/>
  <c r="E65" i="39"/>
  <c r="S75" i="39"/>
  <c r="AG105" i="39"/>
  <c r="AD91" i="39"/>
  <c r="AF92" i="39"/>
  <c r="AE84" i="39"/>
  <c r="AG111" i="39"/>
  <c r="AE47" i="39"/>
  <c r="AG95" i="39"/>
  <c r="AE94" i="39"/>
  <c r="N85" i="39"/>
  <c r="Q89" i="39"/>
  <c r="V78" i="39"/>
  <c r="X85" i="39"/>
  <c r="V76" i="39"/>
  <c r="X53" i="39"/>
  <c r="V11" i="39"/>
  <c r="X89" i="39"/>
  <c r="V93" i="39"/>
  <c r="AB16" i="39"/>
  <c r="Z82" i="39"/>
  <c r="AB117" i="39"/>
  <c r="Z65" i="39"/>
  <c r="AB72" i="39"/>
  <c r="Z87" i="39"/>
  <c r="F16" i="39"/>
  <c r="H82" i="39"/>
  <c r="F117" i="39"/>
  <c r="H65" i="39"/>
  <c r="F72" i="39"/>
  <c r="H87" i="39"/>
  <c r="D76" i="39"/>
  <c r="AD75" i="39"/>
  <c r="J114" i="39"/>
  <c r="I51" i="39"/>
  <c r="G55" i="39"/>
  <c r="I104" i="39"/>
  <c r="H64" i="39"/>
  <c r="F54" i="39"/>
  <c r="H23" i="39"/>
  <c r="F14" i="39"/>
  <c r="M82" i="39"/>
  <c r="E87" i="39"/>
  <c r="Z78" i="39"/>
  <c r="Z76" i="39"/>
  <c r="Z11" i="39"/>
  <c r="Z93" i="39"/>
  <c r="AD82" i="39"/>
  <c r="AD65" i="39"/>
  <c r="AD87" i="39"/>
  <c r="L82" i="39"/>
  <c r="L65" i="39"/>
  <c r="L87" i="39"/>
  <c r="B89" i="39"/>
  <c r="M51" i="39"/>
  <c r="M104" i="39"/>
  <c r="J54" i="39"/>
  <c r="J14" i="39"/>
  <c r="U87" i="39"/>
  <c r="N114" i="39"/>
  <c r="L51" i="39"/>
  <c r="J55" i="39"/>
  <c r="L104" i="39"/>
  <c r="K64" i="39"/>
  <c r="W117" i="39"/>
  <c r="N89" i="39"/>
  <c r="AB114" i="39"/>
  <c r="N51" i="39"/>
  <c r="P55" i="39"/>
  <c r="N104" i="39"/>
  <c r="Q64" i="39"/>
  <c r="AA75" i="39"/>
  <c r="K104" i="39"/>
  <c r="D54" i="39"/>
  <c r="L85" i="39"/>
  <c r="L53" i="39"/>
  <c r="L89" i="39"/>
  <c r="P16" i="39"/>
  <c r="P117" i="39"/>
  <c r="P72" i="39"/>
  <c r="AA78" i="39"/>
  <c r="AA76" i="39"/>
  <c r="AA11" i="39"/>
  <c r="V53" i="39"/>
  <c r="AB105" i="39"/>
  <c r="AB92" i="39"/>
  <c r="AC111" i="39"/>
  <c r="AC95" i="39"/>
  <c r="AE117" i="39"/>
  <c r="M93" i="39"/>
  <c r="C105" i="39"/>
  <c r="E91" i="39"/>
  <c r="C92" i="39"/>
  <c r="B84" i="39"/>
  <c r="T78" i="39"/>
  <c r="AB11" i="39"/>
  <c r="AA93" i="39"/>
  <c r="I105" i="39"/>
  <c r="G91" i="39"/>
  <c r="I92" i="39"/>
  <c r="H84" i="39"/>
  <c r="Y82" i="39"/>
  <c r="H91" i="39"/>
  <c r="O54" i="39"/>
  <c r="W95" i="39"/>
  <c r="S82" i="39"/>
  <c r="S87" i="39"/>
  <c r="W85" i="39"/>
  <c r="W89" i="39"/>
  <c r="E53" i="39"/>
  <c r="O93" i="39"/>
  <c r="D64" i="39"/>
  <c r="AD85" i="39"/>
  <c r="G105" i="39"/>
  <c r="G92" i="39"/>
  <c r="C16" i="39"/>
  <c r="AF93" i="39"/>
  <c r="K91" i="39"/>
  <c r="L84" i="39"/>
  <c r="X91" i="39"/>
  <c r="F23" i="39"/>
  <c r="AE40" i="39"/>
  <c r="AG20" i="39"/>
  <c r="AE18" i="39"/>
  <c r="AG80" i="39"/>
  <c r="AE24" i="39"/>
  <c r="AG48" i="39"/>
  <c r="AE28" i="39"/>
  <c r="AG93" i="39"/>
  <c r="Z64" i="39"/>
  <c r="I47" i="39"/>
  <c r="W14" i="39"/>
  <c r="F40" i="39"/>
  <c r="H20" i="39"/>
  <c r="F18" i="39"/>
  <c r="H80" i="39"/>
  <c r="F24" i="39"/>
  <c r="H48" i="39"/>
  <c r="F28" i="39"/>
  <c r="H62" i="39"/>
  <c r="F106" i="39"/>
  <c r="H100" i="39"/>
  <c r="F63" i="39"/>
  <c r="AF75" i="39"/>
  <c r="R64" i="39"/>
  <c r="F47" i="39"/>
  <c r="O14" i="39"/>
  <c r="D40" i="39"/>
  <c r="B20" i="39"/>
  <c r="D18" i="39"/>
  <c r="B80" i="39"/>
  <c r="D24" i="39"/>
  <c r="B48" i="39"/>
  <c r="D28" i="39"/>
  <c r="U14" i="39"/>
  <c r="O80" i="39"/>
  <c r="N96" i="39"/>
  <c r="AB106" i="39"/>
  <c r="C100" i="39"/>
  <c r="Q30" i="39"/>
  <c r="K44" i="39"/>
  <c r="M113" i="39"/>
  <c r="K115" i="39"/>
  <c r="M4" i="39"/>
  <c r="K73" i="39"/>
  <c r="M7" i="39"/>
  <c r="K6" i="39"/>
  <c r="R78" i="39"/>
  <c r="R11" i="39"/>
  <c r="V82" i="39"/>
  <c r="V87" i="39"/>
  <c r="D65" i="39"/>
  <c r="X75" i="39"/>
  <c r="E104" i="39"/>
  <c r="E95" i="39"/>
  <c r="AD114" i="39"/>
  <c r="V55" i="39"/>
  <c r="W64" i="39"/>
  <c r="M87" i="39"/>
  <c r="Z51" i="39"/>
  <c r="Z104" i="39"/>
  <c r="AE72" i="39"/>
  <c r="T54" i="39"/>
  <c r="X14" i="39"/>
  <c r="G40" i="39"/>
  <c r="I20" i="39"/>
  <c r="G18" i="39"/>
  <c r="I80" i="39"/>
  <c r="G24" i="39"/>
  <c r="V49" i="39"/>
  <c r="U55" i="39"/>
  <c r="J23" i="39"/>
  <c r="O99" i="39"/>
  <c r="O59" i="39"/>
  <c r="O32" i="39"/>
  <c r="O96" i="39"/>
  <c r="O122" i="39"/>
  <c r="O30" i="39"/>
  <c r="S111" i="39"/>
  <c r="D14" i="39"/>
  <c r="AA66" i="39"/>
  <c r="AA77" i="39"/>
  <c r="AA49" i="39"/>
  <c r="L94" i="39"/>
  <c r="D96" i="39"/>
  <c r="Z42" i="39"/>
  <c r="C44" i="39"/>
  <c r="C115" i="39"/>
  <c r="C73" i="39"/>
  <c r="C6" i="39"/>
  <c r="I78" i="39"/>
  <c r="U104" i="39"/>
  <c r="AD84" i="39"/>
  <c r="D84" i="39"/>
  <c r="L99" i="39"/>
  <c r="L32" i="39"/>
  <c r="M54" i="39"/>
  <c r="E66" i="39"/>
  <c r="E49" i="39"/>
  <c r="E42" i="39"/>
  <c r="AE14" i="39"/>
  <c r="N80" i="39"/>
  <c r="S23" i="39"/>
  <c r="S100" i="39"/>
  <c r="W115" i="39"/>
  <c r="W6" i="39"/>
  <c r="Z85" i="39"/>
  <c r="L77" i="39"/>
  <c r="P106" i="39"/>
  <c r="E30" i="39"/>
  <c r="D113" i="39"/>
  <c r="D4" i="39"/>
  <c r="AF66" i="39"/>
  <c r="AB57" i="39"/>
  <c r="W63" i="39"/>
  <c r="I13" i="39"/>
  <c r="I103" i="39"/>
  <c r="L96" i="39"/>
  <c r="N30" i="39"/>
  <c r="T7" i="39"/>
  <c r="I31" i="39"/>
  <c r="M28" i="39"/>
  <c r="L97" i="39"/>
  <c r="U15" i="39"/>
  <c r="U56" i="39"/>
  <c r="U68" i="39"/>
  <c r="U46" i="39"/>
  <c r="U118" i="39"/>
  <c r="U74" i="39"/>
  <c r="N7" i="39"/>
  <c r="L71" i="39"/>
  <c r="AC9" i="39"/>
  <c r="R118" i="39"/>
  <c r="L67" i="39"/>
  <c r="L8" i="39"/>
  <c r="L116" i="39"/>
  <c r="L101" i="39"/>
  <c r="L19" i="39"/>
  <c r="L107" i="39"/>
  <c r="L108" i="39"/>
  <c r="L34" i="39"/>
  <c r="L17" i="39"/>
  <c r="U85" i="39"/>
  <c r="T114" i="39"/>
  <c r="U105" i="39"/>
  <c r="S14" i="39"/>
  <c r="E80" i="39"/>
  <c r="C51" i="39"/>
  <c r="AA99" i="39"/>
  <c r="AA32" i="39"/>
  <c r="AA122" i="39"/>
  <c r="Q84" i="39"/>
  <c r="F20" i="39"/>
  <c r="C82" i="39"/>
  <c r="R72" i="39"/>
  <c r="AE105" i="39"/>
  <c r="C91" i="39"/>
  <c r="AA40" i="39"/>
  <c r="AA24" i="39"/>
  <c r="B111" i="39"/>
  <c r="U66" i="39"/>
  <c r="U49" i="39"/>
  <c r="U42" i="39"/>
  <c r="AC23" i="39"/>
  <c r="AG59" i="39"/>
  <c r="X78" i="39"/>
  <c r="W106" i="39"/>
  <c r="I113" i="39"/>
  <c r="I7" i="39"/>
  <c r="K121" i="39"/>
  <c r="I18" i="39"/>
  <c r="O57" i="39"/>
  <c r="D63" i="39"/>
  <c r="AB113" i="39"/>
  <c r="AB4" i="39"/>
  <c r="AC40" i="39"/>
  <c r="AG62" i="39"/>
  <c r="V42" i="39"/>
  <c r="AG13" i="39"/>
  <c r="AG103" i="39"/>
  <c r="T66" i="39"/>
  <c r="AF122" i="39"/>
  <c r="S90" i="39"/>
  <c r="H25" i="39"/>
  <c r="K14" i="39"/>
  <c r="I115" i="39"/>
  <c r="T6" i="39"/>
  <c r="L83" i="39"/>
  <c r="L37" i="39"/>
  <c r="L9" i="39"/>
  <c r="L58" i="39"/>
  <c r="L88" i="39"/>
  <c r="V73" i="39"/>
  <c r="N56" i="39"/>
  <c r="AG123" i="39"/>
  <c r="V58" i="39"/>
  <c r="K74" i="39"/>
  <c r="C52" i="39"/>
  <c r="C43" i="39"/>
  <c r="C61" i="39"/>
  <c r="C79" i="39"/>
  <c r="C36" i="39"/>
  <c r="C27" i="39"/>
  <c r="C124" i="39"/>
  <c r="C39" i="39"/>
  <c r="S78" i="39"/>
  <c r="AB78" i="39"/>
  <c r="AG114" i="39"/>
  <c r="J47" i="39"/>
  <c r="T59" i="39"/>
  <c r="M65" i="39"/>
  <c r="M94" i="39"/>
  <c r="M77" i="39"/>
  <c r="M57" i="39"/>
  <c r="K51" i="39"/>
  <c r="AB93" i="39"/>
  <c r="AD35" i="39"/>
  <c r="G121" i="39"/>
  <c r="J57" i="39"/>
  <c r="X113" i="39"/>
  <c r="M40" i="39"/>
  <c r="P42" i="39"/>
  <c r="AC103" i="39"/>
  <c r="J122" i="39"/>
  <c r="C25" i="39"/>
  <c r="Z103" i="39"/>
  <c r="H83" i="39"/>
  <c r="H9" i="39"/>
  <c r="H88" i="39"/>
  <c r="F56" i="39"/>
  <c r="Q58" i="39"/>
  <c r="AF8" i="39"/>
  <c r="AF101" i="39"/>
  <c r="AF107" i="39"/>
  <c r="AF34" i="39"/>
  <c r="Y32" i="39"/>
  <c r="P13" i="39"/>
  <c r="AE121" i="39"/>
  <c r="AF106" i="39"/>
  <c r="P113" i="39"/>
  <c r="N99" i="39"/>
  <c r="F42" i="39"/>
  <c r="U103" i="39"/>
  <c r="L42" i="39"/>
  <c r="Y31" i="39"/>
  <c r="AA4" i="39"/>
  <c r="AG56" i="39"/>
  <c r="AG46" i="39"/>
  <c r="AG74" i="39"/>
  <c r="M112" i="39"/>
  <c r="Y120" i="39"/>
  <c r="V102" i="39"/>
  <c r="V80" i="39"/>
  <c r="K63" i="39"/>
  <c r="AG25" i="39"/>
  <c r="AF49" i="39"/>
  <c r="I60" i="39"/>
  <c r="I97" i="39"/>
  <c r="X106" i="39"/>
  <c r="J113" i="39"/>
  <c r="AA100" i="39"/>
  <c r="P45" i="39"/>
  <c r="U122" i="39"/>
  <c r="P25" i="39"/>
  <c r="V119" i="39"/>
  <c r="V41" i="39"/>
  <c r="E6" i="39"/>
  <c r="X46" i="39"/>
  <c r="Q21" i="39"/>
  <c r="Q50" i="39"/>
  <c r="Q12" i="39"/>
  <c r="Q86" i="39"/>
  <c r="AF94" i="39"/>
  <c r="AG106" i="39"/>
  <c r="Y18" i="39"/>
  <c r="I63" i="39"/>
  <c r="AF4" i="39"/>
  <c r="E96" i="39"/>
  <c r="D44" i="39"/>
  <c r="R99" i="39"/>
  <c r="Y90" i="39"/>
  <c r="AD23" i="39"/>
  <c r="Y6" i="39"/>
  <c r="P37" i="39"/>
  <c r="P58" i="39"/>
  <c r="P97" i="39"/>
  <c r="E119" i="39"/>
  <c r="P74" i="39"/>
  <c r="G43" i="39"/>
  <c r="G79" i="39"/>
  <c r="G27" i="39"/>
  <c r="G39" i="39"/>
  <c r="AB67" i="39"/>
  <c r="X19" i="39"/>
  <c r="W39" i="39"/>
  <c r="I73" i="39"/>
  <c r="D56" i="39"/>
  <c r="F7" i="39"/>
  <c r="T41" i="39"/>
  <c r="W116" i="39"/>
  <c r="G125" i="39"/>
  <c r="R69" i="39"/>
  <c r="S9" i="39"/>
  <c r="V52" i="39"/>
  <c r="AG10" i="39"/>
  <c r="F108" i="39"/>
  <c r="R13" i="39"/>
  <c r="K68" i="39"/>
  <c r="G58" i="39"/>
  <c r="N21" i="39"/>
  <c r="C38" i="39"/>
  <c r="AF71" i="39"/>
  <c r="AC6" i="39"/>
  <c r="E41" i="39"/>
  <c r="M116" i="39"/>
  <c r="AC36" i="39"/>
  <c r="G69" i="39"/>
  <c r="E9" i="39"/>
  <c r="L52" i="39"/>
  <c r="W10" i="39"/>
  <c r="AB86" i="39"/>
  <c r="T35" i="39"/>
  <c r="C68" i="39"/>
  <c r="AF118" i="39"/>
  <c r="H21" i="39"/>
  <c r="AD43" i="39"/>
  <c r="K83" i="39"/>
  <c r="Y58" i="39"/>
  <c r="AA12" i="39"/>
  <c r="X119" i="39"/>
  <c r="O101" i="39"/>
  <c r="J22" i="39"/>
  <c r="I26" i="39"/>
  <c r="AC38" i="39"/>
  <c r="Y101" i="39"/>
  <c r="N12" i="39"/>
  <c r="C102" i="39"/>
  <c r="Y34" i="39"/>
  <c r="N22" i="39"/>
  <c r="U112" i="39"/>
  <c r="V26" i="39"/>
  <c r="S67" i="39"/>
  <c r="AG44" i="39"/>
  <c r="E122" i="39"/>
  <c r="Z120" i="39"/>
  <c r="O98" i="39"/>
  <c r="O67" i="39"/>
  <c r="H5" i="39"/>
  <c r="C71" i="39"/>
  <c r="B74" i="39"/>
  <c r="AA50" i="39"/>
  <c r="P10" i="39"/>
  <c r="P110" i="39"/>
  <c r="AD7" i="39"/>
  <c r="Y123" i="39"/>
  <c r="O41" i="39"/>
  <c r="N15" i="39"/>
  <c r="F101" i="39"/>
  <c r="AG116" i="39"/>
  <c r="C9" i="39"/>
  <c r="G5" i="39"/>
  <c r="R17" i="39"/>
  <c r="B43" i="39"/>
  <c r="M125" i="39"/>
  <c r="AF29" i="39"/>
  <c r="M36" i="39"/>
  <c r="Z112" i="39"/>
  <c r="C70" i="39"/>
  <c r="AD17" i="39"/>
  <c r="I101" i="39"/>
  <c r="I52" i="39"/>
  <c r="T86" i="39"/>
  <c r="T70" i="39"/>
  <c r="P124" i="39"/>
  <c r="V86" i="39"/>
  <c r="AG61" i="39"/>
  <c r="K5" i="39"/>
  <c r="V17" i="39"/>
  <c r="S8" i="39"/>
  <c r="C86" i="39"/>
  <c r="AD58" i="39"/>
  <c r="Z12" i="39"/>
  <c r="B37" i="39"/>
  <c r="J116" i="39"/>
  <c r="C33" i="39"/>
  <c r="J61" i="39"/>
  <c r="R90" i="39"/>
  <c r="K41" i="39"/>
  <c r="O33" i="39"/>
  <c r="AG34" i="39"/>
  <c r="P46" i="39"/>
  <c r="T125" i="39"/>
  <c r="T79" i="39"/>
  <c r="Z5" i="39"/>
  <c r="AC102" i="39"/>
  <c r="AC17" i="39"/>
  <c r="AC19" i="39"/>
  <c r="AC107" i="39"/>
  <c r="AC90" i="39"/>
  <c r="AC67" i="39"/>
  <c r="AC125" i="39"/>
  <c r="AC52" i="39"/>
  <c r="AC33" i="39"/>
  <c r="AC39" i="39"/>
  <c r="AC29" i="39"/>
  <c r="AC28" i="39"/>
  <c r="AC119" i="39"/>
  <c r="AC10" i="39"/>
  <c r="AC115" i="39"/>
  <c r="AC71" i="39"/>
  <c r="AC83" i="39"/>
  <c r="AC22" i="39"/>
  <c r="AC100" i="39"/>
  <c r="AC96" i="39"/>
  <c r="AC112" i="39"/>
  <c r="AC45" i="39"/>
  <c r="AC62" i="39"/>
  <c r="AC97" i="39"/>
  <c r="AC35" i="39"/>
  <c r="AC60" i="39"/>
  <c r="AC48" i="39"/>
  <c r="AC80" i="39"/>
  <c r="AC20" i="39"/>
  <c r="AC42" i="39"/>
  <c r="AC57" i="39"/>
  <c r="AC49" i="39"/>
  <c r="AC77" i="39"/>
  <c r="AC66" i="39"/>
  <c r="AC116" i="39"/>
  <c r="AC110" i="39"/>
  <c r="AC26" i="39"/>
  <c r="AC101" i="39"/>
  <c r="AC58" i="39"/>
  <c r="AC123" i="39"/>
  <c r="AC37" i="39"/>
  <c r="AC47" i="39"/>
  <c r="AC106" i="39"/>
  <c r="AC114" i="39"/>
  <c r="AC122" i="39"/>
  <c r="G90" i="39"/>
  <c r="G10" i="39"/>
  <c r="G88" i="39"/>
  <c r="G50" i="39"/>
  <c r="G38" i="39"/>
  <c r="G34" i="39"/>
  <c r="G101" i="39"/>
  <c r="G19" i="39"/>
  <c r="G110" i="39"/>
  <c r="G83" i="39"/>
  <c r="G46" i="39"/>
  <c r="G109" i="39"/>
  <c r="G108" i="39"/>
  <c r="G98" i="39"/>
  <c r="G70" i="39"/>
  <c r="G120" i="39"/>
  <c r="G45" i="39"/>
  <c r="G103" i="39"/>
  <c r="G13" i="39"/>
  <c r="G25" i="39"/>
  <c r="G100" i="39"/>
  <c r="G118" i="39"/>
  <c r="G6" i="39"/>
  <c r="G73" i="39"/>
  <c r="G115" i="39"/>
  <c r="G44" i="39"/>
  <c r="G14" i="39"/>
  <c r="G102" i="39"/>
  <c r="G42" i="39"/>
  <c r="G119" i="39"/>
  <c r="G68" i="39"/>
  <c r="G4" i="39"/>
  <c r="G29" i="39"/>
  <c r="G26" i="39"/>
  <c r="G123" i="39"/>
  <c r="G112" i="39"/>
  <c r="G113" i="39"/>
  <c r="G56" i="39"/>
  <c r="G20" i="39"/>
  <c r="G54" i="39"/>
  <c r="G23" i="39"/>
  <c r="G28" i="39"/>
  <c r="AA70" i="39"/>
  <c r="AA69" i="39"/>
  <c r="AA81" i="39"/>
  <c r="AA125" i="39"/>
  <c r="AA98" i="39"/>
  <c r="AA71" i="39"/>
  <c r="AA88" i="39"/>
  <c r="AA41" i="39"/>
  <c r="AA38" i="39"/>
  <c r="AA9" i="39"/>
  <c r="AA5" i="39"/>
  <c r="AA120" i="39"/>
  <c r="AA46" i="39"/>
  <c r="AA113" i="39"/>
  <c r="AA118" i="39"/>
  <c r="AA67" i="39"/>
  <c r="AA83" i="39"/>
  <c r="AA74" i="39"/>
  <c r="AA14" i="39"/>
  <c r="AA20" i="39"/>
  <c r="AA97" i="39"/>
  <c r="AA35" i="39"/>
  <c r="AA60" i="39"/>
  <c r="AA103" i="39"/>
  <c r="AA13" i="39"/>
  <c r="AA15" i="39"/>
  <c r="AA95" i="39"/>
  <c r="AA57" i="39"/>
  <c r="AA21" i="39"/>
  <c r="AA17" i="39"/>
  <c r="AA116" i="39"/>
  <c r="AA68" i="39"/>
  <c r="AA110" i="39"/>
  <c r="AA10" i="39"/>
  <c r="AA31" i="39"/>
  <c r="AA33" i="39"/>
  <c r="AA34" i="39"/>
  <c r="AA101" i="39"/>
  <c r="AA56" i="39"/>
  <c r="AA121" i="39"/>
  <c r="AA111" i="39"/>
  <c r="D3" i="39"/>
  <c r="D22" i="39"/>
  <c r="D10" i="39"/>
  <c r="D119" i="39"/>
  <c r="D5" i="39"/>
  <c r="D102" i="39"/>
  <c r="D38" i="39"/>
  <c r="D46" i="39"/>
  <c r="D86" i="39"/>
  <c r="D50" i="39"/>
  <c r="D110" i="39"/>
  <c r="D12" i="39"/>
  <c r="D61" i="39"/>
  <c r="D112" i="39"/>
  <c r="D35" i="39"/>
  <c r="D27" i="39"/>
  <c r="D43" i="39"/>
  <c r="D125" i="39"/>
  <c r="D120" i="39"/>
  <c r="D33" i="39"/>
  <c r="D26" i="39"/>
  <c r="D98" i="39"/>
  <c r="D70" i="39"/>
  <c r="D77" i="39"/>
  <c r="D95" i="39"/>
  <c r="D85" i="39"/>
  <c r="D34" i="39"/>
  <c r="D108" i="39"/>
  <c r="D107" i="39"/>
  <c r="D19" i="39"/>
  <c r="D101" i="39"/>
  <c r="D116" i="39"/>
  <c r="D8" i="39"/>
  <c r="D67" i="39"/>
  <c r="D97" i="39"/>
  <c r="D55" i="39"/>
  <c r="D15" i="39"/>
  <c r="D90" i="39"/>
  <c r="D103" i="39"/>
  <c r="D13" i="39"/>
  <c r="D49" i="39"/>
  <c r="D25" i="39"/>
  <c r="D121" i="39"/>
  <c r="D123" i="39"/>
  <c r="D69" i="39"/>
  <c r="D81" i="39"/>
  <c r="D41" i="39"/>
  <c r="D73" i="39"/>
  <c r="D109" i="39"/>
  <c r="D122" i="39"/>
  <c r="D68" i="39"/>
  <c r="D53" i="39"/>
  <c r="D91" i="39"/>
  <c r="D32" i="39"/>
  <c r="D59" i="39"/>
  <c r="D99" i="39"/>
  <c r="D88" i="39"/>
  <c r="D58" i="39"/>
  <c r="D9" i="39"/>
  <c r="D37" i="39"/>
  <c r="D83" i="39"/>
  <c r="D57" i="39"/>
  <c r="D100" i="39"/>
  <c r="D62" i="39"/>
  <c r="D48" i="39"/>
  <c r="D80" i="39"/>
  <c r="D20" i="39"/>
  <c r="AC3" i="39"/>
  <c r="AA3" i="39"/>
  <c r="AG117" i="39"/>
  <c r="AG75" i="39"/>
  <c r="D72" i="39"/>
  <c r="G72" i="39"/>
  <c r="AA82" i="39"/>
  <c r="AA87" i="39"/>
  <c r="AA114" i="39"/>
  <c r="AC91" i="39"/>
  <c r="AA92" i="39"/>
  <c r="AB111" i="39"/>
  <c r="Z75" i="39"/>
  <c r="AG92" i="39"/>
  <c r="AB82" i="39"/>
  <c r="AB87" i="39"/>
  <c r="AC51" i="39"/>
  <c r="Z54" i="39"/>
  <c r="Z14" i="39"/>
  <c r="D105" i="39"/>
  <c r="G117" i="39"/>
  <c r="D111" i="39"/>
  <c r="Z94" i="39"/>
  <c r="Z62" i="39"/>
  <c r="G106" i="39"/>
  <c r="Z60" i="39"/>
  <c r="Z35" i="39"/>
  <c r="Z97" i="39"/>
  <c r="Z45" i="39"/>
  <c r="AA91" i="39"/>
  <c r="AA54" i="39"/>
  <c r="D42" i="39"/>
  <c r="AA117" i="39"/>
  <c r="D47" i="39"/>
  <c r="Z99" i="39"/>
  <c r="AB122" i="39"/>
  <c r="AC30" i="39"/>
  <c r="AC41" i="39"/>
  <c r="AC120" i="39"/>
  <c r="AC81" i="39"/>
  <c r="AC5" i="39"/>
  <c r="AC69" i="39"/>
  <c r="D94" i="39"/>
  <c r="G104" i="39"/>
  <c r="AB48" i="39"/>
  <c r="AB100" i="39"/>
  <c r="G66" i="39"/>
  <c r="AG91" i="39"/>
  <c r="AB99" i="39"/>
  <c r="AB49" i="39"/>
  <c r="AC68" i="39"/>
  <c r="AC118" i="39"/>
  <c r="AC93" i="39"/>
  <c r="AG122" i="39"/>
  <c r="Z4" i="39"/>
  <c r="Z121" i="39"/>
  <c r="AG81" i="39"/>
  <c r="AG69" i="39"/>
  <c r="N35" i="39"/>
  <c r="D66" i="39"/>
  <c r="N33" i="39"/>
  <c r="N125" i="39"/>
  <c r="N98" i="39"/>
  <c r="AC24" i="39"/>
  <c r="D17" i="39"/>
  <c r="AC88" i="39"/>
  <c r="AB109" i="39"/>
  <c r="N88" i="39"/>
  <c r="N27" i="39"/>
  <c r="AA48" i="39"/>
  <c r="AA7" i="39"/>
  <c r="AB69" i="39"/>
  <c r="AB39" i="39"/>
  <c r="B3" i="39"/>
  <c r="B58" i="39"/>
  <c r="B36" i="39"/>
  <c r="B29" i="39"/>
  <c r="B108" i="39"/>
  <c r="B86" i="39"/>
  <c r="B79" i="39"/>
  <c r="B69" i="39"/>
  <c r="B81" i="39"/>
  <c r="B22" i="39"/>
  <c r="B12" i="39"/>
  <c r="B107" i="39"/>
  <c r="B116" i="39"/>
  <c r="B21" i="39"/>
  <c r="B68" i="39"/>
  <c r="B13" i="39"/>
  <c r="B4" i="39"/>
  <c r="B113" i="39"/>
  <c r="B30" i="39"/>
  <c r="B73" i="39"/>
  <c r="B9" i="39"/>
  <c r="B42" i="39"/>
  <c r="B110" i="39"/>
  <c r="B98" i="39"/>
  <c r="B102" i="39"/>
  <c r="B125" i="39"/>
  <c r="B10" i="39"/>
  <c r="B70" i="39"/>
  <c r="B38" i="39"/>
  <c r="B33" i="39"/>
  <c r="B62" i="39"/>
  <c r="B64" i="39"/>
  <c r="B76" i="39"/>
  <c r="B45" i="39"/>
  <c r="B97" i="39"/>
  <c r="B35" i="39"/>
  <c r="B60" i="39"/>
  <c r="B122" i="39"/>
  <c r="B8" i="39"/>
  <c r="B88" i="39"/>
  <c r="B5" i="39"/>
  <c r="B17" i="39"/>
  <c r="B19" i="39"/>
  <c r="B50" i="39"/>
  <c r="B52" i="39"/>
  <c r="B67" i="39"/>
  <c r="B26" i="39"/>
  <c r="B6" i="39"/>
  <c r="B7" i="39"/>
  <c r="B121" i="39"/>
  <c r="B15" i="39"/>
  <c r="B11" i="39"/>
  <c r="B41" i="39"/>
  <c r="B109" i="39"/>
  <c r="B119" i="39"/>
  <c r="B71" i="39"/>
  <c r="B104" i="39"/>
  <c r="M3" i="39"/>
  <c r="M58" i="39"/>
  <c r="M88" i="39"/>
  <c r="M110" i="39"/>
  <c r="M71" i="39"/>
  <c r="M10" i="39"/>
  <c r="M98" i="39"/>
  <c r="M70" i="39"/>
  <c r="M119" i="39"/>
  <c r="M52" i="39"/>
  <c r="M62" i="39"/>
  <c r="M34" i="39"/>
  <c r="M101" i="39"/>
  <c r="M6" i="39"/>
  <c r="M123" i="39"/>
  <c r="M106" i="39"/>
  <c r="M74" i="39"/>
  <c r="M118" i="39"/>
  <c r="M46" i="39"/>
  <c r="M68" i="39"/>
  <c r="M56" i="39"/>
  <c r="M24" i="39"/>
  <c r="M114" i="39"/>
  <c r="M69" i="39"/>
  <c r="M86" i="39"/>
  <c r="M5" i="39"/>
  <c r="M12" i="39"/>
  <c r="M81" i="39"/>
  <c r="M50" i="39"/>
  <c r="M120" i="39"/>
  <c r="M21" i="39"/>
  <c r="M89" i="39"/>
  <c r="M27" i="39"/>
  <c r="M26" i="39"/>
  <c r="M17" i="39"/>
  <c r="M19" i="39"/>
  <c r="M33" i="39"/>
  <c r="M124" i="39"/>
  <c r="M61" i="39"/>
  <c r="M22" i="39"/>
  <c r="M29" i="39"/>
  <c r="M103" i="39"/>
  <c r="M13" i="39"/>
  <c r="M45" i="39"/>
  <c r="M73" i="39"/>
  <c r="M121" i="39"/>
  <c r="M15" i="39"/>
  <c r="M47" i="39"/>
  <c r="M83" i="39"/>
  <c r="M115" i="39"/>
  <c r="M97" i="39"/>
  <c r="M35" i="39"/>
  <c r="M60" i="39"/>
  <c r="M55" i="39"/>
  <c r="M63" i="39"/>
  <c r="M100" i="39"/>
  <c r="X3" i="39"/>
  <c r="X79" i="39"/>
  <c r="X56" i="39"/>
  <c r="X67" i="39"/>
  <c r="X6" i="39"/>
  <c r="X123" i="39"/>
  <c r="X86" i="39"/>
  <c r="X33" i="39"/>
  <c r="X29" i="39"/>
  <c r="X5" i="39"/>
  <c r="X120" i="39"/>
  <c r="X36" i="39"/>
  <c r="X27" i="39"/>
  <c r="X43" i="39"/>
  <c r="X125" i="39"/>
  <c r="X31" i="39"/>
  <c r="X109" i="39"/>
  <c r="X10" i="39"/>
  <c r="X118" i="39"/>
  <c r="X26" i="39"/>
  <c r="X101" i="39"/>
  <c r="X8" i="39"/>
  <c r="X47" i="39"/>
  <c r="X88" i="39"/>
  <c r="X58" i="39"/>
  <c r="X9" i="39"/>
  <c r="X37" i="39"/>
  <c r="X35" i="39"/>
  <c r="X25" i="39"/>
  <c r="X66" i="39"/>
  <c r="X28" i="39"/>
  <c r="X24" i="39"/>
  <c r="X114" i="39"/>
  <c r="X98" i="39"/>
  <c r="X60" i="39"/>
  <c r="X21" i="39"/>
  <c r="X124" i="39"/>
  <c r="X61" i="39"/>
  <c r="X102" i="39"/>
  <c r="X39" i="39"/>
  <c r="X57" i="39"/>
  <c r="X38" i="39"/>
  <c r="X121" i="39"/>
  <c r="X7" i="39"/>
  <c r="X83" i="39"/>
  <c r="X34" i="39"/>
  <c r="X107" i="39"/>
  <c r="X45" i="39"/>
  <c r="X73" i="39"/>
  <c r="X77" i="39"/>
  <c r="X96" i="39"/>
  <c r="H3" i="39"/>
  <c r="H70" i="39"/>
  <c r="H52" i="39"/>
  <c r="H56" i="39"/>
  <c r="H33" i="39"/>
  <c r="H61" i="39"/>
  <c r="H118" i="39"/>
  <c r="H39" i="39"/>
  <c r="H6" i="39"/>
  <c r="H27" i="39"/>
  <c r="H43" i="39"/>
  <c r="H68" i="39"/>
  <c r="H125" i="39"/>
  <c r="H109" i="39"/>
  <c r="H50" i="39"/>
  <c r="H69" i="39"/>
  <c r="H81" i="39"/>
  <c r="H120" i="39"/>
  <c r="H71" i="39"/>
  <c r="H95" i="39"/>
  <c r="H117" i="39"/>
  <c r="H24" i="39"/>
  <c r="H18" i="39"/>
  <c r="H40" i="39"/>
  <c r="H41" i="39"/>
  <c r="H35" i="39"/>
  <c r="H57" i="39"/>
  <c r="H115" i="39"/>
  <c r="H44" i="39"/>
  <c r="H30" i="39"/>
  <c r="H66" i="39"/>
  <c r="H76" i="39"/>
  <c r="H98" i="39"/>
  <c r="H123" i="39"/>
  <c r="H102" i="39"/>
  <c r="H97" i="39"/>
  <c r="H60" i="39"/>
  <c r="H77" i="39"/>
  <c r="H49" i="39"/>
  <c r="H4" i="39"/>
  <c r="H113" i="39"/>
  <c r="H42" i="39"/>
  <c r="H72" i="39"/>
  <c r="H112" i="39"/>
  <c r="H45" i="39"/>
  <c r="H73" i="39"/>
  <c r="H15" i="39"/>
  <c r="H90" i="39"/>
  <c r="H103" i="39"/>
  <c r="H13" i="39"/>
  <c r="U76" i="39"/>
  <c r="U11" i="39"/>
  <c r="AC78" i="39"/>
  <c r="AC76" i="39"/>
  <c r="AC11" i="39"/>
  <c r="P78" i="39"/>
  <c r="H11" i="39"/>
  <c r="H105" i="39"/>
  <c r="H92" i="39"/>
  <c r="G47" i="39"/>
  <c r="G94" i="39"/>
  <c r="L75" i="39"/>
  <c r="AB85" i="39"/>
  <c r="AB89" i="39"/>
  <c r="P114" i="39"/>
  <c r="L64" i="39"/>
  <c r="AC82" i="39"/>
  <c r="X93" i="39"/>
  <c r="M91" i="39"/>
  <c r="AA72" i="39"/>
  <c r="N111" i="39"/>
  <c r="G51" i="39"/>
  <c r="N82" i="39"/>
  <c r="N87" i="39"/>
  <c r="AC89" i="39"/>
  <c r="Z91" i="39"/>
  <c r="AA47" i="39"/>
  <c r="D51" i="39"/>
  <c r="D104" i="39"/>
  <c r="X76" i="39"/>
  <c r="N64" i="39"/>
  <c r="M14" i="39"/>
  <c r="B91" i="39"/>
  <c r="M105" i="39"/>
  <c r="H14" i="39"/>
  <c r="H94" i="39"/>
  <c r="G99" i="39"/>
  <c r="G59" i="39"/>
  <c r="G122" i="39"/>
  <c r="G30" i="39"/>
  <c r="P54" i="39"/>
  <c r="V64" i="39"/>
  <c r="M122" i="39"/>
  <c r="AA63" i="39"/>
  <c r="L15" i="39"/>
  <c r="V65" i="39"/>
  <c r="D87" i="39"/>
  <c r="X51" i="39"/>
  <c r="AB55" i="39"/>
  <c r="Z92" i="39"/>
  <c r="V23" i="39"/>
  <c r="H99" i="39"/>
  <c r="H32" i="39"/>
  <c r="AC54" i="39"/>
  <c r="AA51" i="39"/>
  <c r="AC99" i="39"/>
  <c r="L114" i="39"/>
  <c r="L91" i="39"/>
  <c r="B44" i="39"/>
  <c r="X49" i="39"/>
  <c r="G60" i="39"/>
  <c r="G97" i="39"/>
  <c r="AC15" i="39"/>
  <c r="D60" i="39"/>
  <c r="B93" i="39"/>
  <c r="N84" i="39"/>
  <c r="Z23" i="39"/>
  <c r="AA96" i="39"/>
  <c r="D78" i="39"/>
  <c r="AA18" i="39"/>
  <c r="X94" i="39"/>
  <c r="U57" i="39"/>
  <c r="AG99" i="39"/>
  <c r="L30" i="39"/>
  <c r="M25" i="39"/>
  <c r="Z115" i="39"/>
  <c r="U24" i="39"/>
  <c r="P35" i="39"/>
  <c r="V83" i="39"/>
  <c r="D89" i="39"/>
  <c r="X54" i="39"/>
  <c r="M49" i="39"/>
  <c r="X40" i="39"/>
  <c r="L106" i="39"/>
  <c r="AA62" i="39"/>
  <c r="V59" i="39"/>
  <c r="N90" i="39"/>
  <c r="N6" i="39"/>
  <c r="L73" i="39"/>
  <c r="P90" i="39"/>
  <c r="U30" i="39"/>
  <c r="P4" i="39"/>
  <c r="U13" i="39"/>
  <c r="Z32" i="39"/>
  <c r="D6" i="39"/>
  <c r="AG118" i="39"/>
  <c r="AC18" i="39"/>
  <c r="AG54" i="39"/>
  <c r="V71" i="39"/>
  <c r="V67" i="39"/>
  <c r="B112" i="39"/>
  <c r="H28" i="39"/>
  <c r="AA42" i="39"/>
  <c r="N25" i="39"/>
  <c r="P9" i="39"/>
  <c r="V56" i="39"/>
  <c r="G52" i="39"/>
  <c r="G36" i="39"/>
  <c r="G124" i="39"/>
  <c r="X116" i="39"/>
  <c r="Z25" i="39"/>
  <c r="M37" i="39"/>
  <c r="G33" i="39"/>
  <c r="V29" i="39"/>
  <c r="V36" i="39"/>
  <c r="V121" i="39"/>
  <c r="V46" i="39"/>
  <c r="AA8" i="39"/>
  <c r="P123" i="39"/>
  <c r="G81" i="39"/>
  <c r="G67" i="39"/>
  <c r="P50" i="39"/>
  <c r="AA107" i="39"/>
  <c r="AC109" i="39"/>
  <c r="AA37" i="39"/>
  <c r="X12" i="39"/>
  <c r="B124" i="39"/>
  <c r="X81" i="39"/>
  <c r="B27" i="39"/>
  <c r="X110" i="39"/>
  <c r="N5" i="39"/>
  <c r="C108" i="39"/>
  <c r="C125" i="39"/>
  <c r="C8" i="39"/>
  <c r="C119" i="39"/>
  <c r="C118" i="39"/>
  <c r="C21" i="39"/>
  <c r="C107" i="39"/>
  <c r="C69" i="39"/>
  <c r="C81" i="39"/>
  <c r="C19" i="39"/>
  <c r="C120" i="39"/>
  <c r="C110" i="39"/>
  <c r="C10" i="39"/>
  <c r="C98" i="39"/>
  <c r="C31" i="39"/>
  <c r="C113" i="39"/>
  <c r="C67" i="39"/>
  <c r="C41" i="39"/>
  <c r="C45" i="39"/>
  <c r="C57" i="39"/>
  <c r="C46" i="39"/>
  <c r="C106" i="39"/>
  <c r="C87" i="39"/>
  <c r="C28" i="39"/>
  <c r="C24" i="39"/>
  <c r="C18" i="39"/>
  <c r="C40" i="39"/>
  <c r="C103" i="39"/>
  <c r="C13" i="39"/>
  <c r="C30" i="39"/>
  <c r="C122" i="39"/>
  <c r="C96" i="39"/>
  <c r="C32" i="39"/>
  <c r="C59" i="39"/>
  <c r="C99" i="39"/>
  <c r="C88" i="39"/>
  <c r="C15" i="39"/>
  <c r="C83" i="39"/>
  <c r="C37" i="39"/>
  <c r="C97" i="39"/>
  <c r="C35" i="39"/>
  <c r="C60" i="39"/>
  <c r="C63" i="39"/>
  <c r="C23" i="39"/>
  <c r="C62" i="39"/>
  <c r="C14" i="39"/>
  <c r="C114" i="39"/>
  <c r="C54" i="39"/>
  <c r="C75" i="39"/>
  <c r="C121" i="39"/>
  <c r="F69" i="39"/>
  <c r="F118" i="39"/>
  <c r="F5" i="39"/>
  <c r="F120" i="39"/>
  <c r="F17" i="39"/>
  <c r="F34" i="39"/>
  <c r="F21" i="39"/>
  <c r="F27" i="39"/>
  <c r="F39" i="39"/>
  <c r="F79" i="39"/>
  <c r="F37" i="39"/>
  <c r="F121" i="39"/>
  <c r="F58" i="39"/>
  <c r="F25" i="39"/>
  <c r="F32" i="39"/>
  <c r="F41" i="39"/>
  <c r="F109" i="39"/>
  <c r="F119" i="39"/>
  <c r="F71" i="39"/>
  <c r="F90" i="39"/>
  <c r="F85" i="39"/>
  <c r="F65" i="39"/>
  <c r="F100" i="39"/>
  <c r="F4" i="39"/>
  <c r="F113" i="39"/>
  <c r="F122" i="39"/>
  <c r="F92" i="39"/>
  <c r="F81" i="39"/>
  <c r="F52" i="39"/>
  <c r="F22" i="39"/>
  <c r="F124" i="39"/>
  <c r="F61" i="39"/>
  <c r="F73" i="39"/>
  <c r="F88" i="39"/>
  <c r="F29" i="39"/>
  <c r="F12" i="39"/>
  <c r="F112" i="39"/>
  <c r="F103" i="39"/>
  <c r="F110" i="39"/>
  <c r="F98" i="39"/>
  <c r="F102" i="39"/>
  <c r="F125" i="39"/>
  <c r="F10" i="39"/>
  <c r="F70" i="39"/>
  <c r="F38" i="39"/>
  <c r="F33" i="39"/>
  <c r="F48" i="39"/>
  <c r="F123" i="39"/>
  <c r="F62" i="39"/>
  <c r="F96" i="39"/>
  <c r="F31" i="39"/>
  <c r="F64" i="39"/>
  <c r="F95" i="39"/>
  <c r="F87" i="39"/>
  <c r="F57" i="39"/>
  <c r="AE41" i="39"/>
  <c r="AE86" i="39"/>
  <c r="AE50" i="39"/>
  <c r="AE9" i="39"/>
  <c r="AE34" i="39"/>
  <c r="AE37" i="39"/>
  <c r="AE45" i="39"/>
  <c r="AE98" i="39"/>
  <c r="AE70" i="39"/>
  <c r="AE8" i="39"/>
  <c r="AE81" i="39"/>
  <c r="AE118" i="39"/>
  <c r="AE108" i="39"/>
  <c r="AE116" i="39"/>
  <c r="AE46" i="39"/>
  <c r="AE119" i="39"/>
  <c r="AE74" i="39"/>
  <c r="AE110" i="39"/>
  <c r="AE21" i="39"/>
  <c r="AE107" i="39"/>
  <c r="AE5" i="39"/>
  <c r="AE22" i="39"/>
  <c r="AE12" i="39"/>
  <c r="AE102" i="39"/>
  <c r="AE38" i="39"/>
  <c r="AE17" i="39"/>
  <c r="AE19" i="39"/>
  <c r="AE67" i="39"/>
  <c r="AE80" i="39"/>
  <c r="AE57" i="39"/>
  <c r="AE29" i="39"/>
  <c r="AE26" i="39"/>
  <c r="AE123" i="39"/>
  <c r="AE112" i="39"/>
  <c r="AE100" i="39"/>
  <c r="AE51" i="39"/>
  <c r="AE42" i="39"/>
  <c r="AE49" i="39"/>
  <c r="AE77" i="39"/>
  <c r="AE66" i="39"/>
  <c r="AE92" i="39"/>
  <c r="AE16" i="39"/>
  <c r="AE104" i="39"/>
  <c r="AE101" i="39"/>
  <c r="AE120" i="39"/>
  <c r="AE4" i="39"/>
  <c r="AE71" i="39"/>
  <c r="AE103" i="39"/>
  <c r="AE13" i="39"/>
  <c r="AE6" i="39"/>
  <c r="AE115" i="39"/>
  <c r="AE63" i="39"/>
  <c r="AE39" i="39"/>
  <c r="AE124" i="39"/>
  <c r="AE27" i="39"/>
  <c r="AE36" i="39"/>
  <c r="AE79" i="39"/>
  <c r="AE61" i="39"/>
  <c r="AE43" i="39"/>
  <c r="AE52" i="39"/>
  <c r="AE62" i="39"/>
  <c r="AE111" i="39"/>
  <c r="AE64" i="39"/>
  <c r="AE109" i="39"/>
  <c r="AE31" i="39"/>
  <c r="AE54" i="39"/>
  <c r="AE75" i="39"/>
  <c r="AE95" i="39"/>
  <c r="AE30" i="39"/>
  <c r="AE122" i="39"/>
  <c r="AE96" i="39"/>
  <c r="AE32" i="39"/>
  <c r="AE59" i="39"/>
  <c r="AE99" i="39"/>
  <c r="AE23" i="39"/>
  <c r="E101" i="39"/>
  <c r="E107" i="39"/>
  <c r="E112" i="39"/>
  <c r="E27" i="39"/>
  <c r="E43" i="39"/>
  <c r="E34" i="39"/>
  <c r="E8" i="39"/>
  <c r="E71" i="39"/>
  <c r="E102" i="39"/>
  <c r="E67" i="39"/>
  <c r="E90" i="39"/>
  <c r="E98" i="39"/>
  <c r="E39" i="39"/>
  <c r="E79" i="39"/>
  <c r="E58" i="39"/>
  <c r="E61" i="39"/>
  <c r="E123" i="39"/>
  <c r="E45" i="39"/>
  <c r="E26" i="39"/>
  <c r="E83" i="39"/>
  <c r="E100" i="39"/>
  <c r="E24" i="39"/>
  <c r="E23" i="39"/>
  <c r="E55" i="39"/>
  <c r="E44" i="39"/>
  <c r="E106" i="39"/>
  <c r="E40" i="39"/>
  <c r="E64" i="39"/>
  <c r="E14" i="39"/>
  <c r="E97" i="39"/>
  <c r="E35" i="39"/>
  <c r="E60" i="39"/>
  <c r="E72" i="39"/>
  <c r="E54" i="39"/>
  <c r="E70" i="39"/>
  <c r="E125" i="39"/>
  <c r="E19" i="39"/>
  <c r="E33" i="39"/>
  <c r="E22" i="39"/>
  <c r="E108" i="39"/>
  <c r="E116" i="39"/>
  <c r="E37" i="39"/>
  <c r="E38" i="39"/>
  <c r="E105" i="39"/>
  <c r="E18" i="39"/>
  <c r="E25" i="39"/>
  <c r="E75" i="39"/>
  <c r="I70" i="39"/>
  <c r="I27" i="39"/>
  <c r="I107" i="39"/>
  <c r="I112" i="39"/>
  <c r="I36" i="39"/>
  <c r="I38" i="39"/>
  <c r="I8" i="39"/>
  <c r="I45" i="39"/>
  <c r="I98" i="39"/>
  <c r="I34" i="39"/>
  <c r="I123" i="39"/>
  <c r="I125" i="39"/>
  <c r="I58" i="39"/>
  <c r="I116" i="39"/>
  <c r="I110" i="39"/>
  <c r="I22" i="39"/>
  <c r="I33" i="39"/>
  <c r="I39" i="39"/>
  <c r="I88" i="39"/>
  <c r="I41" i="39"/>
  <c r="I124" i="39"/>
  <c r="I61" i="39"/>
  <c r="I17" i="39"/>
  <c r="I19" i="39"/>
  <c r="I69" i="39"/>
  <c r="I86" i="39"/>
  <c r="I5" i="39"/>
  <c r="I12" i="39"/>
  <c r="I81" i="39"/>
  <c r="I50" i="39"/>
  <c r="I120" i="39"/>
  <c r="I21" i="39"/>
  <c r="I23" i="39"/>
  <c r="I25" i="39"/>
  <c r="I44" i="39"/>
  <c r="I96" i="39"/>
  <c r="I14" i="39"/>
  <c r="I54" i="39"/>
  <c r="I11" i="39"/>
  <c r="I43" i="39"/>
  <c r="I15" i="39"/>
  <c r="I119" i="39"/>
  <c r="I62" i="39"/>
  <c r="I121" i="39"/>
  <c r="I28" i="39"/>
  <c r="I84" i="39"/>
  <c r="I106" i="39"/>
  <c r="I32" i="39"/>
  <c r="I59" i="39"/>
  <c r="I99" i="39"/>
  <c r="I37" i="39"/>
  <c r="I6" i="39"/>
  <c r="I90" i="39"/>
  <c r="I48" i="39"/>
  <c r="AF33" i="39"/>
  <c r="AF123" i="39"/>
  <c r="AF98" i="39"/>
  <c r="AF70" i="39"/>
  <c r="AF124" i="39"/>
  <c r="AF61" i="39"/>
  <c r="AF50" i="39"/>
  <c r="AF60" i="39"/>
  <c r="AF97" i="39"/>
  <c r="AF5" i="39"/>
  <c r="AF120" i="39"/>
  <c r="AF102" i="39"/>
  <c r="AF110" i="39"/>
  <c r="AF56" i="39"/>
  <c r="AF21" i="39"/>
  <c r="AF36" i="39"/>
  <c r="AF31" i="39"/>
  <c r="AF43" i="39"/>
  <c r="AF22" i="39"/>
  <c r="AF52" i="39"/>
  <c r="AF35" i="39"/>
  <c r="AF63" i="39"/>
  <c r="AF26" i="39"/>
  <c r="AF121" i="39"/>
  <c r="AF73" i="39"/>
  <c r="AF115" i="39"/>
  <c r="AF44" i="39"/>
  <c r="AF42" i="39"/>
  <c r="AF86" i="39"/>
  <c r="AF39" i="39"/>
  <c r="AF79" i="39"/>
  <c r="AF38" i="39"/>
  <c r="AF6" i="39"/>
  <c r="AF109" i="39"/>
  <c r="AF69" i="39"/>
  <c r="AF81" i="39"/>
  <c r="AF41" i="39"/>
  <c r="AF125" i="39"/>
  <c r="AF88" i="39"/>
  <c r="AF58" i="39"/>
  <c r="AF9" i="39"/>
  <c r="AF37" i="39"/>
  <c r="AF90" i="39"/>
  <c r="AF13" i="39"/>
  <c r="AF74" i="39"/>
  <c r="AF57" i="39"/>
  <c r="AF28" i="39"/>
  <c r="AF24" i="39"/>
  <c r="AF18" i="39"/>
  <c r="AF104" i="39"/>
  <c r="AF76" i="39"/>
  <c r="R58" i="39"/>
  <c r="R61" i="39"/>
  <c r="R36" i="39"/>
  <c r="R5" i="39"/>
  <c r="R27" i="39"/>
  <c r="R43" i="39"/>
  <c r="R74" i="39"/>
  <c r="R108" i="39"/>
  <c r="R116" i="39"/>
  <c r="R6" i="39"/>
  <c r="R50" i="39"/>
  <c r="R123" i="39"/>
  <c r="R52" i="39"/>
  <c r="R26" i="39"/>
  <c r="R42" i="39"/>
  <c r="R103" i="39"/>
  <c r="R96" i="39"/>
  <c r="R83" i="39"/>
  <c r="R100" i="39"/>
  <c r="R49" i="39"/>
  <c r="R77" i="39"/>
  <c r="R66" i="39"/>
  <c r="R9" i="39"/>
  <c r="R121" i="39"/>
  <c r="R15" i="39"/>
  <c r="R57" i="39"/>
  <c r="R16" i="39"/>
  <c r="R14" i="39"/>
  <c r="R67" i="39"/>
  <c r="R41" i="39"/>
  <c r="R109" i="39"/>
  <c r="R119" i="39"/>
  <c r="R71" i="39"/>
  <c r="R21" i="39"/>
  <c r="R22" i="39"/>
  <c r="R124" i="39"/>
  <c r="R37" i="39"/>
  <c r="R107" i="39"/>
  <c r="R56" i="39"/>
  <c r="R104" i="39"/>
  <c r="R62" i="39"/>
  <c r="R30" i="39"/>
  <c r="R117" i="39"/>
  <c r="R25" i="39"/>
  <c r="R115" i="39"/>
  <c r="R44" i="39"/>
  <c r="R32" i="39"/>
  <c r="Q3" i="39"/>
  <c r="Q52" i="39"/>
  <c r="Q119" i="39"/>
  <c r="Q88" i="39"/>
  <c r="Q17" i="39"/>
  <c r="Q19" i="39"/>
  <c r="Q83" i="39"/>
  <c r="Q61" i="39"/>
  <c r="Q44" i="39"/>
  <c r="Q8" i="39"/>
  <c r="Q112" i="39"/>
  <c r="Q29" i="39"/>
  <c r="Q27" i="39"/>
  <c r="Q36" i="39"/>
  <c r="Q116" i="39"/>
  <c r="Q73" i="39"/>
  <c r="Q41" i="39"/>
  <c r="Q98" i="39"/>
  <c r="Q70" i="39"/>
  <c r="Q15" i="39"/>
  <c r="Q90" i="39"/>
  <c r="Q25" i="39"/>
  <c r="Q4" i="39"/>
  <c r="Q31" i="39"/>
  <c r="Q6" i="39"/>
  <c r="Q54" i="39"/>
  <c r="Q37" i="39"/>
  <c r="Q10" i="39"/>
  <c r="Q26" i="39"/>
  <c r="Q102" i="39"/>
  <c r="Q38" i="39"/>
  <c r="Q43" i="39"/>
  <c r="Q33" i="39"/>
  <c r="Q109" i="39"/>
  <c r="Q101" i="39"/>
  <c r="Q9" i="39"/>
  <c r="Q22" i="39"/>
  <c r="Q67" i="39"/>
  <c r="Q71" i="39"/>
  <c r="Q55" i="39"/>
  <c r="Q91" i="39"/>
  <c r="Q122" i="39"/>
  <c r="Q115" i="39"/>
  <c r="Q32" i="39"/>
  <c r="Q59" i="39"/>
  <c r="Q99" i="39"/>
  <c r="Q14" i="39"/>
  <c r="Q47" i="39"/>
  <c r="N3" i="39"/>
  <c r="Z3" i="39"/>
  <c r="AB3" i="39"/>
  <c r="AG3" i="39"/>
  <c r="AD78" i="39"/>
  <c r="AF85" i="39"/>
  <c r="AD76" i="39"/>
  <c r="AF53" i="39"/>
  <c r="AD11" i="39"/>
  <c r="AF89" i="39"/>
  <c r="AD93" i="39"/>
  <c r="AF105" i="39"/>
  <c r="E78" i="39"/>
  <c r="C85" i="39"/>
  <c r="E76" i="39"/>
  <c r="C53" i="39"/>
  <c r="E11" i="39"/>
  <c r="N16" i="39"/>
  <c r="P82" i="39"/>
  <c r="N117" i="39"/>
  <c r="P65" i="39"/>
  <c r="N72" i="39"/>
  <c r="P87" i="39"/>
  <c r="C117" i="39"/>
  <c r="G89" i="39"/>
  <c r="U114" i="39"/>
  <c r="Q51" i="39"/>
  <c r="O55" i="39"/>
  <c r="Q104" i="39"/>
  <c r="P64" i="39"/>
  <c r="N54" i="39"/>
  <c r="P23" i="39"/>
  <c r="N14" i="39"/>
  <c r="L78" i="39"/>
  <c r="D11" i="39"/>
  <c r="I16" i="39"/>
  <c r="G82" i="39"/>
  <c r="I117" i="39"/>
  <c r="G65" i="39"/>
  <c r="I72" i="39"/>
  <c r="G87" i="39"/>
  <c r="I75" i="39"/>
  <c r="G114" i="39"/>
  <c r="M78" i="39"/>
  <c r="K85" i="39"/>
  <c r="M76" i="39"/>
  <c r="K53" i="39"/>
  <c r="M11" i="39"/>
  <c r="V16" i="39"/>
  <c r="X82" i="39"/>
  <c r="V117" i="39"/>
  <c r="X65" i="39"/>
  <c r="V72" i="39"/>
  <c r="X87" i="39"/>
  <c r="B85" i="39"/>
  <c r="R89" i="39"/>
  <c r="AF114" i="39"/>
  <c r="Y51" i="39"/>
  <c r="W55" i="39"/>
  <c r="Y104" i="39"/>
  <c r="X64" i="39"/>
  <c r="V54" i="39"/>
  <c r="X23" i="39"/>
  <c r="V14" i="39"/>
  <c r="K16" i="39"/>
  <c r="C72" i="39"/>
  <c r="AC16" i="39"/>
  <c r="AC117" i="39"/>
  <c r="AC72" i="39"/>
  <c r="AC75" i="39"/>
  <c r="AG78" i="39"/>
  <c r="AG76" i="39"/>
  <c r="AG11" i="39"/>
  <c r="K78" i="39"/>
  <c r="K76" i="39"/>
  <c r="K11" i="39"/>
  <c r="X11" i="39"/>
  <c r="L105" i="39"/>
  <c r="L92" i="39"/>
  <c r="M111" i="39"/>
  <c r="M95" i="39"/>
  <c r="AG65" i="39"/>
  <c r="C93" i="39"/>
  <c r="AB51" i="39"/>
  <c r="Z55" i="39"/>
  <c r="AB104" i="39"/>
  <c r="AA64" i="39"/>
  <c r="U82" i="39"/>
  <c r="AC87" i="39"/>
  <c r="P93" i="39"/>
  <c r="AD51" i="39"/>
  <c r="AF55" i="39"/>
  <c r="AD104" i="39"/>
  <c r="AG64" i="39"/>
  <c r="AC65" i="39"/>
  <c r="I55" i="39"/>
  <c r="Y54" i="39"/>
  <c r="K82" i="39"/>
  <c r="K65" i="39"/>
  <c r="K87" i="39"/>
  <c r="K114" i="39"/>
  <c r="O85" i="39"/>
  <c r="O53" i="39"/>
  <c r="Z16" i="39"/>
  <c r="Z117" i="39"/>
  <c r="Z72" i="39"/>
  <c r="R85" i="39"/>
  <c r="D93" i="39"/>
  <c r="AA55" i="39"/>
  <c r="AB64" i="39"/>
  <c r="AB23" i="39"/>
  <c r="AA16" i="39"/>
  <c r="B75" i="39"/>
  <c r="S105" i="39"/>
  <c r="U91" i="39"/>
  <c r="S92" i="39"/>
  <c r="R84" i="39"/>
  <c r="T111" i="39"/>
  <c r="Z53" i="39"/>
  <c r="O75" i="39"/>
  <c r="Y105" i="39"/>
  <c r="W91" i="39"/>
  <c r="Y92" i="39"/>
  <c r="X84" i="39"/>
  <c r="V111" i="39"/>
  <c r="F105" i="39"/>
  <c r="C111" i="39"/>
  <c r="Q23" i="39"/>
  <c r="U16" i="39"/>
  <c r="U72" i="39"/>
  <c r="Y78" i="39"/>
  <c r="Y11" i="39"/>
  <c r="C76" i="39"/>
  <c r="Y87" i="39"/>
  <c r="D92" i="39"/>
  <c r="B14" i="39"/>
  <c r="I114" i="39"/>
  <c r="F55" i="39"/>
  <c r="G64" i="39"/>
  <c r="I89" i="39"/>
  <c r="J51" i="39"/>
  <c r="J104" i="39"/>
  <c r="F75" i="39"/>
  <c r="AG23" i="39"/>
  <c r="T94" i="39"/>
  <c r="P99" i="39"/>
  <c r="N66" i="39"/>
  <c r="P59" i="39"/>
  <c r="N77" i="39"/>
  <c r="P32" i="39"/>
  <c r="N49" i="39"/>
  <c r="O72" i="39"/>
  <c r="V92" i="39"/>
  <c r="AD47" i="39"/>
  <c r="K95" i="39"/>
  <c r="V40" i="39"/>
  <c r="X20" i="39"/>
  <c r="V18" i="39"/>
  <c r="X80" i="39"/>
  <c r="V24" i="39"/>
  <c r="X48" i="39"/>
  <c r="V28" i="39"/>
  <c r="X62" i="39"/>
  <c r="V106" i="39"/>
  <c r="X100" i="39"/>
  <c r="V63" i="39"/>
  <c r="L76" i="39"/>
  <c r="AD92" i="39"/>
  <c r="AB47" i="39"/>
  <c r="C95" i="39"/>
  <c r="T40" i="39"/>
  <c r="R20" i="39"/>
  <c r="T18" i="39"/>
  <c r="R80" i="39"/>
  <c r="T24" i="39"/>
  <c r="R48" i="39"/>
  <c r="T28" i="39"/>
  <c r="H47" i="39"/>
  <c r="M18" i="39"/>
  <c r="E28" i="39"/>
  <c r="P57" i="39"/>
  <c r="Y100" i="39"/>
  <c r="E63" i="39"/>
  <c r="AA44" i="39"/>
  <c r="AC113" i="39"/>
  <c r="AA115" i="39"/>
  <c r="AC4" i="39"/>
  <c r="AA73" i="39"/>
  <c r="AC7" i="39"/>
  <c r="AA6" i="39"/>
  <c r="AC25" i="39"/>
  <c r="T53" i="39"/>
  <c r="X16" i="39"/>
  <c r="X72" i="39"/>
  <c r="B117" i="39"/>
  <c r="U65" i="39"/>
  <c r="C55" i="39"/>
  <c r="C47" i="39"/>
  <c r="G75" i="39"/>
  <c r="Y91" i="39"/>
  <c r="V84" i="39"/>
  <c r="I65" i="39"/>
  <c r="AC105" i="39"/>
  <c r="AC92" i="39"/>
  <c r="Z111" i="39"/>
  <c r="AD64" i="39"/>
  <c r="R95" i="39"/>
  <c r="W40" i="39"/>
  <c r="Y20" i="39"/>
  <c r="W18" i="39"/>
  <c r="Y80" i="39"/>
  <c r="W24" i="39"/>
  <c r="Y48" i="39"/>
  <c r="J89" i="39"/>
  <c r="H54" i="39"/>
  <c r="AD40" i="39"/>
  <c r="AD18" i="39"/>
  <c r="AD24" i="39"/>
  <c r="AD28" i="39"/>
  <c r="AD106" i="39"/>
  <c r="AD63" i="39"/>
  <c r="AC55" i="39"/>
  <c r="B23" i="39"/>
  <c r="M99" i="39"/>
  <c r="M59" i="39"/>
  <c r="M32" i="39"/>
  <c r="R92" i="39"/>
  <c r="B32" i="39"/>
  <c r="X122" i="39"/>
  <c r="R60" i="39"/>
  <c r="R35" i="39"/>
  <c r="R97" i="39"/>
  <c r="R45" i="39"/>
  <c r="E117" i="39"/>
  <c r="T87" i="39"/>
  <c r="AF51" i="39"/>
  <c r="B51" i="39"/>
  <c r="AC14" i="39"/>
  <c r="M80" i="39"/>
  <c r="B105" i="39"/>
  <c r="B40" i="39"/>
  <c r="B24" i="39"/>
  <c r="B106" i="39"/>
  <c r="AF54" i="39"/>
  <c r="O66" i="39"/>
  <c r="O49" i="39"/>
  <c r="U62" i="39"/>
  <c r="X13" i="39"/>
  <c r="X90" i="39"/>
  <c r="B31" i="39"/>
  <c r="F99" i="39"/>
  <c r="N62" i="39"/>
  <c r="C42" i="39"/>
  <c r="S13" i="39"/>
  <c r="S103" i="39"/>
  <c r="Y23" i="39"/>
  <c r="AF96" i="39"/>
  <c r="U100" i="39"/>
  <c r="X44" i="39"/>
  <c r="X115" i="39"/>
  <c r="AB76" i="39"/>
  <c r="AB96" i="39"/>
  <c r="R73" i="39"/>
  <c r="G15" i="39"/>
  <c r="O56" i="39"/>
  <c r="F13" i="39"/>
  <c r="S45" i="39"/>
  <c r="H121" i="39"/>
  <c r="C112" i="39"/>
  <c r="C123" i="39"/>
  <c r="C26" i="39"/>
  <c r="C29" i="39"/>
  <c r="K113" i="39"/>
  <c r="AE83" i="39"/>
  <c r="AF119" i="39"/>
  <c r="U26" i="39"/>
  <c r="J88" i="39"/>
  <c r="AA52" i="39"/>
  <c r="AA43" i="39"/>
  <c r="AA61" i="39"/>
  <c r="AA79" i="39"/>
  <c r="AA36" i="39"/>
  <c r="AA27" i="39"/>
  <c r="AA124" i="39"/>
  <c r="AA39" i="39"/>
  <c r="F82" i="39"/>
  <c r="R54" i="39"/>
  <c r="P111" i="39"/>
  <c r="AA104" i="39"/>
  <c r="B66" i="39"/>
  <c r="B49" i="39"/>
  <c r="P95" i="39"/>
  <c r="AB80" i="39"/>
  <c r="AB62" i="39"/>
  <c r="J85" i="39"/>
  <c r="J94" i="39"/>
  <c r="G77" i="39"/>
  <c r="G53" i="39"/>
  <c r="S47" i="39"/>
  <c r="L11" i="39"/>
  <c r="U47" i="39"/>
  <c r="AB59" i="39"/>
  <c r="I82" i="39"/>
  <c r="R40" i="39"/>
  <c r="R24" i="39"/>
  <c r="R106" i="39"/>
  <c r="N92" i="39"/>
  <c r="AD20" i="39"/>
  <c r="AD48" i="39"/>
  <c r="T49" i="39"/>
  <c r="F60" i="39"/>
  <c r="F97" i="39"/>
  <c r="Z31" i="39"/>
  <c r="P14" i="39"/>
  <c r="M96" i="39"/>
  <c r="B100" i="39"/>
  <c r="J44" i="39"/>
  <c r="J115" i="39"/>
  <c r="AF91" i="39"/>
  <c r="W48" i="39"/>
  <c r="T122" i="39"/>
  <c r="O60" i="39"/>
  <c r="O35" i="39"/>
  <c r="O97" i="39"/>
  <c r="B99" i="39"/>
  <c r="B103" i="39"/>
  <c r="L6" i="39"/>
  <c r="F83" i="39"/>
  <c r="D30" i="39"/>
  <c r="R7" i="39"/>
  <c r="L31" i="39"/>
  <c r="AA112" i="39"/>
  <c r="AA123" i="39"/>
  <c r="AA26" i="39"/>
  <c r="AA29" i="39"/>
  <c r="Q100" i="39"/>
  <c r="AC31" i="39"/>
  <c r="AE68" i="39"/>
  <c r="T109" i="39"/>
  <c r="I29" i="39"/>
  <c r="R33" i="39"/>
  <c r="R38" i="39"/>
  <c r="R70" i="39"/>
  <c r="R10" i="39"/>
  <c r="R125" i="39"/>
  <c r="R102" i="39"/>
  <c r="R98" i="39"/>
  <c r="R110" i="39"/>
  <c r="H16" i="39"/>
  <c r="T92" i="39"/>
  <c r="O64" i="39"/>
  <c r="R111" i="39"/>
  <c r="U20" i="39"/>
  <c r="U48" i="39"/>
  <c r="N47" i="39"/>
  <c r="J18" i="39"/>
  <c r="J28" i="39"/>
  <c r="J63" i="39"/>
  <c r="X18" i="39"/>
  <c r="T42" i="39"/>
  <c r="AF15" i="39"/>
  <c r="AD32" i="39"/>
  <c r="Y60" i="39"/>
  <c r="Y97" i="39"/>
  <c r="L57" i="39"/>
  <c r="Z113" i="39"/>
  <c r="N57" i="39"/>
  <c r="D7" i="39"/>
  <c r="G62" i="39"/>
  <c r="E15" i="39"/>
  <c r="I68" i="39"/>
  <c r="I118" i="39"/>
  <c r="O45" i="39"/>
  <c r="M9" i="39"/>
  <c r="AG21" i="39"/>
  <c r="AG50" i="39"/>
  <c r="AG12" i="39"/>
  <c r="AG86" i="39"/>
  <c r="R23" i="39"/>
  <c r="R122" i="39"/>
  <c r="N45" i="39"/>
  <c r="AE48" i="39"/>
  <c r="Q60" i="39"/>
  <c r="Q97" i="39"/>
  <c r="B57" i="39"/>
  <c r="R113" i="39"/>
  <c r="D106" i="39"/>
  <c r="AA45" i="39"/>
  <c r="AE106" i="39"/>
  <c r="AA25" i="39"/>
  <c r="AD119" i="39"/>
  <c r="AD41" i="39"/>
  <c r="Z6" i="39"/>
  <c r="E88" i="39"/>
  <c r="W79" i="39"/>
  <c r="X17" i="39"/>
  <c r="U28" i="39"/>
  <c r="AE73" i="39"/>
  <c r="AB94" i="39"/>
  <c r="AD42" i="39"/>
  <c r="F115" i="39"/>
  <c r="G48" i="39"/>
  <c r="K60" i="39"/>
  <c r="K97" i="39"/>
  <c r="S4" i="39"/>
  <c r="B83" i="39"/>
  <c r="L7" i="39"/>
  <c r="W112" i="39"/>
  <c r="W26" i="39"/>
  <c r="S63" i="39"/>
  <c r="Z68" i="39"/>
  <c r="D29" i="39"/>
  <c r="N38" i="39"/>
  <c r="N10" i="39"/>
  <c r="N102" i="39"/>
  <c r="N110" i="39"/>
  <c r="J95" i="39"/>
  <c r="O115" i="39"/>
  <c r="G93" i="39"/>
  <c r="K106" i="39"/>
  <c r="AG35" i="39"/>
  <c r="P66" i="39"/>
  <c r="Q63" i="39"/>
  <c r="E103" i="39"/>
  <c r="AB60" i="39"/>
  <c r="D31" i="39"/>
  <c r="AC73" i="39"/>
  <c r="Q56" i="39"/>
  <c r="Q46" i="39"/>
  <c r="Q74" i="39"/>
  <c r="G71" i="39"/>
  <c r="L118" i="39"/>
  <c r="H8" i="39"/>
  <c r="H101" i="39"/>
  <c r="H107" i="39"/>
  <c r="H34" i="39"/>
  <c r="Y109" i="39"/>
  <c r="V70" i="39"/>
  <c r="Y86" i="39"/>
  <c r="AB42" i="39"/>
  <c r="P31" i="39"/>
  <c r="X68" i="39"/>
  <c r="F9" i="39"/>
  <c r="Y8" i="39"/>
  <c r="H10" i="39"/>
  <c r="S86" i="39"/>
  <c r="Y71" i="39"/>
  <c r="X74" i="39"/>
  <c r="X70" i="39"/>
  <c r="G107" i="39"/>
  <c r="M39" i="39"/>
  <c r="B56" i="39"/>
  <c r="AA109" i="39"/>
  <c r="W74" i="39"/>
  <c r="F8" i="39"/>
  <c r="H63" i="39"/>
  <c r="E31" i="39"/>
  <c r="R47" i="39"/>
  <c r="Z46" i="39"/>
  <c r="N8" i="39"/>
  <c r="AD79" i="39"/>
  <c r="H86" i="39"/>
  <c r="D71" i="39"/>
  <c r="J74" i="39"/>
  <c r="S70" i="39"/>
  <c r="AD5" i="39"/>
  <c r="B39" i="39"/>
  <c r="X71" i="39"/>
  <c r="S109" i="39"/>
  <c r="O74" i="39"/>
  <c r="AB120" i="39"/>
  <c r="J90" i="39"/>
  <c r="J25" i="39"/>
  <c r="X50" i="39"/>
  <c r="S110" i="39"/>
  <c r="R8" i="39"/>
  <c r="G86" i="39"/>
  <c r="W119" i="39"/>
  <c r="AE33" i="39"/>
  <c r="AB70" i="39"/>
  <c r="Q79" i="39"/>
  <c r="F107" i="39"/>
  <c r="AB98" i="39"/>
  <c r="Q39" i="39"/>
  <c r="L25" i="39"/>
  <c r="O9" i="39"/>
  <c r="E29" i="39"/>
  <c r="D52" i="39"/>
  <c r="L56" i="39"/>
  <c r="AG41" i="39"/>
  <c r="Q125" i="39"/>
  <c r="AG9" i="39"/>
  <c r="K81" i="39"/>
  <c r="P60" i="39"/>
  <c r="N58" i="39"/>
  <c r="H38" i="39"/>
  <c r="N101" i="39"/>
  <c r="C12" i="39"/>
  <c r="Y27" i="39"/>
  <c r="N34" i="39"/>
  <c r="C22" i="39"/>
  <c r="AG37" i="39"/>
  <c r="H26" i="39"/>
  <c r="F67" i="39"/>
  <c r="O118" i="39"/>
  <c r="N123" i="39"/>
  <c r="AC63" i="39"/>
  <c r="M38" i="39"/>
  <c r="H12" i="39"/>
  <c r="S34" i="39"/>
  <c r="J112" i="39"/>
  <c r="N52" i="39"/>
  <c r="O10" i="39"/>
  <c r="Z86" i="39"/>
  <c r="U37" i="39"/>
  <c r="U61" i="39"/>
  <c r="E17" i="39"/>
  <c r="K33" i="39"/>
  <c r="AA108" i="39"/>
  <c r="L110" i="39"/>
  <c r="J56" i="39"/>
  <c r="R12" i="39"/>
  <c r="AE58" i="39"/>
  <c r="F26" i="39"/>
  <c r="T22" i="39"/>
  <c r="S12" i="39"/>
  <c r="AF112" i="39"/>
  <c r="AC43" i="39"/>
  <c r="G12" i="39"/>
  <c r="R34" i="39"/>
  <c r="C58" i="39"/>
  <c r="K12" i="39"/>
  <c r="M31" i="39"/>
  <c r="AB50" i="39"/>
  <c r="Q110" i="39"/>
  <c r="R86" i="39"/>
  <c r="V15" i="39"/>
  <c r="K19" i="39"/>
  <c r="W109" i="39"/>
  <c r="H74" i="39"/>
  <c r="P5" i="39"/>
  <c r="AA22" i="39"/>
  <c r="K7" i="39"/>
  <c r="Q124" i="39"/>
  <c r="C17" i="39"/>
  <c r="K38" i="39"/>
  <c r="AG26" i="39"/>
  <c r="B101" i="39"/>
  <c r="AC108" i="39"/>
  <c r="M79" i="39"/>
  <c r="C116" i="39"/>
  <c r="F116" i="39"/>
  <c r="Z107" i="39"/>
  <c r="M107" i="39"/>
  <c r="C3" i="39"/>
  <c r="A110" i="39" l="1"/>
  <c r="A73" i="39"/>
  <c r="A119" i="39"/>
  <c r="A65" i="39"/>
  <c r="A69" i="39"/>
  <c r="A26" i="39"/>
  <c r="A84" i="39"/>
  <c r="A78" i="39"/>
  <c r="A100" i="39"/>
  <c r="A83" i="39"/>
  <c r="A40" i="39"/>
  <c r="A19" i="39"/>
  <c r="A63" i="39"/>
  <c r="A23" i="39"/>
  <c r="A24" i="39"/>
  <c r="A70" i="39"/>
  <c r="A121" i="39"/>
  <c r="A93" i="39"/>
  <c r="A67" i="39"/>
  <c r="A34" i="39"/>
  <c r="A45" i="39"/>
  <c r="A54" i="39"/>
  <c r="A107" i="39"/>
  <c r="A21" i="39"/>
  <c r="A102" i="39"/>
  <c r="A47" i="39"/>
  <c r="A72" i="39"/>
  <c r="A5" i="39"/>
  <c r="A71" i="39"/>
  <c r="A64" i="39"/>
  <c r="A82" i="39"/>
  <c r="A22" i="39"/>
  <c r="A74" i="39"/>
  <c r="A10" i="39"/>
  <c r="A15" i="39"/>
  <c r="A31" i="39"/>
  <c r="A18" i="39"/>
  <c r="A14" i="39"/>
  <c r="A120" i="39"/>
  <c r="A103" i="39"/>
  <c r="A94" i="39"/>
  <c r="A79" i="39"/>
  <c r="A52" i="39"/>
  <c r="A30" i="39"/>
  <c r="A77" i="39"/>
  <c r="A86" i="39"/>
  <c r="A43" i="39"/>
  <c r="A108" i="39"/>
  <c r="A9" i="39"/>
  <c r="A4" i="39"/>
  <c r="A122" i="39"/>
  <c r="A114" i="39"/>
  <c r="A85" i="39"/>
  <c r="A46" i="39"/>
  <c r="A124" i="39"/>
  <c r="A112" i="39"/>
  <c r="A32" i="39"/>
  <c r="A76" i="39"/>
  <c r="A39" i="39"/>
  <c r="A99" i="39"/>
  <c r="A111" i="39"/>
  <c r="A101" i="39"/>
  <c r="A50" i="39"/>
  <c r="A118" i="39"/>
  <c r="A62" i="39"/>
  <c r="A60" i="39"/>
  <c r="A105" i="39"/>
  <c r="A89" i="39"/>
  <c r="A6" i="39"/>
  <c r="A115" i="39"/>
  <c r="A49" i="39"/>
  <c r="A29" i="39"/>
  <c r="A125" i="39"/>
  <c r="A92" i="39"/>
  <c r="A53" i="39"/>
  <c r="A58" i="39"/>
  <c r="A17" i="39"/>
  <c r="A37" i="39"/>
  <c r="A109" i="39"/>
  <c r="A59" i="39"/>
  <c r="A20" i="39"/>
  <c r="A95" i="39"/>
  <c r="A87" i="39"/>
  <c r="A81" i="39"/>
  <c r="A56" i="39"/>
  <c r="A42" i="39"/>
  <c r="A28" i="39"/>
  <c r="A25" i="39"/>
  <c r="A13" i="39"/>
  <c r="A44" i="39"/>
  <c r="A51" i="39"/>
  <c r="A8" i="39"/>
  <c r="A68" i="39"/>
  <c r="A123" i="39"/>
  <c r="A41" i="39"/>
  <c r="A57" i="39"/>
  <c r="A80" i="39"/>
  <c r="A66" i="39"/>
  <c r="A16" i="39"/>
  <c r="A38" i="39"/>
  <c r="A97" i="39"/>
  <c r="A75" i="39"/>
  <c r="A88" i="39"/>
  <c r="A90" i="39"/>
  <c r="A48" i="39"/>
  <c r="A117" i="39"/>
  <c r="A36" i="39"/>
  <c r="A61" i="39"/>
  <c r="A98" i="39"/>
  <c r="A7" i="39"/>
  <c r="A96" i="39"/>
  <c r="A106" i="39"/>
  <c r="A55" i="39"/>
  <c r="A11" i="39"/>
  <c r="A27" i="39"/>
  <c r="A116" i="39"/>
  <c r="A113" i="39"/>
  <c r="A104" i="39"/>
  <c r="A12" i="39"/>
  <c r="A33" i="39"/>
  <c r="A35" i="39"/>
  <c r="A91" i="39"/>
  <c r="I2" i="39"/>
  <c r="R2" i="39"/>
  <c r="AG2" i="39"/>
  <c r="AE2" i="39"/>
  <c r="H2" i="39"/>
  <c r="AA2" i="39"/>
  <c r="D2" i="39"/>
  <c r="E2" i="39"/>
  <c r="P2" i="39"/>
  <c r="C2" i="39"/>
  <c r="AB2" i="39"/>
  <c r="AC2" i="39"/>
  <c r="F2" i="39"/>
  <c r="J2" i="39"/>
  <c r="Z2" i="39"/>
  <c r="T2" i="39"/>
  <c r="W2" i="39"/>
  <c r="AD2" i="39"/>
  <c r="L2" i="39"/>
  <c r="U2" i="39"/>
  <c r="G2" i="39"/>
  <c r="N2" i="39"/>
  <c r="Q2" i="39"/>
  <c r="X2" i="39"/>
  <c r="M2" i="39"/>
  <c r="AF2" i="39"/>
  <c r="S2" i="39"/>
  <c r="Y2" i="39"/>
  <c r="K2" i="39"/>
  <c r="O2" i="39"/>
  <c r="V2" i="39"/>
  <c r="B2" i="39"/>
  <c r="P1" i="34"/>
  <c r="P1" i="33"/>
  <c r="P1" i="32"/>
  <c r="P1" i="31"/>
  <c r="P1" i="30"/>
  <c r="P1" i="29"/>
  <c r="P1" i="28"/>
  <c r="P1" i="27"/>
  <c r="P1" i="26"/>
  <c r="P1" i="25"/>
  <c r="P1" i="24"/>
  <c r="P1" i="23"/>
  <c r="P1" i="22"/>
  <c r="P1" i="21"/>
  <c r="P1" i="20"/>
  <c r="P1" i="19"/>
  <c r="P1" i="18"/>
  <c r="P1" i="17"/>
  <c r="P1" i="16"/>
  <c r="P1" i="15"/>
  <c r="P1" i="14"/>
  <c r="P1" i="13"/>
  <c r="P1" i="12"/>
  <c r="P1" i="11"/>
  <c r="P1" i="10"/>
  <c r="P1" i="9"/>
  <c r="P1" i="8"/>
  <c r="P1" i="7"/>
  <c r="P1" i="6"/>
  <c r="P1" i="5"/>
  <c r="P1" i="4"/>
  <c r="P1" i="3"/>
  <c r="P1" i="2"/>
  <c r="P1" i="1"/>
  <c r="A2" i="39" l="1"/>
</calcChain>
</file>

<file path=xl/sharedStrings.xml><?xml version="1.0" encoding="utf-8"?>
<sst xmlns="http://schemas.openxmlformats.org/spreadsheetml/2006/main" count="7253" uniqueCount="1515">
  <si>
    <t>Vtbl:   00000001010100110111110010100000 -&gt; 148</t>
  </si>
  <si>
    <t xml:space="preserve">   </t>
  </si>
  <si>
    <t>struct ipr::impl::Expr&lt;struct ipr::Phantom&gt;</t>
  </si>
  <si>
    <t>Vtbl:   00000001010100111001000100110100 -&gt; 38</t>
  </si>
  <si>
    <t>struct ipr::impl::Rname</t>
  </si>
  <si>
    <t>Vtbl:   00000001010100111001000101111000 -&gt; 47</t>
  </si>
  <si>
    <t>struct ipr::impl::Builtin&lt;struct ipr::As_type&gt;</t>
  </si>
  <si>
    <t>Vtbl:   00000001010100111001000110010000 -&gt; 50</t>
  </si>
  <si>
    <t>struct ipr::impl::Builtin&lt;struct ipr::Void&gt;</t>
  </si>
  <si>
    <t>Vtbl:   00000001010100111001000110101000 -&gt; 53</t>
  </si>
  <si>
    <t>struct ipr::impl::Builtin&lt;struct ipr::Bool&gt;</t>
  </si>
  <si>
    <t>Vtbl:   00000001010100111001000111000000 -&gt; 56</t>
  </si>
  <si>
    <t>[2]</t>
  </si>
  <si>
    <t>struct ipr::impl::Builtin&lt;struct ipr::Char&gt;</t>
  </si>
  <si>
    <t>Vtbl:   00000001010100111001000111011000 -&gt; 59</t>
  </si>
  <si>
    <t>struct ipr::impl::Builtin&lt;struct ipr::sChar&gt;</t>
  </si>
  <si>
    <t>Vtbl:   00000001010100111001000111110000 -&gt; 62</t>
  </si>
  <si>
    <t>struct ipr::impl::Builtin&lt;struct ipr::uChar&gt;</t>
  </si>
  <si>
    <t>Vtbl:   00000001010100111001001000001000 -&gt; 65</t>
  </si>
  <si>
    <t>struct ipr::impl::Builtin&lt;struct ipr::Wchar_t&gt;</t>
  </si>
  <si>
    <t>Vtbl:   00000001010100111001001000100000 -&gt; 68</t>
  </si>
  <si>
    <t>struct ipr::impl::Builtin&lt;struct ipr::Short&gt;</t>
  </si>
  <si>
    <t>Vtbl:   00000001010100111001001000111000 -&gt; 71</t>
  </si>
  <si>
    <t>struct ipr::impl::Builtin&lt;struct ipr::uShort&gt;</t>
  </si>
  <si>
    <t>Vtbl:   00000001010100111001001001010000 -&gt; 74</t>
  </si>
  <si>
    <t>struct ipr::impl::Builtin&lt;struct ipr::Int&gt;</t>
  </si>
  <si>
    <t>Vtbl:   00000001010100111001001001101000 -&gt; 77</t>
  </si>
  <si>
    <t>struct ipr::impl::Builtin&lt;struct ipr::uInt&gt;</t>
  </si>
  <si>
    <t>Vtbl:   00000001010100111001001010000000 -&gt; 80</t>
  </si>
  <si>
    <t>struct ipr::impl::Builtin&lt;struct ipr::Long&gt;</t>
  </si>
  <si>
    <t>Vtbl:   00000001010100111001001010011000 -&gt; 83</t>
  </si>
  <si>
    <t>struct ipr::impl::Builtin&lt;struct ipr::uLong&gt;</t>
  </si>
  <si>
    <t>Vtbl:   00000001010100111001001010110000 -&gt; 86</t>
  </si>
  <si>
    <t>struct ipr::impl::Builtin&lt;struct ipr::Long_long&gt;</t>
  </si>
  <si>
    <t>Vtbl:   00000001010100111001001011001000 -&gt; 89</t>
  </si>
  <si>
    <t>struct ipr::impl::Builtin&lt;struct ipr::uLong_long&gt;</t>
  </si>
  <si>
    <t>Vtbl:   00000001010100111001001011100000 -&gt; 92</t>
  </si>
  <si>
    <t>struct ipr::impl::Builtin&lt;struct ipr::Float&gt;</t>
  </si>
  <si>
    <t>Vtbl:   00000001010100111001001011111000 -&gt; 95</t>
  </si>
  <si>
    <t>struct ipr::impl::Builtin&lt;struct ipr::Double&gt;</t>
  </si>
  <si>
    <t>Vtbl:   00000001010100111001001100010000 -&gt; 98</t>
  </si>
  <si>
    <t>struct ipr::impl::Builtin&lt;struct ipr::Long_double&gt;</t>
  </si>
  <si>
    <t>Vtbl:   00000001010100111001001100101000 -&gt; 101</t>
  </si>
  <si>
    <t>struct ipr::impl::Builtin&lt;struct ipr::Ellipsis&gt;</t>
  </si>
  <si>
    <t>Vtbl:   00000001010100111001001101010100 -&gt; 106</t>
  </si>
  <si>
    <t>struct ipr::impl::Binary&lt;struct ipr::impl::Expr&lt;struct ipr::Member_init&gt; &gt;</t>
  </si>
  <si>
    <t>Vtbl:   00000001010100111001100111000000 -&gt; 56</t>
  </si>
  <si>
    <t>struct ipr::impl::Binary&lt;struct ipr::impl::Type&lt;struct ipr::As_type&gt; &gt;</t>
  </si>
  <si>
    <t>Vtbl:   00000001010100111001100111011000 -&gt; 59</t>
  </si>
  <si>
    <t>struct ipr::impl::Binary&lt;struct ipr::impl::Expr&lt;struct ipr::Scope_ref&gt; &gt;</t>
  </si>
  <si>
    <t>Vtbl:   00000001010100111001100111101100 -&gt; 61</t>
  </si>
  <si>
    <t>struct ipr::impl::Binary&lt;struct ipr::impl::Expr&lt;struct ipr::Template_id&gt; &gt;</t>
  </si>
  <si>
    <t>Vtbl:   00000001010100111001101000000000 -&gt; 64</t>
  </si>
  <si>
    <t>struct ipr::impl::Unary&lt;struct ipr::impl::Expr&lt;struct ipr::Ctor_name&gt; &gt;</t>
  </si>
  <si>
    <t>Vtbl:   00000001010100111001101000010000 -&gt; 66</t>
  </si>
  <si>
    <t>struct ipr::impl::Unary&lt;struct ipr::impl::Expr&lt;struct ipr::Dtor_name&gt; &gt;</t>
  </si>
  <si>
    <t>Vtbl:   00000001010100111001101000100000 -&gt; 68</t>
  </si>
  <si>
    <t>struct ipr::impl::Unary&lt;struct ipr::impl::Expr&lt;struct ipr::Conversion&gt; &gt;</t>
  </si>
  <si>
    <t>Vtbl:   00000001010100111001101000110000 -&gt; 70</t>
  </si>
  <si>
    <t>struct ipr::impl::Unary&lt;struct ipr::impl::Type&lt;struct ipr::Product&gt; &gt;</t>
  </si>
  <si>
    <t>Vtbl:   00000001010100111001101001000100 -&gt; 72</t>
  </si>
  <si>
    <t>struct ipr::impl::type_from_operand&lt;struct ipr::impl::Node&lt;struct ipr::Type_id&gt; &gt;</t>
  </si>
  <si>
    <t>Vtbl:   00000001010100111001101110100100 -&gt; 116</t>
  </si>
  <si>
    <t>struct ipr::impl::Id_expr</t>
  </si>
  <si>
    <t>Vtbl:   00000001010100111001101111110100 -&gt; 126</t>
  </si>
  <si>
    <t>struct ipr::impl::Unary&lt;struct ipr::impl::Classic&lt;struct ipr::impl::Expr&lt;struct ipr::Address&gt; &gt; &gt;</t>
  </si>
  <si>
    <t>Vtbl:   00000001010100111001110000100100 -&gt; 132</t>
  </si>
  <si>
    <t>struct ipr::impl::Unary&lt;struct ipr::impl::Classic&lt;struct ipr::impl::Expr&lt;struct ipr::Complement&gt; &gt; &gt;</t>
  </si>
  <si>
    <t>Vtbl:   00000001010100111001110000111100 -&gt; 135</t>
  </si>
  <si>
    <t>struct ipr::impl::Unary&lt;struct ipr::impl::Classic&lt;struct ipr::impl::Expr&lt;struct ipr::Delete&gt; &gt; &gt;</t>
  </si>
  <si>
    <t>Vtbl:   00000001010100111001110001010100 -&gt; 138</t>
  </si>
  <si>
    <t>struct ipr::impl::Unary&lt;struct ipr::impl::Classic&lt;struct ipr::impl::Expr&lt;struct ipr::Deref&gt; &gt; &gt;</t>
  </si>
  <si>
    <t>Vtbl:   00000001010100111001110001101100 -&gt; 141</t>
  </si>
  <si>
    <t>struct ipr::impl::Unary&lt;struct ipr::impl::Classic&lt;struct ipr::impl::Expr&lt;struct ipr::Expr_sizeof&gt; &gt; &gt;</t>
  </si>
  <si>
    <t>Vtbl:   00000001010100111001110010011100 -&gt; 147</t>
  </si>
  <si>
    <t>struct ipr::impl::Unary&lt;struct ipr::impl::Classic&lt;struct ipr::impl::Expr&lt;struct ipr::Not&gt; &gt; &gt;</t>
  </si>
  <si>
    <t>Vtbl:   00000001010100111001110010110100 -&gt; 150</t>
  </si>
  <si>
    <t>struct ipr::impl::Unary&lt;struct ipr::impl::Classic&lt;struct ipr::impl::Expr&lt;struct ipr::Pre_increment&gt; &gt; &gt;</t>
  </si>
  <si>
    <t>Vtbl:   00000001010100111001110011001100 -&gt; 153</t>
  </si>
  <si>
    <t>struct ipr::impl::Unary&lt;struct ipr::impl::Classic&lt;struct ipr::impl::Expr&lt;struct ipr::Pre_decrement&gt; &gt; &gt;</t>
  </si>
  <si>
    <t>Vtbl:   00000001010100111001110011100100 -&gt; 156</t>
  </si>
  <si>
    <t>struct ipr::impl::Unary&lt;struct ipr::impl::Classic&lt;struct ipr::impl::Expr&lt;struct ipr::Post_increment&gt; &gt; &gt;</t>
  </si>
  <si>
    <t>Vtbl:   00000001010100111001110100010100 -&gt; 162</t>
  </si>
  <si>
    <t>struct ipr::impl::type_from_operand&lt;struct ipr::impl::Classic&lt;struct ipr::impl::Node&lt;struct ipr::Paren_expr&gt; &gt; &gt;</t>
  </si>
  <si>
    <t>Vtbl:   00000001010100111001110100101100 -&gt; 165</t>
  </si>
  <si>
    <t>struct ipr::impl::Unary&lt;struct ipr::impl::Classic&lt;struct ipr::impl::Expr&lt;struct ipr::Throw&gt; &gt; &gt;</t>
  </si>
  <si>
    <t>Vtbl:   00000001010100111001110101000100 -&gt; 168</t>
  </si>
  <si>
    <t>struct ipr::impl::Unary&lt;struct ipr::impl::Classic&lt;struct ipr::impl::Expr&lt;struct ipr::Unary_minus&gt; &gt; &gt;</t>
  </si>
  <si>
    <t>Vtbl:   00000001010100111001110101011100 -&gt; 171</t>
  </si>
  <si>
    <t>struct ipr::impl::Unary&lt;struct ipr::impl::Classic&lt;struct ipr::impl::Expr&lt;struct ipr::Unary_plus&gt; &gt; &gt;</t>
  </si>
  <si>
    <t>Vtbl:   00000001010100111001110101110100 -&gt; 174</t>
  </si>
  <si>
    <t>struct ipr::impl::Binary&lt;struct ipr::impl::Classic&lt;struct ipr::impl::Expr&lt;struct ipr::And&gt; &gt; &gt;</t>
  </si>
  <si>
    <t>Vtbl:   00000001010100111001110110010000 -&gt; 178</t>
  </si>
  <si>
    <t>struct ipr::impl::Binary&lt;struct ipr::impl::Classic&lt;struct ipr::impl::Expr&lt;struct ipr::Assign&gt; &gt; &gt;</t>
  </si>
  <si>
    <t>Vtbl:   00000001010100111001110110101100 -&gt; 181</t>
  </si>
  <si>
    <t>struct ipr::impl::Binary&lt;struct ipr::impl::Classic&lt;struct ipr::impl::Expr&lt;struct ipr::Bitand&gt; &gt; &gt;</t>
  </si>
  <si>
    <t>Vtbl:   00000001010100111001110111100100 -&gt; 188</t>
  </si>
  <si>
    <t>struct ipr::impl::Binary&lt;struct ipr::impl::Classic&lt;struct ipr::impl::Expr&lt;struct ipr::Bitor&gt; &gt; &gt;</t>
  </si>
  <si>
    <t>Vtbl:   00000001010100111001111001010100 -&gt; 202</t>
  </si>
  <si>
    <t>struct ipr::impl::Binary&lt;struct ipr::impl::Classic&lt;struct ipr::impl::Expr&lt;struct ipr::Call&gt; &gt; &gt;</t>
  </si>
  <si>
    <t>Vtbl:   00000001010100111001111001110000 -&gt; 206</t>
  </si>
  <si>
    <t>struct ipr::impl::Binary&lt;struct ipr::impl::Classic&lt;struct ipr::impl::Expr&lt;struct ipr::Comma&gt; &gt; &gt;</t>
  </si>
  <si>
    <t>Vtbl:   00000001010100111001111010001100 -&gt; 209</t>
  </si>
  <si>
    <t>struct ipr::impl::Conversion_expr&lt;struct ipr::Datum&gt;</t>
  </si>
  <si>
    <t>Vtbl:   00000001010100111001111010101000 -&gt; 213</t>
  </si>
  <si>
    <t>struct ipr::impl::Binary&lt;struct ipr::impl::Classic&lt;struct ipr::impl::Expr&lt;struct ipr::Div&gt; &gt; &gt;</t>
  </si>
  <si>
    <t>Vtbl:   00000001010100111001111011000100 -&gt; 216</t>
  </si>
  <si>
    <t>struct ipr::impl::Binary&lt;struct ipr::impl::Classic&lt;struct ipr::impl::Expr&lt;struct ipr::Div_assign&gt; &gt; &gt;</t>
  </si>
  <si>
    <t>Vtbl:   00000001010100111001111011100000 -&gt; 220</t>
  </si>
  <si>
    <t>struct ipr::impl::Binary&lt;struct ipr::impl::Classic&lt;struct ipr::impl::Expr&lt;struct ipr::Equal&gt; &gt; &gt;</t>
  </si>
  <si>
    <t>Vtbl:   00000001010100111001111100110100 -&gt; 230</t>
  </si>
  <si>
    <t>struct ipr::impl::Binary&lt;struct ipr::impl::Classic&lt;struct ipr::impl::Expr&lt;struct ipr::Less&gt; &gt; &gt;</t>
  </si>
  <si>
    <t>Vtbl:   00000001010100111001111101010000 -&gt; 234</t>
  </si>
  <si>
    <t>struct ipr::impl::Binary&lt;struct ipr::impl::Classic&lt;struct ipr::impl::Expr&lt;struct ipr::Less_equal&gt; &gt; &gt;</t>
  </si>
  <si>
    <t>Vtbl:   00000001010100111001111101101100 -&gt; 237</t>
  </si>
  <si>
    <t>struct ipr::impl::Binary&lt;struct ipr::impl::Classic&lt;struct ipr::impl::Expr&lt;struct ipr::Lshift&gt; &gt; &gt;</t>
  </si>
  <si>
    <t>Vtbl:   00000001010100111001111110100100 -&gt; 244</t>
  </si>
  <si>
    <t>struct ipr::impl::Binary&lt;struct ipr::impl::Classic&lt;struct ipr::impl::Expr&lt;struct ipr::Minus&gt; &gt; &gt;</t>
  </si>
  <si>
    <t>Vtbl:   00000001010100111001111111000000 -&gt; 248</t>
  </si>
  <si>
    <t>struct ipr::impl::Binary&lt;struct ipr::impl::Classic&lt;struct ipr::impl::Expr&lt;struct ipr::Minus_assign&gt; &gt; &gt;</t>
  </si>
  <si>
    <t>Vtbl:   00000001010100111001111111011100 -&gt; 251</t>
  </si>
  <si>
    <t>struct ipr::impl::Binary&lt;struct ipr::impl::Classic&lt;struct ipr::impl::Expr&lt;struct ipr::Modulo&gt; &gt; &gt;</t>
  </si>
  <si>
    <t>Vtbl:   00000001010100111010000000010100 -&gt; 2</t>
  </si>
  <si>
    <t>struct ipr::impl::Binary&lt;struct ipr::impl::Classic&lt;struct ipr::impl::Expr&lt;struct ipr::Mul&gt; &gt; &gt;</t>
  </si>
  <si>
    <t>Vtbl:   00000001010100111010000000110000 -&gt; 6</t>
  </si>
  <si>
    <t>struct ipr::impl::Binary&lt;struct ipr::impl::Classic&lt;struct ipr::impl::Expr&lt;struct ipr::Mul_assign&gt; &gt; &gt;</t>
  </si>
  <si>
    <t>Vtbl:   00000001010100111010000001001100 -&gt; 9</t>
  </si>
  <si>
    <t>struct ipr::impl::Binary&lt;struct ipr::impl::Classic&lt;struct ipr::impl::Expr&lt;struct ipr::Not_equal&gt; &gt; &gt;</t>
  </si>
  <si>
    <t>Vtbl:   00000001010100111010000001101000 -&gt; 13</t>
  </si>
  <si>
    <t>struct ipr::impl::Binary&lt;struct ipr::impl::Classic&lt;struct ipr::impl::Expr&lt;struct ipr::Or&gt; &gt; &gt;</t>
  </si>
  <si>
    <t>Vtbl:   00000001010100111010000010000100 -&gt; 16</t>
  </si>
  <si>
    <t>struct ipr::impl::Binary&lt;struct ipr::impl::Classic&lt;struct ipr::impl::Expr&lt;struct ipr::Plus&gt; &gt; &gt;</t>
  </si>
  <si>
    <t>Vtbl:   00000001010100111010000010100000 -&gt; 20</t>
  </si>
  <si>
    <t>struct ipr::impl::Binary&lt;struct ipr::impl::Classic&lt;struct ipr::impl::Expr&lt;struct ipr::Plus_assign&gt; &gt; &gt;</t>
  </si>
  <si>
    <t>Vtbl:   00000001010100111010000010111100 -&gt; 23</t>
  </si>
  <si>
    <t>struct ipr::impl::Binary&lt;struct ipr::impl::Classic&lt;struct ipr::impl::Expr&lt;struct ipr::Rshift&gt; &gt; &gt;</t>
  </si>
  <si>
    <t>Vtbl:   00000001010100111010000011110100 -&gt; 30</t>
  </si>
  <si>
    <t>struct ipr::impl::Ternary&lt;struct ipr::impl::Classic&lt;struct ipr::impl::Expr&lt;struct ipr::New&gt; &gt; &gt;</t>
  </si>
  <si>
    <t>Vtbl:   00000001010100111010000100010100 -&gt; 34</t>
  </si>
  <si>
    <t>struct ipr::impl::Ternary&lt;struct ipr::impl::Classic&lt;struct ipr::impl::Expr&lt;struct ipr::Conditional&gt; &gt; &gt;</t>
  </si>
  <si>
    <t>Vtbl:   00000001010100111010001001001100 -&gt; 73</t>
  </si>
  <si>
    <t>struct ipr::impl::Binary&lt;struct ipr::impl::Type&lt;struct ipr::Array&gt; &gt;</t>
  </si>
  <si>
    <t>Vtbl:   00000001010100111010001001100100 -&gt; 76</t>
  </si>
  <si>
    <t>struct ipr::impl::Binary&lt;struct ipr::impl::Type&lt;struct ipr::Qualified&gt; &gt;</t>
  </si>
  <si>
    <t>Vtbl:   00000001010100111010001001111100 -&gt; 79</t>
  </si>
  <si>
    <t>struct ipr::impl::Quaternary&lt;struct ipr::impl::Type&lt;struct ipr::Function&gt; &gt;</t>
  </si>
  <si>
    <t>Vtbl:   00000001010100111010001011001100 -&gt; 89</t>
  </si>
  <si>
    <t>struct ipr::impl::Conversion_expr&lt;struct ipr::Literal&gt;</t>
  </si>
  <si>
    <t>Vtbl:   00000001010100111010001011101000 -&gt; 93</t>
  </si>
  <si>
    <t>struct ipr::impl::Unary&lt;struct ipr::impl::Classic&lt;struct ipr::impl::Expr&lt;struct ipr::Identifier&gt; &gt; &gt;</t>
  </si>
  <si>
    <t>Vtbl:   00000001010100111010001011111000 -&gt; 95</t>
  </si>
  <si>
    <t>struct ipr::impl::Unary&lt;struct ipr::impl::Classic&lt;struct ipr::impl::Expr&lt;struct ipr::Operator&gt; &gt; &gt;</t>
  </si>
  <si>
    <t>Vtbl:   00000001010100111010001100011100 -&gt; 99</t>
  </si>
  <si>
    <t>struct ipr::impl::Unary&lt;struct ipr::impl::Type&lt;struct ipr::Pointer&gt; &gt;</t>
  </si>
  <si>
    <t>Vtbl:   00000001010100111010001100110000 -&gt; 102</t>
  </si>
  <si>
    <t>struct ipr::impl::Unary&lt;struct ipr::impl::Type&lt;struct ipr::Reference&gt; &gt;</t>
  </si>
  <si>
    <t>Vtbl:   00000001010100111010001101011000 -&gt; 107</t>
  </si>
  <si>
    <t>struct ipr::impl::Unary&lt;struct ipr::impl::Type&lt;struct ipr::Sum&gt; &gt;</t>
  </si>
  <si>
    <t>Vtbl:   00000001010100111010001101101100 -&gt; 109</t>
  </si>
  <si>
    <t>struct ipr::impl::Unary&lt;struct ipr::impl::Classic&lt;struct ipr::impl::Expr&lt;struct ipr::Type_sizeof&gt; &gt; &gt;</t>
  </si>
  <si>
    <t>Vtbl:   00000001010100111010011100101000 -&gt; 229</t>
  </si>
  <si>
    <t>struct ipr::impl::Binary&lt;struct ipr::impl::Classic&lt;struct ipr::impl::Expr&lt;struct ipr::Array_ref&gt; &gt; &gt;</t>
  </si>
  <si>
    <t>Vtbl:   00000001010100111010011101000100 -&gt; 232</t>
  </si>
  <si>
    <t>struct ipr::impl::Binary&lt;struct ipr::impl::Classic&lt;struct ipr::impl::Expr&lt;struct ipr::Arrow&gt; &gt; &gt;</t>
  </si>
  <si>
    <t>Vtbl:   00000001010100111010011101111100 -&gt; 239</t>
  </si>
  <si>
    <t>struct ipr::impl::Conversion_expr&lt;struct ipr::Cast&gt;</t>
  </si>
  <si>
    <t>Vtbl:   00000001010100111010011110110100 -&gt; 246</t>
  </si>
  <si>
    <t>struct ipr::impl::Binary&lt;struct ipr::impl::Classic&lt;struct ipr::impl::Expr&lt;struct ipr::Dot&gt; &gt; &gt;</t>
  </si>
  <si>
    <t>Vtbl:   00000001010100111010101001011100 -&gt; 75</t>
  </si>
  <si>
    <t>struct ipr::impl::Expr_list</t>
  </si>
  <si>
    <t>Vtbl:   00000001010100111010110110000000 -&gt; 176</t>
  </si>
  <si>
    <t>struct ipr::impl::Binary&lt;struct ipr::impl::Stmt&lt;struct ipr::impl::Expr&lt;struct ipr::Ctor_body&gt; &gt; &gt;</t>
  </si>
  <si>
    <t>Vtbl:   00000001010100111010110110100000 -&gt; 180</t>
  </si>
  <si>
    <t>struct ipr::impl::Ternary&lt;struct ipr::impl::Stmt&lt;struct ipr::impl::Expr&lt;struct ipr::If_then_else&gt; &gt; &gt;</t>
  </si>
  <si>
    <t>Vtbl:   00000001010100111010111111010100 -&gt; 250</t>
  </si>
  <si>
    <t>struct ipr::impl::Enumerator</t>
  </si>
  <si>
    <t>Vtbl:   00000001010100111011001000001100 -&gt; 65</t>
  </si>
  <si>
    <t>struct ipr::impl::For</t>
  </si>
  <si>
    <t>Vtbl:   00000001010100111011001001011000 -&gt; 75</t>
  </si>
  <si>
    <t>struct ipr::impl::Break</t>
  </si>
  <si>
    <t>Vtbl:   00000001010100111011001010111100 -&gt; 87</t>
  </si>
  <si>
    <t>struct ipr::impl::decl_rep&lt;struct ipr::Alias&gt;</t>
  </si>
  <si>
    <t>Vtbl:   00000001010100111011001100000100 -&gt; 96</t>
  </si>
  <si>
    <t>struct ipr::impl::decl_rep&lt;struct ipr::Var&gt;</t>
  </si>
  <si>
    <t>Vtbl:   00000001010100111011001101001100 -&gt; 105</t>
  </si>
  <si>
    <t>struct ipr::impl::decl_rep&lt;struct ipr::Field&gt;</t>
  </si>
  <si>
    <t>Vtbl:   00000001010100111011001111101100 -&gt; 125</t>
  </si>
  <si>
    <t>struct ipr::impl::decl_rep&lt;struct ipr::Typedecl&gt;</t>
  </si>
  <si>
    <t>Vtbl:   00000001010100111011010000111100 -&gt; 135</t>
  </si>
  <si>
    <t>struct ipr::impl::decl_rep&lt;struct ipr::Fundecl&gt;</t>
  </si>
  <si>
    <t>Vtbl:   00000001010100111011010010010100 -&gt; 146</t>
  </si>
  <si>
    <t>struct ipr::impl::decl_rep&lt;struct ipr::Named_map&gt;</t>
  </si>
  <si>
    <t>Vtbl:   00000001010100111011010011101100 -&gt; 157</t>
  </si>
  <si>
    <t>struct ipr::impl::type_from_operand&lt;struct ipr::impl::Stmt&lt;struct ipr::impl::Node&lt;struct ipr::Empty_stmt&gt; &gt; &gt;</t>
  </si>
  <si>
    <t>Vtbl:   00000001010100111011010100001000 -&gt; 161</t>
  </si>
  <si>
    <t>struct ipr::impl::type_from_operand&lt;struct ipr::impl::Stmt&lt;struct ipr::impl::Node&lt;struct ipr::Expr_stmt&gt; &gt; &gt;</t>
  </si>
  <si>
    <t>Vtbl:   00000001010100111011010101000000 -&gt; 168</t>
  </si>
  <si>
    <t>struct ipr::impl::type_from_operand&lt;struct ipr::impl::Stmt&lt;struct ipr::impl::Node&lt;struct ipr::Return&gt; &gt; &gt;</t>
  </si>
  <si>
    <t>Vtbl:   00000001010100111011010101111100 -&gt; 175</t>
  </si>
  <si>
    <t>struct ipr::impl::type_from_second&lt;struct ipr::impl::Stmt&lt;struct ipr::impl::Node&lt;struct ipr::If_then&gt; &gt; &gt;</t>
  </si>
  <si>
    <t>Vtbl:   00000001010100111011010110011100 -&gt; 179</t>
  </si>
  <si>
    <t>struct ipr::impl::type_from_second&lt;struct ipr::impl::Stmt&lt;struct ipr::impl::Node&lt;struct ipr::Handler&gt; &gt; &gt;</t>
  </si>
  <si>
    <t>Vtbl:   00000001010100111011010111111100 -&gt; 191</t>
  </si>
  <si>
    <t>struct ipr::impl::type_from_second&lt;struct ipr::impl::Stmt&lt;struct ipr::impl::Node&lt;struct ipr::While&gt; &gt; &gt;</t>
  </si>
  <si>
    <t>Vtbl:   00000001010100111011011100001100 -&gt; 225</t>
  </si>
  <si>
    <t>struct ipr::impl::Scope</t>
  </si>
  <si>
    <t>Vtbl:   00000001010100111011011111110100 -&gt; 254</t>
  </si>
  <si>
    <t>struct ipr::impl::Enum</t>
  </si>
  <si>
    <t>Vtbl:   00000001010100111011100010001000 -&gt; 17</t>
  </si>
  <si>
    <t>struct ipr::impl::Udt&lt;struct ipr::Global_scope&gt;</t>
  </si>
  <si>
    <t>Vtbl:   00000001010100111011100010011100 -&gt; 19</t>
  </si>
  <si>
    <t>struct ipr::impl::Udt&lt;struct ipr::Namespace&gt;</t>
  </si>
  <si>
    <t>Vtbl:   00000001010100111011100011000100 -&gt; 24</t>
  </si>
  <si>
    <t>struct ipr::impl::Block</t>
  </si>
  <si>
    <t>Vtbl:   00000001010100111011100011101000 -&gt; 29</t>
  </si>
  <si>
    <t>struct ipr::impl::Class</t>
  </si>
  <si>
    <t>Vtbl:   00000001010100111011100100000100 -&gt; 32</t>
  </si>
  <si>
    <t>struct ipr::impl::Unit</t>
  </si>
  <si>
    <t>Vtbl:   00000000010110001001000101111000 -&gt; 94</t>
  </si>
  <si>
    <t>Vtbl:   00000000010110001001000110010000 -&gt; 100</t>
  </si>
  <si>
    <t>Vtbl:   00000000010110001001000110101000 -&gt; 106</t>
  </si>
  <si>
    <t>Vtbl:   00000000010110001001000111000000 -&gt; 112</t>
  </si>
  <si>
    <t>Vtbl:   00000000010110001001001001010000 -&gt; 148</t>
  </si>
  <si>
    <t>Vtbl:   00000000010110001001001001101000 -&gt; 154</t>
  </si>
  <si>
    <t>Vtbl:   00000000010110001001001010110000 -&gt; 172</t>
  </si>
  <si>
    <t>Vtbl:   00000000010110001001001011001000 -&gt; 178</t>
  </si>
  <si>
    <t>Vtbl:   00000000010110001001100111000000 -&gt; 112</t>
  </si>
  <si>
    <t>Vtbl:   00000000010110001001101000000000 -&gt; 128</t>
  </si>
  <si>
    <t>Vtbl:   00000000010110001001101000010000 -&gt; 132</t>
  </si>
  <si>
    <t>Vtbl:   00000000010110001001101000110000 -&gt; 140</t>
  </si>
  <si>
    <t>Vtbl:   00000000010110001001101110100100 -&gt; 233</t>
  </si>
  <si>
    <t>Vtbl:   00000000010110001010001001100100 -&gt; 153</t>
  </si>
  <si>
    <t>Vtbl:   00000000010110001010001001111100 -&gt; 159</t>
  </si>
  <si>
    <t>Vtbl:   00000000010110001010001011101000 -&gt; 186</t>
  </si>
  <si>
    <t>Vtbl:   00000000010110001010001100011100 -&gt; 199</t>
  </si>
  <si>
    <t>Vtbl:   00000000010110001010110110000000 -&gt; 96</t>
  </si>
  <si>
    <t>Vtbl:   00000000010110001011001010111100 -&gt; 175</t>
  </si>
  <si>
    <t>Vtbl:   00000000010110001011001111101100 -&gt; 251</t>
  </si>
  <si>
    <t>Vtbl:   00000000010110001011010000111100 -&gt; 15</t>
  </si>
  <si>
    <t>Vtbl:   00000000010110001011010010010100 -&gt; 37</t>
  </si>
  <si>
    <t>Vtbl:   00000000010110001011100010001000 -&gt; 34</t>
  </si>
  <si>
    <t>Vtbl:   00000000010110001011100010011100 -&gt; 39</t>
  </si>
  <si>
    <t>Vtbl:   00000000010110001011100011000100 -&gt; 49</t>
  </si>
  <si>
    <t>Vtbl:   00000000010110001011100011101000 -&gt; 58</t>
  </si>
  <si>
    <t>Vtbl:   00000000010110001011100100000100 -&gt; 65</t>
  </si>
  <si>
    <t>Vtbl:   00000001001011110111110010100000 -&gt; 148</t>
  </si>
  <si>
    <t>Vtbl:   00000001001011111001000101111000 -&gt; 47</t>
  </si>
  <si>
    <t>Vtbl:   00000001001011111001000110010000 -&gt; 50</t>
  </si>
  <si>
    <t>Vtbl:   00000001001011111001000110101000 -&gt; 53</t>
  </si>
  <si>
    <t>Vtbl:   00000001001011111001001000001000 -&gt; 65</t>
  </si>
  <si>
    <t>Vtbl:   00000001001011111001001000111000 -&gt; 71</t>
  </si>
  <si>
    <t>Vtbl:   00000001001011111001001001010000 -&gt; 74</t>
  </si>
  <si>
    <t>Vtbl:   00000001001011111001001010110000 -&gt; 86</t>
  </si>
  <si>
    <t>Vtbl:   00000001001011111001001011001000 -&gt; 89</t>
  </si>
  <si>
    <t>Vtbl:   00000001001011111001100111000000 -&gt; 56</t>
  </si>
  <si>
    <t>Vtbl:   00000001001011111001101000000000 -&gt; 64</t>
  </si>
  <si>
    <t>Vtbl:   00000001001011111001101000010000 -&gt; 66</t>
  </si>
  <si>
    <t>Vtbl:   00000001001011111001101000110000 -&gt; 70</t>
  </si>
  <si>
    <t>Vtbl:   00000001001011111001101110100100 -&gt; 116</t>
  </si>
  <si>
    <t>Vtbl:   00000001001011111010001001001100 -&gt; 73</t>
  </si>
  <si>
    <t>Vtbl:   00000001001011111010001001100100 -&gt; 76</t>
  </si>
  <si>
    <t>Vtbl:   00000001001011111010001001111100 -&gt; 79</t>
  </si>
  <si>
    <t>Vtbl:   00000001001011111010001011101000 -&gt; 93</t>
  </si>
  <si>
    <t>Vtbl:   00000001001011111010001100011100 -&gt; 99</t>
  </si>
  <si>
    <t>Vtbl:   00000001001011111010110110000000 -&gt; 176</t>
  </si>
  <si>
    <t>Vtbl:   00000001001011111011001010111100 -&gt; 87</t>
  </si>
  <si>
    <t>Vtbl:   00000001001011111011001100000100 -&gt; 96</t>
  </si>
  <si>
    <t>Vtbl:   00000001001011111011001111101100 -&gt; 125</t>
  </si>
  <si>
    <t>Vtbl:   00000001001011111011010000111100 -&gt; 135</t>
  </si>
  <si>
    <t>Vtbl:   00000001001011111011010010010100 -&gt; 146</t>
  </si>
  <si>
    <t>Vtbl:   00000001001011111011100010001000 -&gt; 17</t>
  </si>
  <si>
    <t>Vtbl:   00000001001011111011100010011100 -&gt; 19</t>
  </si>
  <si>
    <t>Vtbl:   00000001001011111011100011000100 -&gt; 24</t>
  </si>
  <si>
    <t>Vtbl:   00000001001011111011100011101000 -&gt; 29</t>
  </si>
  <si>
    <t>Vtbl:   00000001001011111011100100000100 -&gt; 32</t>
  </si>
  <si>
    <t>Vtbl:   00000001010000101001000101111000 -&gt; 47</t>
  </si>
  <si>
    <t>Vtbl:   00000001010000101001000110010000 -&gt; 50</t>
  </si>
  <si>
    <t>Vtbl:   00000001010000101001000110101000 -&gt; 53</t>
  </si>
  <si>
    <t>Vtbl:   00000001010000101001001001010000 -&gt; 74</t>
  </si>
  <si>
    <t>Vtbl:   00000001010000101001001010110000 -&gt; 86</t>
  </si>
  <si>
    <t>Vtbl:   00000001010000101001001011001000 -&gt; 89</t>
  </si>
  <si>
    <t>Vtbl:   00000001010000101001100111000000 -&gt; 56</t>
  </si>
  <si>
    <t>Vtbl:   00000001010000101001101000000000 -&gt; 64</t>
  </si>
  <si>
    <t>Vtbl:   00000001010000101001101000010000 -&gt; 66</t>
  </si>
  <si>
    <t>Vtbl:   00000001010000101001101000110000 -&gt; 70</t>
  </si>
  <si>
    <t>Vtbl:   00000001010000101001101110100100 -&gt; 116</t>
  </si>
  <si>
    <t>Vtbl:   00000001010000101010001001111100 -&gt; 79</t>
  </si>
  <si>
    <t>Vtbl:   00000001010000101010001011101000 -&gt; 93</t>
  </si>
  <si>
    <t>Vtbl:   00000001010000101010001100011100 -&gt; 99</t>
  </si>
  <si>
    <t>Vtbl:   00000001010000101010110110000000 -&gt; 176</t>
  </si>
  <si>
    <t>Vtbl:   00000001010000101011001010111100 -&gt; 87</t>
  </si>
  <si>
    <t>Vtbl:   00000001010000101011001100000100 -&gt; 96</t>
  </si>
  <si>
    <t>Vtbl:   00000001010000101011001111101100 -&gt; 125</t>
  </si>
  <si>
    <t>Vtbl:   00000001010000101011010000111100 -&gt; 135</t>
  </si>
  <si>
    <t>Vtbl:   00000001010000101011010010010100 -&gt; 146</t>
  </si>
  <si>
    <t>Vtbl:   00000001010000101011100010001000 -&gt; 17</t>
  </si>
  <si>
    <t>Vtbl:   00000001010000101011100010011100 -&gt; 19</t>
  </si>
  <si>
    <t>Vtbl:   00000001010000101011100011000100 -&gt; 24</t>
  </si>
  <si>
    <t>Vtbl:   00000001010000101011100011101000 -&gt; 29</t>
  </si>
  <si>
    <t>Vtbl:   00000001010000101011100100000100 -&gt; 32</t>
  </si>
  <si>
    <t>Vtbl:   00000001010000101001001001101000 -&gt; 77</t>
  </si>
  <si>
    <t>Vtbl:   00000001010000101001001010000000 -&gt; 80</t>
  </si>
  <si>
    <t>Vtbl:   00000001010000101001001011111000 -&gt; 95</t>
  </si>
  <si>
    <t>Vtbl:   00000001010000100111110010100000 -&gt; 40</t>
  </si>
  <si>
    <t>Vtbl:   00000001010000101001000100110100 -&gt; 77</t>
  </si>
  <si>
    <t>Vtbl:   00000001010000101001000101111000 -&gt; 94</t>
  </si>
  <si>
    <t>Vtbl:   00000001010000101001000110010000 -&gt; 100</t>
  </si>
  <si>
    <t>Vtbl:   00000001010000101001000110101000 -&gt; 106</t>
  </si>
  <si>
    <t>Vtbl:   00000001010000101001000111000000 -&gt; 112</t>
  </si>
  <si>
    <t>Vtbl:   00000001010000101001001001010000 -&gt; 148</t>
  </si>
  <si>
    <t>Vtbl:   00000001010000101001001001101000 -&gt; 154</t>
  </si>
  <si>
    <t>Vtbl:   00000001010000101001001010000000 -&gt; 160</t>
  </si>
  <si>
    <t>Vtbl:   00000001010000101001001010110000 -&gt; 172</t>
  </si>
  <si>
    <t>Vtbl:   00000001010000101001001011001000 -&gt; 178</t>
  </si>
  <si>
    <t>Vtbl:   00000001010000101001001011100000 -&gt; 184</t>
  </si>
  <si>
    <t>Vtbl:   00000001010000101001001011111000 -&gt; 190</t>
  </si>
  <si>
    <t>Vtbl:   00000001010000101001001100010000 -&gt; 196</t>
  </si>
  <si>
    <t>Vtbl:   00000001010000101001100111000000 -&gt; 112</t>
  </si>
  <si>
    <t>Vtbl:   00000001010000101001101000000000 -&gt; 128</t>
  </si>
  <si>
    <t>Vtbl:   00000001010000101001101000010000 -&gt; 132</t>
  </si>
  <si>
    <t>Vtbl:   00000001010000101001101000110000 -&gt; 140</t>
  </si>
  <si>
    <t>Vtbl:   00000001010000101001101110100100 -&gt; 233</t>
  </si>
  <si>
    <t>Vtbl:   00000001010000101001101111110100 -&gt; 253</t>
  </si>
  <si>
    <t>Vtbl:   00000001010000101001110001010100 -&gt; 21</t>
  </si>
  <si>
    <t>Vtbl:   00000001010000101001110100010100 -&gt; 69</t>
  </si>
  <si>
    <t>Vtbl:   00000001010000101001110101000100 -&gt; 81</t>
  </si>
  <si>
    <t>Vtbl:   00000001010000101001110110010000 -&gt; 100</t>
  </si>
  <si>
    <t>Vtbl:   00000001010000101001110110101100 -&gt; 107</t>
  </si>
  <si>
    <t>Vtbl:   00000001010000101001111001010100 -&gt; 149</t>
  </si>
  <si>
    <t>Vtbl:   00000001010000101001111010001100 -&gt; 163</t>
  </si>
  <si>
    <t>Vtbl:   00000001010000101001111010101000 -&gt; 170</t>
  </si>
  <si>
    <t>Vtbl:   00000001010000101001111011100000 -&gt; 184</t>
  </si>
  <si>
    <t>Vtbl:   00000001010000101001111100011000 -&gt; 198</t>
  </si>
  <si>
    <t>struct ipr::impl::Binary&lt;struct ipr::impl::Classic&lt;struct ipr::impl::Expr&lt;struct ipr::Greater_equal&gt; &gt; &gt;</t>
  </si>
  <si>
    <t>Vtbl:   00000001010000101001111100110100 -&gt; 205</t>
  </si>
  <si>
    <t>Vtbl:   00000001010000101010000000110000 -&gt; 12</t>
  </si>
  <si>
    <t>Vtbl:   00000001010000101010000001001100 -&gt; 19</t>
  </si>
  <si>
    <t>Vtbl:   00000001010000101010000011011000 -&gt; 54</t>
  </si>
  <si>
    <t>struct ipr::impl::Binary&lt;struct ipr::impl::Classic&lt;struct ipr::impl::Expr&lt;struct ipr::Rshift_assign&gt; &gt; &gt;</t>
  </si>
  <si>
    <t>Vtbl:   00000001010000101010000100010100 -&gt; 69</t>
  </si>
  <si>
    <t>Vtbl:   00000001010000101010001001100100 -&gt; 153</t>
  </si>
  <si>
    <t>Vtbl:   00000001010000101010001001111100 -&gt; 159</t>
  </si>
  <si>
    <t>Vtbl:   00000001010000101010001011001100 -&gt; 179</t>
  </si>
  <si>
    <t>Vtbl:   00000001010000101010001011101000 -&gt; 186</t>
  </si>
  <si>
    <t>Vtbl:   00000001010000101010001100011100 -&gt; 199</t>
  </si>
  <si>
    <t>Vtbl:   00000001010000101010011101111100 -&gt; 223</t>
  </si>
  <si>
    <t>Vtbl:   00000001010000101010110110000000 -&gt; 96</t>
  </si>
  <si>
    <t>Vtbl:   00000001010000101010110110100000 -&gt; 104</t>
  </si>
  <si>
    <t>Vtbl:   00000001010000101011001000001100 -&gt; 131</t>
  </si>
  <si>
    <t>Vtbl:   00000001010000101011001010111100 -&gt; 175</t>
  </si>
  <si>
    <t>Vtbl:   00000001010000101011001100000100 -&gt; 193</t>
  </si>
  <si>
    <t>Vtbl:   00000001010000101011001101001100 -&gt; 211</t>
  </si>
  <si>
    <t>Vtbl:   00000001010000101011001111101100 -&gt; 251</t>
  </si>
  <si>
    <t>Vtbl:   00000001010000101011010000111100 -&gt; 15</t>
  </si>
  <si>
    <t>Vtbl:   00000001010000101011010010010100 -&gt; 37</t>
  </si>
  <si>
    <t>Vtbl:   00000001010000101011010100001000 -&gt; 66</t>
  </si>
  <si>
    <t>Vtbl:   00000001010000101011010101000000 -&gt; 80</t>
  </si>
  <si>
    <t>Vtbl:   00000001010000101011010101111100 -&gt; 95</t>
  </si>
  <si>
    <t>Vtbl:   00000001010000101011011100001100 -&gt; 195</t>
  </si>
  <si>
    <t>Vtbl:   00000001010000101011100010001000 -&gt; 34</t>
  </si>
  <si>
    <t>Vtbl:   00000001010000101011100010011100 -&gt; 39</t>
  </si>
  <si>
    <t>Vtbl:   00000001010000101011100011000100 -&gt; 49</t>
  </si>
  <si>
    <t>Vtbl:   00000001010000101011100011101000 -&gt; 58</t>
  </si>
  <si>
    <t>Vtbl:   00000001010000101011100100000100 -&gt; 65</t>
  </si>
  <si>
    <t>Vtbl:   00000001010000101001001010011000 -&gt; 166</t>
  </si>
  <si>
    <t>Vtbl:   00000001010000101010001001001100 -&gt; 147</t>
  </si>
  <si>
    <t>Vtbl:   00000001010011111001000101111000 -&gt; 47</t>
  </si>
  <si>
    <t>Vtbl:   00000001010011111001000110010000 -&gt; 50</t>
  </si>
  <si>
    <t>Vtbl:   00000001010011111001000110101000 -&gt; 53</t>
  </si>
  <si>
    <t>Vtbl:   00000001010011111001001001010000 -&gt; 74</t>
  </si>
  <si>
    <t>Vtbl:   00000001010011111001001010110000 -&gt; 86</t>
  </si>
  <si>
    <t>Vtbl:   00000001010011111001001011001000 -&gt; 89</t>
  </si>
  <si>
    <t>Vtbl:   00000001010011111001100111000000 -&gt; 56</t>
  </si>
  <si>
    <t>Vtbl:   00000001010011111001101000000000 -&gt; 64</t>
  </si>
  <si>
    <t>Vtbl:   00000001010011111001101000010000 -&gt; 66</t>
  </si>
  <si>
    <t>Vtbl:   00000001010011111001101000110000 -&gt; 70</t>
  </si>
  <si>
    <t>Vtbl:   00000001010011111001101110100100 -&gt; 116</t>
  </si>
  <si>
    <t>Vtbl:   00000001010011111010001001111100 -&gt; 79</t>
  </si>
  <si>
    <t>Vtbl:   00000001010011111010001011101000 -&gt; 93</t>
  </si>
  <si>
    <t>Vtbl:   00000001010011111010001100011100 -&gt; 99</t>
  </si>
  <si>
    <t>Vtbl:   00000001010011111010110110000000 -&gt; 176</t>
  </si>
  <si>
    <t>Vtbl:   00000001010011111011001010111100 -&gt; 87</t>
  </si>
  <si>
    <t>Vtbl:   00000001010011111011001100000100 -&gt; 96</t>
  </si>
  <si>
    <t>Vtbl:   00000001010011111011001111101100 -&gt; 125</t>
  </si>
  <si>
    <t>Vtbl:   00000001010011111011010000111100 -&gt; 135</t>
  </si>
  <si>
    <t>Vtbl:   00000001010011111011010010010100 -&gt; 146</t>
  </si>
  <si>
    <t>Vtbl:   00000001010011111011100010001000 -&gt; 17</t>
  </si>
  <si>
    <t>Vtbl:   00000001010011111011100010011100 -&gt; 19</t>
  </si>
  <si>
    <t>Vtbl:   00000001010011111011100011000100 -&gt; 24</t>
  </si>
  <si>
    <t>Vtbl:   00000001010011111011100011101000 -&gt; 29</t>
  </si>
  <si>
    <t>Vtbl:   00000001010011111011100100000100 -&gt; 32</t>
  </si>
  <si>
    <t>Vtbl:   00000001010011111001001001101000 -&gt; 77</t>
  </si>
  <si>
    <t>Vtbl:   00000001010011110111110010100000 -&gt; 148</t>
  </si>
  <si>
    <t>Vtbl:   00000001010011111001000111000000 -&gt; 56</t>
  </si>
  <si>
    <t>Vtbl:   00000001010011111001001000001000 -&gt; 65</t>
  </si>
  <si>
    <t>Vtbl:   00000001010011111001001000111000 -&gt; 71</t>
  </si>
  <si>
    <t>Vtbl:   00000001010011111001001010000000 -&gt; 80</t>
  </si>
  <si>
    <t>Vtbl:   00000001010011111010001001001100 -&gt; 73</t>
  </si>
  <si>
    <t>Vtbl:   00000001010011111010001001100100 -&gt; 76</t>
  </si>
  <si>
    <t>Vtbl:   00000001010011111011001101001100 -&gt; 105</t>
  </si>
  <si>
    <t>Vtbl:   00000001010011110111110010100000 -&gt; 40</t>
  </si>
  <si>
    <t>Vtbl:   00000001010011111001000101111000 -&gt; 94</t>
  </si>
  <si>
    <t>Vtbl:   00000001010011111001000110010000 -&gt; 100</t>
  </si>
  <si>
    <t>Vtbl:   00000001010011111001000110101000 -&gt; 106</t>
  </si>
  <si>
    <t>Vtbl:   00000001010011111001000111000000 -&gt; 112</t>
  </si>
  <si>
    <t>Vtbl:   00000001010011111001001000001000 -&gt; 130</t>
  </si>
  <si>
    <t>Vtbl:   00000001010011111001001000111000 -&gt; 142</t>
  </si>
  <si>
    <t>Vtbl:   00000001010011111001001001010000 -&gt; 148</t>
  </si>
  <si>
    <t>Vtbl:   00000001010011111001001001101000 -&gt; 154</t>
  </si>
  <si>
    <t>Vtbl:   00000001010011111001001010000000 -&gt; 160</t>
  </si>
  <si>
    <t>Vtbl:   00000001010011111001001010011000 -&gt; 166</t>
  </si>
  <si>
    <t>Vtbl:   00000001010011111001001010110000 -&gt; 172</t>
  </si>
  <si>
    <t>Vtbl:   00000001010011111001001011001000 -&gt; 178</t>
  </si>
  <si>
    <t>Vtbl:   00000001010011111001001011111000 -&gt; 190</t>
  </si>
  <si>
    <t>Vtbl:   00000001010011111001100111000000 -&gt; 112</t>
  </si>
  <si>
    <t>Vtbl:   00000001010011111001101000000000 -&gt; 128</t>
  </si>
  <si>
    <t>Vtbl:   00000001010011111001101000010000 -&gt; 132</t>
  </si>
  <si>
    <t>Vtbl:   00000001010011111001101000110000 -&gt; 140</t>
  </si>
  <si>
    <t>Vtbl:   00000001010011111001101110100100 -&gt; 233</t>
  </si>
  <si>
    <t>Vtbl:   00000001010011111010001001001100 -&gt; 147</t>
  </si>
  <si>
    <t>Vtbl:   00000001010011111010001001100100 -&gt; 153</t>
  </si>
  <si>
    <t>Vtbl:   00000001010011111010001001111100 -&gt; 159</t>
  </si>
  <si>
    <t>Vtbl:   00000001010011111010001011101000 -&gt; 186</t>
  </si>
  <si>
    <t>Vtbl:   00000001010011111010001100011100 -&gt; 199</t>
  </si>
  <si>
    <t>Vtbl:   00000001010011111010110110000000 -&gt; 96</t>
  </si>
  <si>
    <t>Vtbl:   00000001010011111011001010111100 -&gt; 175</t>
  </si>
  <si>
    <t>Vtbl:   00000001010011111011001100000100 -&gt; 193</t>
  </si>
  <si>
    <t>Vtbl:   00000001010011111011001101001100 -&gt; 211</t>
  </si>
  <si>
    <t>Vtbl:   00000001010011111011001111101100 -&gt; 251</t>
  </si>
  <si>
    <t>Vtbl:   00000001010011111011010000111100 -&gt; 15</t>
  </si>
  <si>
    <t>Vtbl:   00000001010011111011010010010100 -&gt; 37</t>
  </si>
  <si>
    <t>Vtbl:   00000001010011111011100010001000 -&gt; 34</t>
  </si>
  <si>
    <t>Vtbl:   00000001010011111011100010011100 -&gt; 39</t>
  </si>
  <si>
    <t>Vtbl:   00000001010011111011100011000100 -&gt; 49</t>
  </si>
  <si>
    <t>Vtbl:   00000001010011111011100011101000 -&gt; 58</t>
  </si>
  <si>
    <t>Vtbl:   00000001010011111011100100000100 -&gt; 65</t>
  </si>
  <si>
    <t>Vtbl:   00000001010011111010001011001100 -&gt; 179</t>
  </si>
  <si>
    <t>Vtbl:   00000001010011111001000111110000 -&gt; 124</t>
  </si>
  <si>
    <t>Vtbl:   00000001010011111001001000100000 -&gt; 136</t>
  </si>
  <si>
    <t>Vtbl:   00000001010011111001101111110100 -&gt; 253</t>
  </si>
  <si>
    <t>Vtbl:   00000001010011111001110001010100 -&gt; 21</t>
  </si>
  <si>
    <t>Vtbl:   00000001010011111001110010110100 -&gt; 45</t>
  </si>
  <si>
    <t>Vtbl:   00000001010011111001110011001100 -&gt; 51</t>
  </si>
  <si>
    <t>Vtbl:   00000001010011111001110100010100 -&gt; 69</t>
  </si>
  <si>
    <t>Vtbl:   00000001010011111001110101000100 -&gt; 81</t>
  </si>
  <si>
    <t>Vtbl:   00000001010011111001110101011100 -&gt; 87</t>
  </si>
  <si>
    <t>Vtbl:   00000001010011111001110110010000 -&gt; 100</t>
  </si>
  <si>
    <t>Vtbl:   00000001010011111001110110101100 -&gt; 107</t>
  </si>
  <si>
    <t>Vtbl:   00000001010011111001110111100100 -&gt; 121</t>
  </si>
  <si>
    <t>Vtbl:   00000001010011111001111001010100 -&gt; 149</t>
  </si>
  <si>
    <t>Vtbl:   00000001010011111001111001110000 -&gt; 156</t>
  </si>
  <si>
    <t>Vtbl:   00000001010011111001111011100000 -&gt; 184</t>
  </si>
  <si>
    <t>Vtbl:   00000001010011111001111100110100 -&gt; 205</t>
  </si>
  <si>
    <t>Vtbl:   00000001010011111010000000010100 -&gt; 5</t>
  </si>
  <si>
    <t>Vtbl:   00000001010011111010000001001100 -&gt; 19</t>
  </si>
  <si>
    <t>Vtbl:   00000001010011111010000001101000 -&gt; 26</t>
  </si>
  <si>
    <t>Vtbl:   00000001010011111010000010000100 -&gt; 33</t>
  </si>
  <si>
    <t>Vtbl:   00000001010011111010000100010100 -&gt; 69</t>
  </si>
  <si>
    <t>Vtbl:   00000001010011111010001101101100 -&gt; 219</t>
  </si>
  <si>
    <t>Vtbl:   00000001010011111010011100101000 -&gt; 202</t>
  </si>
  <si>
    <t>Vtbl:   00000001010011111010011101111100 -&gt; 223</t>
  </si>
  <si>
    <t>Vtbl:   00000001010011111011001000001100 -&gt; 131</t>
  </si>
  <si>
    <t>Vtbl:   00000001010011111011010100001000 -&gt; 66</t>
  </si>
  <si>
    <t>Vtbl:   00000001010011111011010101000000 -&gt; 80</t>
  </si>
  <si>
    <t>Vtbl:   00000001010011111011010101111100 -&gt; 95</t>
  </si>
  <si>
    <t>Vtbl:   00000000010101010111110010100000 -&gt; 40</t>
  </si>
  <si>
    <t>Vtbl:   00000000010101011001000101111000 -&gt; 94</t>
  </si>
  <si>
    <t>Vtbl:   00000000010101011001000110010000 -&gt; 100</t>
  </si>
  <si>
    <t>Vtbl:   00000000010101011001000110101000 -&gt; 106</t>
  </si>
  <si>
    <t>Vtbl:   00000000010101011001000111000000 -&gt; 112</t>
  </si>
  <si>
    <t>Vtbl:   00000000010101011001000111110000 -&gt; 124</t>
  </si>
  <si>
    <t>Vtbl:   00000000010101011001001000001000 -&gt; 130</t>
  </si>
  <si>
    <t>Vtbl:   00000000010101011001001000111000 -&gt; 142</t>
  </si>
  <si>
    <t>Vtbl:   00000000010101011001001001010000 -&gt; 148</t>
  </si>
  <si>
    <t>Vtbl:   00000000010101011001001001101000 -&gt; 154</t>
  </si>
  <si>
    <t>Vtbl:   00000000010101011001001010110000 -&gt; 172</t>
  </si>
  <si>
    <t>Vtbl:   00000000010101011001001011001000 -&gt; 178</t>
  </si>
  <si>
    <t>Vtbl:   00000000010101011001100111000000 -&gt; 112</t>
  </si>
  <si>
    <t>Vtbl:   00000000010101011001101000000000 -&gt; 128</t>
  </si>
  <si>
    <t>Vtbl:   00000000010101011001101000010000 -&gt; 132</t>
  </si>
  <si>
    <t>Vtbl:   00000000010101011001101000110000 -&gt; 140</t>
  </si>
  <si>
    <t>Vtbl:   00000000010101011001101110100100 -&gt; 233</t>
  </si>
  <si>
    <t>Vtbl:   00000000010101011001110100010100 -&gt; 69</t>
  </si>
  <si>
    <t>Vtbl:   00000000010101011001110110101100 -&gt; 107</t>
  </si>
  <si>
    <t>Vtbl:   00000000010101011001110111100100 -&gt; 121</t>
  </si>
  <si>
    <t>Vtbl:   00000000010101011001111001010100 -&gt; 149</t>
  </si>
  <si>
    <t>Vtbl:   00000000010101011001111100110100 -&gt; 205</t>
  </si>
  <si>
    <t>Vtbl:   00000000010101011010001001001100 -&gt; 147</t>
  </si>
  <si>
    <t>Vtbl:   00000000010101011010001001100100 -&gt; 153</t>
  </si>
  <si>
    <t>Vtbl:   00000000010101011010001001111100 -&gt; 159</t>
  </si>
  <si>
    <t>Vtbl:   00000000010101011010001011001100 -&gt; 179</t>
  </si>
  <si>
    <t>Vtbl:   00000000010101011010001011101000 -&gt; 186</t>
  </si>
  <si>
    <t>Vtbl:   00000000010101011010001100011100 -&gt; 199</t>
  </si>
  <si>
    <t>Vtbl:   00000000010101011010011100101000 -&gt; 202</t>
  </si>
  <si>
    <t>Vtbl:   00000000010101011010011101111100 -&gt; 223</t>
  </si>
  <si>
    <t>Vtbl:   00000000010101011010110110000000 -&gt; 96</t>
  </si>
  <si>
    <t>Vtbl:   00000000010101011011001010111100 -&gt; 175</t>
  </si>
  <si>
    <t>Vtbl:   00000000010101011011001100000100 -&gt; 193</t>
  </si>
  <si>
    <t>Vtbl:   00000000010101011011001111101100 -&gt; 251</t>
  </si>
  <si>
    <t>Vtbl:   00000000010101011011010000111100 -&gt; 15</t>
  </si>
  <si>
    <t>Vtbl:   00000000010101011011010010010100 -&gt; 37</t>
  </si>
  <si>
    <t>Vtbl:   00000000010101011011010101000000 -&gt; 80</t>
  </si>
  <si>
    <t>Vtbl:   00000000010101011011100010001000 -&gt; 34</t>
  </si>
  <si>
    <t>Vtbl:   00000000010101011011100010011100 -&gt; 39</t>
  </si>
  <si>
    <t>Vtbl:   00000000010101011011100011000100 -&gt; 49</t>
  </si>
  <si>
    <t>Vtbl:   00000000010101011011100011101000 -&gt; 58</t>
  </si>
  <si>
    <t>Vtbl:   00000000010101011011100100000100 -&gt; 65</t>
  </si>
  <si>
    <t>Vtbl:   00000000101011000111110010100000 -&gt; 148</t>
  </si>
  <si>
    <t>Vtbl:   00000000101011001001000100110100 -&gt; 38</t>
  </si>
  <si>
    <t>Vtbl:   00000000101011001001000101111000 -&gt; 47</t>
  </si>
  <si>
    <t>Vtbl:   00000000101011001001000110010000 -&gt; 50</t>
  </si>
  <si>
    <t>Vtbl:   00000000101011001001000110101000 -&gt; 53</t>
  </si>
  <si>
    <t>Vtbl:   00000000101011001001000111000000 -&gt; 56</t>
  </si>
  <si>
    <t>Vtbl:   00000000101011001001000111011000 -&gt; 59</t>
  </si>
  <si>
    <t>Vtbl:   00000000101011001001000111110000 -&gt; 62</t>
  </si>
  <si>
    <t>Vtbl:   00000000101011001001001000001000 -&gt; 65</t>
  </si>
  <si>
    <t>Vtbl:   00000000101011001001001000100000 -&gt; 68</t>
  </si>
  <si>
    <t>Vtbl:   00000000101011001001001000111000 -&gt; 71</t>
  </si>
  <si>
    <t>Vtbl:   00000000101011001001001001010000 -&gt; 74</t>
  </si>
  <si>
    <t>Vtbl:   00000000101011001001001001101000 -&gt; 77</t>
  </si>
  <si>
    <t>Vtbl:   00000000101011001001001010000000 -&gt; 80</t>
  </si>
  <si>
    <t>Vtbl:   00000000101011001001001010011000 -&gt; 83</t>
  </si>
  <si>
    <t>Vtbl:   00000000101011001001001010110000 -&gt; 86</t>
  </si>
  <si>
    <t>Vtbl:   00000000101011001001001011001000 -&gt; 89</t>
  </si>
  <si>
    <t>Vtbl:   00000000101011001001001011100000 -&gt; 92</t>
  </si>
  <si>
    <t>Vtbl:   00000000101011001001001011111000 -&gt; 95</t>
  </si>
  <si>
    <t>Vtbl:   00000000101011001001001100010000 -&gt; 98</t>
  </si>
  <si>
    <t>Vtbl:   00000000101011001001001100101000 -&gt; 101</t>
  </si>
  <si>
    <t>Vtbl:   00000000101011001001001101010100 -&gt; 106</t>
  </si>
  <si>
    <t>Vtbl:   00000000101011001001100111000000 -&gt; 56</t>
  </si>
  <si>
    <t>Vtbl:   00000000101011001001100111011000 -&gt; 59</t>
  </si>
  <si>
    <t>Vtbl:   00000000101011001001100111101100 -&gt; 61</t>
  </si>
  <si>
    <t>Vtbl:   00000000101011001001101000000000 -&gt; 64</t>
  </si>
  <si>
    <t>Vtbl:   00000000101011001001101000010000 -&gt; 66</t>
  </si>
  <si>
    <t>Vtbl:   00000000101011001001101000100000 -&gt; 68</t>
  </si>
  <si>
    <t>Vtbl:   00000000101011001001101000110000 -&gt; 70</t>
  </si>
  <si>
    <t>Vtbl:   00000000101011001001101001000100 -&gt; 72</t>
  </si>
  <si>
    <t>Vtbl:   00000000101011001001101110100100 -&gt; 116</t>
  </si>
  <si>
    <t>Vtbl:   00000000101011001001101111110100 -&gt; 126</t>
  </si>
  <si>
    <t>Vtbl:   00000000101011001001110000111100 -&gt; 135</t>
  </si>
  <si>
    <t>Vtbl:   00000000101011001001110001010100 -&gt; 138</t>
  </si>
  <si>
    <t>Vtbl:   00000000101011001001110001101100 -&gt; 141</t>
  </si>
  <si>
    <t>Vtbl:   00000000101011001001110010011100 -&gt; 147</t>
  </si>
  <si>
    <t>Vtbl:   00000000101011001001110010110100 -&gt; 150</t>
  </si>
  <si>
    <t>Vtbl:   00000000101011001001110011001100 -&gt; 153</t>
  </si>
  <si>
    <t>Vtbl:   00000000101011001001110011100100 -&gt; 156</t>
  </si>
  <si>
    <t>Vtbl:   00000000101011001001110100010100 -&gt; 162</t>
  </si>
  <si>
    <t>Vtbl:   00000000101011001001110100101100 -&gt; 165</t>
  </si>
  <si>
    <t>Vtbl:   00000000101011001001110101000100 -&gt; 168</t>
  </si>
  <si>
    <t>Vtbl:   00000000101011001001110101011100 -&gt; 171</t>
  </si>
  <si>
    <t>Vtbl:   00000000101011001001110101110100 -&gt; 174</t>
  </si>
  <si>
    <t>Vtbl:   00000000101011001001110110010000 -&gt; 178</t>
  </si>
  <si>
    <t>Vtbl:   00000000101011001001110110101100 -&gt; 181</t>
  </si>
  <si>
    <t>Vtbl:   00000000101011001001110111100100 -&gt; 188</t>
  </si>
  <si>
    <t>Vtbl:   00000000101011001001111001010100 -&gt; 202</t>
  </si>
  <si>
    <t>Vtbl:   00000000101011001001111001110000 -&gt; 206</t>
  </si>
  <si>
    <t>Vtbl:   00000000101011001001111010001100 -&gt; 209</t>
  </si>
  <si>
    <t>Vtbl:   00000000101011001001111010101000 -&gt; 213</t>
  </si>
  <si>
    <t>Vtbl:   00000000101011001001111011000100 -&gt; 216</t>
  </si>
  <si>
    <t>Vtbl:   00000000101011001001111011100000 -&gt; 220</t>
  </si>
  <si>
    <t>Vtbl:   00000000101011001001111100110100 -&gt; 230</t>
  </si>
  <si>
    <t>Vtbl:   00000000101011001001111101010000 -&gt; 234</t>
  </si>
  <si>
    <t>Vtbl:   00000000101011001001111101101100 -&gt; 237</t>
  </si>
  <si>
    <t>Vtbl:   00000000101011001001111110100100 -&gt; 244</t>
  </si>
  <si>
    <t>Vtbl:   00000000101011001001111111000000 -&gt; 248</t>
  </si>
  <si>
    <t>Vtbl:   00000000101011001001111111011100 -&gt; 251</t>
  </si>
  <si>
    <t>Vtbl:   00000000101011001010000000010100 -&gt; 2</t>
  </si>
  <si>
    <t>Vtbl:   00000000101011001010000001001100 -&gt; 9</t>
  </si>
  <si>
    <t>Vtbl:   00000000101011001010000001101000 -&gt; 13</t>
  </si>
  <si>
    <t>Vtbl:   00000000101011001010000010000100 -&gt; 16</t>
  </si>
  <si>
    <t>Vtbl:   00000000101011001010000010100000 -&gt; 20</t>
  </si>
  <si>
    <t>Vtbl:   00000000101011001010000010111100 -&gt; 23</t>
  </si>
  <si>
    <t>Vtbl:   00000000101011001010000011110100 -&gt; 30</t>
  </si>
  <si>
    <t>Vtbl:   00000000101011001010000100010100 -&gt; 34</t>
  </si>
  <si>
    <t>Vtbl:   00000000101011001010001001001100 -&gt; 73</t>
  </si>
  <si>
    <t>Vtbl:   00000000101011001010001001100100 -&gt; 76</t>
  </si>
  <si>
    <t>Vtbl:   00000000101011001010001001111100 -&gt; 79</t>
  </si>
  <si>
    <t>Vtbl:   00000000101011001010001011001100 -&gt; 89</t>
  </si>
  <si>
    <t>Vtbl:   00000000101011001010001011101000 -&gt; 93</t>
  </si>
  <si>
    <t>Vtbl:   00000000101011001010001011111000 -&gt; 95</t>
  </si>
  <si>
    <t>Vtbl:   00000000101011001010001100011100 -&gt; 99</t>
  </si>
  <si>
    <t>Vtbl:   00000000101011001010001100110000 -&gt; 102</t>
  </si>
  <si>
    <t>Vtbl:   00000000101011001010001101011000 -&gt; 107</t>
  </si>
  <si>
    <t>Vtbl:   00000000101011001010001101101100 -&gt; 109</t>
  </si>
  <si>
    <t>Vtbl:   00000000101011001010011100101000 -&gt; 229</t>
  </si>
  <si>
    <t>Vtbl:   00000000101011001010011101000100 -&gt; 232</t>
  </si>
  <si>
    <t>Vtbl:   00000000101011001010011101111100 -&gt; 239</t>
  </si>
  <si>
    <t>Vtbl:   00000000101011001010011110110100 -&gt; 246</t>
  </si>
  <si>
    <t>Vtbl:   00000000101011001010101001011100 -&gt; 75</t>
  </si>
  <si>
    <t>Vtbl:   00000000101011001010110110000000 -&gt; 176</t>
  </si>
  <si>
    <t>Vtbl:   00000000101011001010110110100000 -&gt; 180</t>
  </si>
  <si>
    <t>Vtbl:   00000000101011001010111111010100 -&gt; 250</t>
  </si>
  <si>
    <t>Vtbl:   00000000101011001011001000001100 -&gt; 65</t>
  </si>
  <si>
    <t>Vtbl:   00000000101011001011001001011000 -&gt; 75</t>
  </si>
  <si>
    <t>Vtbl:   00000000101011001011001010111100 -&gt; 87</t>
  </si>
  <si>
    <t>Vtbl:   00000000101011001011001100000100 -&gt; 96</t>
  </si>
  <si>
    <t>Vtbl:   00000000101011001011001101001100 -&gt; 105</t>
  </si>
  <si>
    <t>Vtbl:   00000000101011001011001111101100 -&gt; 125</t>
  </si>
  <si>
    <t>Vtbl:   00000000101011001011010000111100 -&gt; 135</t>
  </si>
  <si>
    <t>Vtbl:   00000000101011001011010010010100 -&gt; 146</t>
  </si>
  <si>
    <t>Vtbl:   00000000101011001011010011101100 -&gt; 157</t>
  </si>
  <si>
    <t>Vtbl:   00000000101011001011010100001000 -&gt; 161</t>
  </si>
  <si>
    <t>Vtbl:   00000000101011001011010101000000 -&gt; 168</t>
  </si>
  <si>
    <t>Vtbl:   00000000101011001011010101111100 -&gt; 175</t>
  </si>
  <si>
    <t>Vtbl:   00000000101011001011010110011100 -&gt; 179</t>
  </si>
  <si>
    <t>Vtbl:   00000000101011001011010111111100 -&gt; 191</t>
  </si>
  <si>
    <t>Vtbl:   00000000101011001011011100001100 -&gt; 225</t>
  </si>
  <si>
    <t>Vtbl:   00000000101011001011011111110100 -&gt; 254</t>
  </si>
  <si>
    <t>Vtbl:   00000000101011001011100010001000 -&gt; 17</t>
  </si>
  <si>
    <t>Vtbl:   00000000101011001011100010011100 -&gt; 19</t>
  </si>
  <si>
    <t>Vtbl:   00000000101011001011100010110000 -&gt; 22</t>
  </si>
  <si>
    <t>struct ipr::impl::Udt&lt;struct ipr::Union&gt;</t>
  </si>
  <si>
    <t>Vtbl:   00000000101011001011100011000100 -&gt; 24</t>
  </si>
  <si>
    <t>Vtbl:   00000000101011001011100011101000 -&gt; 29</t>
  </si>
  <si>
    <t>Vtbl:   00000000101011001011100100000100 -&gt; 32</t>
  </si>
  <si>
    <t>Vtbl:   00000001010011101001000101111000 -&gt; 94</t>
  </si>
  <si>
    <t>Vtbl:   00000001010011101001000110010000 -&gt; 100</t>
  </si>
  <si>
    <t>Vtbl:   00000001010011101001000110101000 -&gt; 106</t>
  </si>
  <si>
    <t>Vtbl:   00000001010011101001000111000000 -&gt; 112</t>
  </si>
  <si>
    <t>Vtbl:   00000001010011101001001001010000 -&gt; 148</t>
  </si>
  <si>
    <t>Vtbl:   00000001010011101001001001101000 -&gt; 154</t>
  </si>
  <si>
    <t>Vtbl:   00000001010011101001001010110000 -&gt; 172</t>
  </si>
  <si>
    <t>Vtbl:   00000001010011101001001011001000 -&gt; 178</t>
  </si>
  <si>
    <t>Vtbl:   00000001010011101001001101010100 -&gt; 213</t>
  </si>
  <si>
    <t>Vtbl:   00000001010011101001100111000000 -&gt; 112</t>
  </si>
  <si>
    <t>Vtbl:   00000001010011101001101000000000 -&gt; 128</t>
  </si>
  <si>
    <t>Vtbl:   00000001010011101001101000010000 -&gt; 132</t>
  </si>
  <si>
    <t>Vtbl:   00000001010011101001101000110000 -&gt; 140</t>
  </si>
  <si>
    <t>Vtbl:   00000001010011101001101001000100 -&gt; 145</t>
  </si>
  <si>
    <t>Vtbl:   00000001010011101001101110100100 -&gt; 233</t>
  </si>
  <si>
    <t>Vtbl:   00000001010011101001101111110100 -&gt; 253</t>
  </si>
  <si>
    <t>Vtbl:   00000001010011101001110001010100 -&gt; 21</t>
  </si>
  <si>
    <t>Vtbl:   00000001010011101001110100010100 -&gt; 69</t>
  </si>
  <si>
    <t>Vtbl:   00000001010011101010001001100100 -&gt; 153</t>
  </si>
  <si>
    <t>Vtbl:   00000001010011101010001001111100 -&gt; 159</t>
  </si>
  <si>
    <t>Vtbl:   00000001010011101010001011001100 -&gt; 179</t>
  </si>
  <si>
    <t>Vtbl:   00000001010011101010001011101000 -&gt; 186</t>
  </si>
  <si>
    <t>Vtbl:   00000001010011101010001011111000 -&gt; 190</t>
  </si>
  <si>
    <t>Vtbl:   00000001010011101010001100011100 -&gt; 199</t>
  </si>
  <si>
    <t>Vtbl:   00000001010011101010001100110000 -&gt; 204</t>
  </si>
  <si>
    <t>Vtbl:   00000001010011101010001101011000 -&gt; 214</t>
  </si>
  <si>
    <t>Vtbl:   00000001010011101010011101111100 -&gt; 223</t>
  </si>
  <si>
    <t>Vtbl:   00000001010011101010110110000000 -&gt; 96</t>
  </si>
  <si>
    <t>Vtbl:   00000001010011101010111111010100 -&gt; 245</t>
  </si>
  <si>
    <t>Vtbl:   00000001010011101011001010111100 -&gt; 175</t>
  </si>
  <si>
    <t>Vtbl:   00000001010011101011001100000100 -&gt; 193</t>
  </si>
  <si>
    <t>Vtbl:   00000001010011101011001101001100 -&gt; 211</t>
  </si>
  <si>
    <t>Vtbl:   00000001010011101011001111101100 -&gt; 251</t>
  </si>
  <si>
    <t>Vtbl:   00000001010011101011010000111100 -&gt; 15</t>
  </si>
  <si>
    <t>Vtbl:   00000001010011101011010010010100 -&gt; 37</t>
  </si>
  <si>
    <t>Vtbl:   00000001010011101011011111110100 -&gt; 253</t>
  </si>
  <si>
    <t>Vtbl:   00000001010011101011100010001000 -&gt; 34</t>
  </si>
  <si>
    <t>Vtbl:   00000001010011101011100010011100 -&gt; 39</t>
  </si>
  <si>
    <t>Vtbl:   00000001010011101011100011000100 -&gt; 49</t>
  </si>
  <si>
    <t>Vtbl:   00000001010011101011100011101000 -&gt; 58</t>
  </si>
  <si>
    <t>Vtbl:   00000001010011101011100100000100 -&gt; 65</t>
  </si>
  <si>
    <t>Vtbl:   00000000010000111001000100110100 -&gt; 38</t>
  </si>
  <si>
    <t>Vtbl:   00000000010000111001000101111000 -&gt; 47</t>
  </si>
  <si>
    <t>Vtbl:   00000000010000111001000110010000 -&gt; 50</t>
  </si>
  <si>
    <t>Vtbl:   00000000010000111001000110101000 -&gt; 53</t>
  </si>
  <si>
    <t>Vtbl:   00000000010000111001001001010000 -&gt; 74</t>
  </si>
  <si>
    <t>Vtbl:   00000000010000111001001001101000 -&gt; 77</t>
  </si>
  <si>
    <t>Vtbl:   00000000010000111001001010110000 -&gt; 86</t>
  </si>
  <si>
    <t>Vtbl:   00000000010000111001001011001000 -&gt; 89</t>
  </si>
  <si>
    <t>Vtbl:   00000000010000111001001101010100 -&gt; 106</t>
  </si>
  <si>
    <t>Vtbl:   00000000010000111001100111000000 -&gt; 56</t>
  </si>
  <si>
    <t>Vtbl:   00000000010000111001100111011000 -&gt; 59</t>
  </si>
  <si>
    <t>Vtbl:   00000000010000111001100111101100 -&gt; 61</t>
  </si>
  <si>
    <t>Vtbl:   00000000010000111001101000000000 -&gt; 64</t>
  </si>
  <si>
    <t>Vtbl:   00000000010000111001101000010000 -&gt; 66</t>
  </si>
  <si>
    <t>Vtbl:   00000000010000111001101000110000 -&gt; 70</t>
  </si>
  <si>
    <t>Vtbl:   00000000010000111001101001000100 -&gt; 72</t>
  </si>
  <si>
    <t>Vtbl:   00000000010000111001101110100100 -&gt; 116</t>
  </si>
  <si>
    <t>Vtbl:   00000000010000111001110010011100 -&gt; 147</t>
  </si>
  <si>
    <t>Vtbl:   00000000010000111001110100010100 -&gt; 162</t>
  </si>
  <si>
    <t>Vtbl:   00000000010000111001110101000100 -&gt; 168</t>
  </si>
  <si>
    <t>Vtbl:   00000000010000111001110101110100 -&gt; 174</t>
  </si>
  <si>
    <t>Vtbl:   00000000010000111001111001010100 -&gt; 202</t>
  </si>
  <si>
    <t>Vtbl:   00000000010000111001111010001100 -&gt; 209</t>
  </si>
  <si>
    <t>Vtbl:   00000000010000111001111010101000 -&gt; 213</t>
  </si>
  <si>
    <t>Vtbl:   00000000010000111001111011100000 -&gt; 220</t>
  </si>
  <si>
    <t>Vtbl:   00000000010000111001111011111100 -&gt; 223</t>
  </si>
  <si>
    <t>struct ipr::impl::Binary&lt;struct ipr::impl::Classic&lt;struct ipr::impl::Expr&lt;struct ipr::Greater&gt; &gt; &gt;</t>
  </si>
  <si>
    <t>Vtbl:   00000000010000111001111100011000 -&gt; 227</t>
  </si>
  <si>
    <t>Vtbl:   00000000010000111001111100110100 -&gt; 230</t>
  </si>
  <si>
    <t>Vtbl:   00000000010000111001111101010000 -&gt; 234</t>
  </si>
  <si>
    <t>Vtbl:   00000000010000111001111110100100 -&gt; 244</t>
  </si>
  <si>
    <t>Vtbl:   00000000010000111001111111011100 -&gt; 251</t>
  </si>
  <si>
    <t>Vtbl:   00000000010000111010000000010100 -&gt; 2</t>
  </si>
  <si>
    <t>Vtbl:   00000000010000111010000001001100 -&gt; 9</t>
  </si>
  <si>
    <t>Vtbl:   00000000010000111010000001101000 -&gt; 13</t>
  </si>
  <si>
    <t>Vtbl:   00000000010000111010000010000100 -&gt; 16</t>
  </si>
  <si>
    <t>Vtbl:   00000000010000111010001001100100 -&gt; 76</t>
  </si>
  <si>
    <t>Vtbl:   00000000010000111010001001111100 -&gt; 79</t>
  </si>
  <si>
    <t>Vtbl:   00000000010000111010001010011100 -&gt; 83</t>
  </si>
  <si>
    <t>struct ipr::impl::Binary&lt;struct ipr::impl::Type&lt;struct ipr::Ptr_to_member&gt; &gt;</t>
  </si>
  <si>
    <t>Vtbl:   00000000010000111010001011001100 -&gt; 89</t>
  </si>
  <si>
    <t>Vtbl:   00000000010000111010001011101000 -&gt; 93</t>
  </si>
  <si>
    <t>Vtbl:   00000000010000111010001011111000 -&gt; 95</t>
  </si>
  <si>
    <t>Vtbl:   00000000010000111010001100011100 -&gt; 99</t>
  </si>
  <si>
    <t>Vtbl:   00000000010000111010001100110000 -&gt; 102</t>
  </si>
  <si>
    <t>Vtbl:   00000000010000111010011101000100 -&gt; 232</t>
  </si>
  <si>
    <t>Vtbl:   00000000010000111010011101100000 -&gt; 236</t>
  </si>
  <si>
    <t>struct ipr::impl::Binary&lt;struct ipr::impl::Classic&lt;struct ipr::impl::Expr&lt;struct ipr::Arrow_star&gt; &gt; &gt;</t>
  </si>
  <si>
    <t>Vtbl:   00000000010000111010011101111100 -&gt; 239</t>
  </si>
  <si>
    <t>Vtbl:   00000000010000111010011111010000 -&gt; 250</t>
  </si>
  <si>
    <t>struct ipr::impl::Binary&lt;struct ipr::impl::Classic&lt;struct ipr::impl::Expr&lt;struct ipr::Dot_star&gt; &gt; &gt;</t>
  </si>
  <si>
    <t>Vtbl:   00000000010000111010101001011100 -&gt; 75</t>
  </si>
  <si>
    <t>Vtbl:   00000000010000111010110110000000 -&gt; 176</t>
  </si>
  <si>
    <t>Vtbl:   00000000010000111010111111010100 -&gt; 250</t>
  </si>
  <si>
    <t>Vtbl:   00000000010000111011001010111100 -&gt; 87</t>
  </si>
  <si>
    <t>Vtbl:   00000000010000111011001100000100 -&gt; 96</t>
  </si>
  <si>
    <t>Vtbl:   00000000010000111011001101001100 -&gt; 105</t>
  </si>
  <si>
    <t>Vtbl:   00000000010000111011001111101100 -&gt; 125</t>
  </si>
  <si>
    <t>Vtbl:   00000000010000111011010000111100 -&gt; 135</t>
  </si>
  <si>
    <t>Vtbl:   00000000010000111011010010010100 -&gt; 146</t>
  </si>
  <si>
    <t>Vtbl:   00000000010000111011010101000000 -&gt; 168</t>
  </si>
  <si>
    <t>Vtbl:   00000000010000111011011111110100 -&gt; 254</t>
  </si>
  <si>
    <t>Vtbl:   00000000010000111011100010001000 -&gt; 17</t>
  </si>
  <si>
    <t>Vtbl:   00000000010000111011100010011100 -&gt; 19</t>
  </si>
  <si>
    <t>Vtbl:   00000000010000111011100011000100 -&gt; 24</t>
  </si>
  <si>
    <t>Vtbl:   00000000010000111011100011101000 -&gt; 29</t>
  </si>
  <si>
    <t>Vtbl:   00000000010000111011100100000100 -&gt; 32</t>
  </si>
  <si>
    <t>Vtbl:   00000001001010000111110010100000 -&gt; 202</t>
  </si>
  <si>
    <t>Vtbl:   00000001001010001001000100110100 -&gt; 19</t>
  </si>
  <si>
    <t>Vtbl:   00000001001010001001000101111000 -&gt; 23</t>
  </si>
  <si>
    <t>Vtbl:   00000001001010001001000110010000 -&gt; 25</t>
  </si>
  <si>
    <t>Vtbl:   00000001001010001001000110101000 -&gt; 26</t>
  </si>
  <si>
    <t>Vtbl:   00000001001010001001000111000000 -&gt; 28</t>
  </si>
  <si>
    <t>Vtbl:   00000001001010001001000111110000 -&gt; 31</t>
  </si>
  <si>
    <t>Vtbl:   00000001001010001001001000001000 -&gt; 32</t>
  </si>
  <si>
    <t>Vtbl:   00000001001010001001001000100000 -&gt; 34</t>
  </si>
  <si>
    <t>Vtbl:   00000001001010001001001000111000 -&gt; 35</t>
  </si>
  <si>
    <t>Vtbl:   00000001001010001001001001010000 -&gt; 37</t>
  </si>
  <si>
    <t>Vtbl:   00000001001010001001001001101000 -&gt; 38</t>
  </si>
  <si>
    <t>Vtbl:   00000001001010001001001010000000 -&gt; 40</t>
  </si>
  <si>
    <t>Vtbl:   00000001001010001001001010011000 -&gt; 41</t>
  </si>
  <si>
    <t>Vtbl:   00000001001010001001001010110000 -&gt; 43</t>
  </si>
  <si>
    <t>Vtbl:   00000001001010001001001011001000 -&gt; 44</t>
  </si>
  <si>
    <t>Vtbl:   00000001001010001001001011111000 -&gt; 47</t>
  </si>
  <si>
    <t>Vtbl:   00000001001010001001001101010100 -&gt; 53</t>
  </si>
  <si>
    <t>Vtbl:   00000001001010001001100111000000 -&gt; 156</t>
  </si>
  <si>
    <t>Vtbl:   00000001001010001001100111011000 -&gt; 157</t>
  </si>
  <si>
    <t>Vtbl:   00000001001010001001100111101100 -&gt; 158</t>
  </si>
  <si>
    <t>Vtbl:   00000001001010001001101000000000 -&gt; 160</t>
  </si>
  <si>
    <t>Vtbl:   00000001001010001001101000010000 -&gt; 161</t>
  </si>
  <si>
    <t>Vtbl:   00000001001010001001101000100000 -&gt; 162</t>
  </si>
  <si>
    <t>Vtbl:   00000001001010001001101000110000 -&gt; 163</t>
  </si>
  <si>
    <t>Vtbl:   00000001001010001001101110100100 -&gt; 186</t>
  </si>
  <si>
    <t>Vtbl:   00000001001010001001110001010100 -&gt; 197</t>
  </si>
  <si>
    <t>Vtbl:   00000001001010001001110010011100 -&gt; 201</t>
  </si>
  <si>
    <t>Vtbl:   00000001001010001001110010110100 -&gt; 203</t>
  </si>
  <si>
    <t>Vtbl:   00000001001010001001110011001100 -&gt; 204</t>
  </si>
  <si>
    <t>Vtbl:   00000001001010001001110100010100 -&gt; 209</t>
  </si>
  <si>
    <t>Vtbl:   00000001001010001001110101000100 -&gt; 212</t>
  </si>
  <si>
    <t>Vtbl:   00000001001010001001110101011100 -&gt; 213</t>
  </si>
  <si>
    <t>Vtbl:   00000001001010001001110101110100 -&gt; 215</t>
  </si>
  <si>
    <t>Vtbl:   00000001001010001001110110010000 -&gt; 217</t>
  </si>
  <si>
    <t>Vtbl:   00000001001010001001110110101100 -&gt; 218</t>
  </si>
  <si>
    <t>Vtbl:   00000001001010001001110111100100 -&gt; 222</t>
  </si>
  <si>
    <t>Vtbl:   00000001001010001001111001010100 -&gt; 229</t>
  </si>
  <si>
    <t>Vtbl:   00000001001010001001111001110000 -&gt; 231</t>
  </si>
  <si>
    <t>Vtbl:   00000001001010001001111010001100 -&gt; 232</t>
  </si>
  <si>
    <t>Vtbl:   00000001001010001001111011100000 -&gt; 238</t>
  </si>
  <si>
    <t>Vtbl:   00000001001010001001111100110100 -&gt; 243</t>
  </si>
  <si>
    <t>Vtbl:   00000001001010001001111110100100 -&gt; 250</t>
  </si>
  <si>
    <t>Vtbl:   00000001001010001001111111000000 -&gt; 252</t>
  </si>
  <si>
    <t>Vtbl:   00000001001010001010000000010100 -&gt; 1</t>
  </si>
  <si>
    <t>Vtbl:   00000001001010001010000001001100 -&gt; 4</t>
  </si>
  <si>
    <t>Vtbl:   00000001001010001010000001101000 -&gt; 6</t>
  </si>
  <si>
    <t>Vtbl:   00000001001010001010000010000100 -&gt; 8</t>
  </si>
  <si>
    <t>Vtbl:   00000001001010001010000010100000 -&gt; 10</t>
  </si>
  <si>
    <t>Vtbl:   00000001001010001010000100010100 -&gt; 17</t>
  </si>
  <si>
    <t>Vtbl:   00000001001010001010001001001100 -&gt; 36</t>
  </si>
  <si>
    <t>Vtbl:   00000001001010001010001001100100 -&gt; 38</t>
  </si>
  <si>
    <t>Vtbl:   00000001001010001010001001111100 -&gt; 39</t>
  </si>
  <si>
    <t>Vtbl:   00000001001010001010001011001100 -&gt; 44</t>
  </si>
  <si>
    <t>Vtbl:   00000001001010001010001011101000 -&gt; 46</t>
  </si>
  <si>
    <t>Vtbl:   00000001001010001010001011111000 -&gt; 47</t>
  </si>
  <si>
    <t>Vtbl:   00000001001010001010001100011100 -&gt; 49</t>
  </si>
  <si>
    <t>Vtbl:   00000001001010001010001100110000 -&gt; 51</t>
  </si>
  <si>
    <t>Vtbl:   00000001001010001010001101101100 -&gt; 54</t>
  </si>
  <si>
    <t>Vtbl:   00000001001010001010011100101000 -&gt; 114</t>
  </si>
  <si>
    <t>Vtbl:   00000001001010001010011101000100 -&gt; 116</t>
  </si>
  <si>
    <t>Vtbl:   00000001001010001010011101111100 -&gt; 119</t>
  </si>
  <si>
    <t>Vtbl:   00000001001010001010110110000000 -&gt; 216</t>
  </si>
  <si>
    <t>Vtbl:   00000001001010001010110110100000 -&gt; 218</t>
  </si>
  <si>
    <t>Vtbl:   00000001001010001010111111010100 -&gt; 253</t>
  </si>
  <si>
    <t>Vtbl:   00000001001010001011001000001100 -&gt; 32</t>
  </si>
  <si>
    <t>Vtbl:   00000001001010001011001010111100 -&gt; 43</t>
  </si>
  <si>
    <t>Vtbl:   00000001001010001011001100000100 -&gt; 48</t>
  </si>
  <si>
    <t>Vtbl:   00000001001010001011001101001100 -&gt; 52</t>
  </si>
  <si>
    <t>Vtbl:   00000001001010001011001111101100 -&gt; 62</t>
  </si>
  <si>
    <t>Vtbl:   00000001001010001011010000111100 -&gt; 67</t>
  </si>
  <si>
    <t>Vtbl:   00000001001010001011010010010100 -&gt; 73</t>
  </si>
  <si>
    <t>Vtbl:   00000001001010001011010100001000 -&gt; 80</t>
  </si>
  <si>
    <t>Vtbl:   00000001001010001011010101000000 -&gt; 84</t>
  </si>
  <si>
    <t>Vtbl:   00000001001010001011010101111100 -&gt; 87</t>
  </si>
  <si>
    <t>Vtbl:   00000001001010001011011111110100 -&gt; 127</t>
  </si>
  <si>
    <t>Vtbl:   00000001001010001011100010001000 -&gt; 136</t>
  </si>
  <si>
    <t>Vtbl:   00000001001010001011100010011100 -&gt; 137</t>
  </si>
  <si>
    <t>Vtbl:   00000001001010001011100011000100 -&gt; 140</t>
  </si>
  <si>
    <t>Vtbl:   00000001001010001011100011101000 -&gt; 142</t>
  </si>
  <si>
    <t>Vtbl:   00000001001010001011100100000100 -&gt; 144</t>
  </si>
  <si>
    <t>Vtbl:   00000001001010000111110010100000 -&gt; 148</t>
  </si>
  <si>
    <t>Vtbl:   00000001001010001001000100110100 -&gt; 38</t>
  </si>
  <si>
    <t>Vtbl:   00000001001010001001000101111000 -&gt; 47</t>
  </si>
  <si>
    <t>Vtbl:   00000001001010001001000110010000 -&gt; 50</t>
  </si>
  <si>
    <t>Vtbl:   00000001001010001001000110101000 -&gt; 53</t>
  </si>
  <si>
    <t>Vtbl:   00000001001010001001000111000000 -&gt; 56</t>
  </si>
  <si>
    <t>Vtbl:   00000001001010001001000111011000 -&gt; 59</t>
  </si>
  <si>
    <t>Vtbl:   00000001001010001001000111110000 -&gt; 62</t>
  </si>
  <si>
    <t>Vtbl:   00000001001010001001001000001000 -&gt; 65</t>
  </si>
  <si>
    <t>Vtbl:   00000001001010001001001000100000 -&gt; 68</t>
  </si>
  <si>
    <t>Vtbl:   00000001001010001001001000111000 -&gt; 71</t>
  </si>
  <si>
    <t>Vtbl:   00000001001010001001001001010000 -&gt; 74</t>
  </si>
  <si>
    <t>Vtbl:   00000001001010001001001001101000 -&gt; 77</t>
  </si>
  <si>
    <t>Vtbl:   00000001001010001001001010000000 -&gt; 80</t>
  </si>
  <si>
    <t>Vtbl:   00000001001010001001001010011000 -&gt; 83</t>
  </si>
  <si>
    <t>Vtbl:   00000001001010001001001010110000 -&gt; 86</t>
  </si>
  <si>
    <t>Vtbl:   00000001001010001001001011001000 -&gt; 89</t>
  </si>
  <si>
    <t>Vtbl:   00000001001010001001001011100000 -&gt; 92</t>
  </si>
  <si>
    <t>Vtbl:   00000001001010001001001011111000 -&gt; 95</t>
  </si>
  <si>
    <t>Vtbl:   00000001001010001001001100010000 -&gt; 98</t>
  </si>
  <si>
    <t>Vtbl:   00000001001010001001001101010100 -&gt; 106</t>
  </si>
  <si>
    <t>Vtbl:   00000001001010001001100111000000 -&gt; 56</t>
  </si>
  <si>
    <t>Vtbl:   00000001001010001001100111011000 -&gt; 59</t>
  </si>
  <si>
    <t>Vtbl:   00000001001010001001100111101100 -&gt; 61</t>
  </si>
  <si>
    <t>Vtbl:   00000001001010001001101000000000 -&gt; 64</t>
  </si>
  <si>
    <t>Vtbl:   00000001001010001001101000010000 -&gt; 66</t>
  </si>
  <si>
    <t>Vtbl:   00000001001010001001101000100000 -&gt; 68</t>
  </si>
  <si>
    <t>Vtbl:   00000001001010001001101000110000 -&gt; 70</t>
  </si>
  <si>
    <t>Vtbl:   00000001001010001001101001000100 -&gt; 72</t>
  </si>
  <si>
    <t>Vtbl:   00000001001010001001101110100100 -&gt; 116</t>
  </si>
  <si>
    <t>Vtbl:   00000001001010001001101111110100 -&gt; 126</t>
  </si>
  <si>
    <t>Vtbl:   00000001001010001001110001010100 -&gt; 138</t>
  </si>
  <si>
    <t>Vtbl:   00000001001010001001110001101100 -&gt; 141</t>
  </si>
  <si>
    <t>Vtbl:   00000001001010001001110010011100 -&gt; 147</t>
  </si>
  <si>
    <t>Vtbl:   00000001001010001001110010110100 -&gt; 150</t>
  </si>
  <si>
    <t>Vtbl:   00000001001010001001110011001100 -&gt; 153</t>
  </si>
  <si>
    <t>Vtbl:   00000001001010001001110100010100 -&gt; 162</t>
  </si>
  <si>
    <t>Vtbl:   00000001001010001001110101000100 -&gt; 168</t>
  </si>
  <si>
    <t>Vtbl:   00000001001010001001110101011100 -&gt; 171</t>
  </si>
  <si>
    <t>Vtbl:   00000001001010001001110101110100 -&gt; 174</t>
  </si>
  <si>
    <t>Vtbl:   00000001001010001001110110010000 -&gt; 178</t>
  </si>
  <si>
    <t>Vtbl:   00000001001010001001110110101100 -&gt; 181</t>
  </si>
  <si>
    <t>Vtbl:   00000001001010001001110111100100 -&gt; 188</t>
  </si>
  <si>
    <t>Vtbl:   00000001001010001001111001010100 -&gt; 202</t>
  </si>
  <si>
    <t>Vtbl:   00000001001010001001111001110000 -&gt; 206</t>
  </si>
  <si>
    <t>Vtbl:   00000001001010001001111010001100 -&gt; 209</t>
  </si>
  <si>
    <t>Vtbl:   00000001001010001001111011100000 -&gt; 220</t>
  </si>
  <si>
    <t>Vtbl:   00000001001010001001111100110100 -&gt; 230</t>
  </si>
  <si>
    <t>Vtbl:   00000001001010001001111101101100 -&gt; 237</t>
  </si>
  <si>
    <t>Vtbl:   00000001001010001001111110100100 -&gt; 244</t>
  </si>
  <si>
    <t>Vtbl:   00000001001010001001111111000000 -&gt; 248</t>
  </si>
  <si>
    <t>Vtbl:   00000001001010001010000000010100 -&gt; 2</t>
  </si>
  <si>
    <t>Vtbl:   00000001001010001010000001001100 -&gt; 9</t>
  </si>
  <si>
    <t>Vtbl:   00000001001010001010000001101000 -&gt; 13</t>
  </si>
  <si>
    <t>Vtbl:   00000001001010001010000010000100 -&gt; 16</t>
  </si>
  <si>
    <t>Vtbl:   00000001001010001010000010100000 -&gt; 20</t>
  </si>
  <si>
    <t>Vtbl:   00000001001010001010000010111100 -&gt; 23</t>
  </si>
  <si>
    <t>Vtbl:   00000001001010001010000100010100 -&gt; 34</t>
  </si>
  <si>
    <t>Vtbl:   00000001001010001010001001001100 -&gt; 73</t>
  </si>
  <si>
    <t>Vtbl:   00000001001010001010001001100100 -&gt; 76</t>
  </si>
  <si>
    <t>Vtbl:   00000001001010001010001001111100 -&gt; 79</t>
  </si>
  <si>
    <t>Vtbl:   00000001001010001010001011001100 -&gt; 89</t>
  </si>
  <si>
    <t>Vtbl:   00000001001010001010001011101000 -&gt; 93</t>
  </si>
  <si>
    <t>Vtbl:   00000001001010001010001011111000 -&gt; 95</t>
  </si>
  <si>
    <t>Vtbl:   00000001001010001010001100011100 -&gt; 99</t>
  </si>
  <si>
    <t>Vtbl:   00000001001010001010001100110000 -&gt; 102</t>
  </si>
  <si>
    <t>Vtbl:   00000001001010001010001101011000 -&gt; 107</t>
  </si>
  <si>
    <t>Vtbl:   00000001001010001010001101101100 -&gt; 109</t>
  </si>
  <si>
    <t>Vtbl:   00000001001010001010011100101000 -&gt; 229</t>
  </si>
  <si>
    <t>Vtbl:   00000001001010001010011101000100 -&gt; 232</t>
  </si>
  <si>
    <t>Vtbl:   00000001001010001010011101111100 -&gt; 239</t>
  </si>
  <si>
    <t>Vtbl:   00000001001010001010011110110100 -&gt; 246</t>
  </si>
  <si>
    <t>Vtbl:   00000001001010001010110110000000 -&gt; 176</t>
  </si>
  <si>
    <t>Vtbl:   00000001001010001010110110100000 -&gt; 180</t>
  </si>
  <si>
    <t>Vtbl:   00000001001010001010111111010100 -&gt; 250</t>
  </si>
  <si>
    <t>Vtbl:   00000001001010001011001000001100 -&gt; 65</t>
  </si>
  <si>
    <t>Vtbl:   00000001001010001011001010111100 -&gt; 87</t>
  </si>
  <si>
    <t>Vtbl:   00000001001010001011001100000100 -&gt; 96</t>
  </si>
  <si>
    <t>Vtbl:   00000001001010001011001101001100 -&gt; 105</t>
  </si>
  <si>
    <t>Vtbl:   00000001001010001011001111101100 -&gt; 125</t>
  </si>
  <si>
    <t>Vtbl:   00000001001010001011010000111100 -&gt; 135</t>
  </si>
  <si>
    <t>Vtbl:   00000001001010001011010010010100 -&gt; 146</t>
  </si>
  <si>
    <t>Vtbl:   00000001001010001011010100001000 -&gt; 161</t>
  </si>
  <si>
    <t>Vtbl:   00000001001010001011010101000000 -&gt; 168</t>
  </si>
  <si>
    <t>Vtbl:   00000001001010001011010101111100 -&gt; 175</t>
  </si>
  <si>
    <t>Vtbl:   00000001001010001011010111111100 -&gt; 191</t>
  </si>
  <si>
    <t>Vtbl:   00000001001010001011011111110100 -&gt; 254</t>
  </si>
  <si>
    <t>Vtbl:   00000001001010001011100010001000 -&gt; 17</t>
  </si>
  <si>
    <t>Vtbl:   00000001001010001011100010011100 -&gt; 19</t>
  </si>
  <si>
    <t>Vtbl:   00000001001010001011100011000100 -&gt; 24</t>
  </si>
  <si>
    <t>Vtbl:   00000001001010001011100011101000 -&gt; 29</t>
  </si>
  <si>
    <t>Vtbl:   00000001001010001011100100000100 -&gt; 32</t>
  </si>
  <si>
    <t>Vtbl:   00000001001010001001111010101000 -&gt; 213</t>
  </si>
  <si>
    <t>Vtbl:   00000001001010001001111100011000 -&gt; 227</t>
  </si>
  <si>
    <t>Vtbl:   00000001001010001010000000110000 -&gt; 6</t>
  </si>
  <si>
    <t>Vtbl:   00000001001010001010000011011000 -&gt; 27</t>
  </si>
  <si>
    <t>Vtbl:   00000001001010001011011100001100 -&gt; 225</t>
  </si>
  <si>
    <t>Vtbl:   00000001001010001011100010110000 -&gt; 22</t>
  </si>
  <si>
    <t>Vtbl:   00000001001010001001001100101000 -&gt; 101</t>
  </si>
  <si>
    <t>Vtbl:   00000001001010001001110000111100 -&gt; 135</t>
  </si>
  <si>
    <t>Vtbl:   00000001001010001001110011100100 -&gt; 156</t>
  </si>
  <si>
    <t>Vtbl:   00000001001010001001110100101100 -&gt; 165</t>
  </si>
  <si>
    <t>Vtbl:   00000001001010001001111011000100 -&gt; 216</t>
  </si>
  <si>
    <t>Vtbl:   00000001001010001001111011111100 -&gt; 223</t>
  </si>
  <si>
    <t>Vtbl:   00000001001010001001111101010000 -&gt; 234</t>
  </si>
  <si>
    <t>Vtbl:   00000001001010001001111111011100 -&gt; 251</t>
  </si>
  <si>
    <t>Vtbl:   00000001001010001010000011110100 -&gt; 30</t>
  </si>
  <si>
    <t>Vtbl:   00000001001010001010001010011100 -&gt; 83</t>
  </si>
  <si>
    <t>Vtbl:   00000001001010001010011101100000 -&gt; 236</t>
  </si>
  <si>
    <t>Vtbl:   00000001001010001010011111010000 -&gt; 250</t>
  </si>
  <si>
    <t>Vtbl:   00000001001010001010101001011100 -&gt; 75</t>
  </si>
  <si>
    <t>Vtbl:   00000001001010001011001001011000 -&gt; 75</t>
  </si>
  <si>
    <t>Vtbl:   00000001001010001011010011101100 -&gt; 157</t>
  </si>
  <si>
    <t>Vtbl:   00000001001010001011010110011100 -&gt; 179</t>
  </si>
  <si>
    <t>Vtbl:   00000001010110110111110010100000 -&gt; 148</t>
  </si>
  <si>
    <t>Vtbl:   00000001010110111001000100110100 -&gt; 38</t>
  </si>
  <si>
    <t>Vtbl:   00000001010110111001000101111000 -&gt; 47</t>
  </si>
  <si>
    <t>Vtbl:   00000001010110111001000110010000 -&gt; 50</t>
  </si>
  <si>
    <t>Vtbl:   00000001010110111001000110101000 -&gt; 53</t>
  </si>
  <si>
    <t>Vtbl:   00000001010110111001000111000000 -&gt; 56</t>
  </si>
  <si>
    <t>Vtbl:   00000001010110111001000111011000 -&gt; 59</t>
  </si>
  <si>
    <t>Vtbl:   00000001010110111001000111110000 -&gt; 62</t>
  </si>
  <si>
    <t>Vtbl:   00000001010110111001001000001000 -&gt; 65</t>
  </si>
  <si>
    <t>Vtbl:   00000001010110111001001000100000 -&gt; 68</t>
  </si>
  <si>
    <t>Vtbl:   00000001010110111001001000111000 -&gt; 71</t>
  </si>
  <si>
    <t>Vtbl:   00000001010110111001001001010000 -&gt; 74</t>
  </si>
  <si>
    <t>Vtbl:   00000001010110111001001001101000 -&gt; 77</t>
  </si>
  <si>
    <t>Vtbl:   00000001010110111001001010000000 -&gt; 80</t>
  </si>
  <si>
    <t>Vtbl:   00000001010110111001001010011000 -&gt; 83</t>
  </si>
  <si>
    <t>Vtbl:   00000001010110111001001010110000 -&gt; 86</t>
  </si>
  <si>
    <t>Vtbl:   00000001010110111001001011001000 -&gt; 89</t>
  </si>
  <si>
    <t>Vtbl:   00000001010110111001001011100000 -&gt; 92</t>
  </si>
  <si>
    <t>Vtbl:   00000001010110111001001011111000 -&gt; 95</t>
  </si>
  <si>
    <t>Vtbl:   00000001010110111001001100010000 -&gt; 98</t>
  </si>
  <si>
    <t>Vtbl:   00000001010110111001001100101000 -&gt; 101</t>
  </si>
  <si>
    <t>Vtbl:   00000001010110111001001101010100 -&gt; 106</t>
  </si>
  <si>
    <t>Vtbl:   00000001010110111001100111000000 -&gt; 56</t>
  </si>
  <si>
    <t>Vtbl:   00000001010110111001100111011000 -&gt; 59</t>
  </si>
  <si>
    <t>Vtbl:   00000001010110111001100111101100 -&gt; 61</t>
  </si>
  <si>
    <t>Vtbl:   00000001010110111001101000000000 -&gt; 64</t>
  </si>
  <si>
    <t>Vtbl:   00000001010110111001101000010000 -&gt; 66</t>
  </si>
  <si>
    <t>Vtbl:   00000001010110111001101000100000 -&gt; 68</t>
  </si>
  <si>
    <t>Vtbl:   00000001010110111001101000110000 -&gt; 70</t>
  </si>
  <si>
    <t>Vtbl:   00000001010110111001101001000100 -&gt; 72</t>
  </si>
  <si>
    <t>Vtbl:   00000001010110111001101110100100 -&gt; 116</t>
  </si>
  <si>
    <t>Vtbl:   00000001010110111001101111110100 -&gt; 126</t>
  </si>
  <si>
    <t>Vtbl:   00000001010110111001110000111100 -&gt; 135</t>
  </si>
  <si>
    <t>Vtbl:   00000001010110111001110001010100 -&gt; 138</t>
  </si>
  <si>
    <t>Vtbl:   00000001010110111001110001101100 -&gt; 141</t>
  </si>
  <si>
    <t>Vtbl:   00000001010110111001110010011100 -&gt; 147</t>
  </si>
  <si>
    <t>Vtbl:   00000001010110111001110010110100 -&gt; 150</t>
  </si>
  <si>
    <t>Vtbl:   00000001010110111001110011001100 -&gt; 153</t>
  </si>
  <si>
    <t>Vtbl:   00000001010110111001110011100100 -&gt; 156</t>
  </si>
  <si>
    <t>Vtbl:   00000001010110111001110100010100 -&gt; 162</t>
  </si>
  <si>
    <t>Vtbl:   00000001010110111001110100101100 -&gt; 165</t>
  </si>
  <si>
    <t>Vtbl:   00000001010110111001110101000100 -&gt; 168</t>
  </si>
  <si>
    <t>Vtbl:   00000001010110111001110101011100 -&gt; 171</t>
  </si>
  <si>
    <t>Vtbl:   00000001010110111001110101110100 -&gt; 174</t>
  </si>
  <si>
    <t>Vtbl:   00000001010110111001110110010000 -&gt; 178</t>
  </si>
  <si>
    <t>Vtbl:   00000001010110111001110110101100 -&gt; 181</t>
  </si>
  <si>
    <t>Vtbl:   00000001010110111001110111100100 -&gt; 188</t>
  </si>
  <si>
    <t>Vtbl:   00000001010110111001111001010100 -&gt; 202</t>
  </si>
  <si>
    <t>Vtbl:   00000001010110111001111001110000 -&gt; 206</t>
  </si>
  <si>
    <t>Vtbl:   00000001010110111001111010001100 -&gt; 209</t>
  </si>
  <si>
    <t>Vtbl:   00000001010110111001111010101000 -&gt; 213</t>
  </si>
  <si>
    <t>Vtbl:   00000001010110111001111011000100 -&gt; 216</t>
  </si>
  <si>
    <t>Vtbl:   00000001010110111001111011100000 -&gt; 220</t>
  </si>
  <si>
    <t>Vtbl:   00000001010110111001111100110100 -&gt; 230</t>
  </si>
  <si>
    <t>Vtbl:   00000001010110111001111101101100 -&gt; 237</t>
  </si>
  <si>
    <t>Vtbl:   00000001010110111001111110100100 -&gt; 244</t>
  </si>
  <si>
    <t>Vtbl:   00000001010110111001111111000000 -&gt; 248</t>
  </si>
  <si>
    <t>Vtbl:   00000001010110111010000000010100 -&gt; 2</t>
  </si>
  <si>
    <t>Vtbl:   00000001010110111010000001001100 -&gt; 9</t>
  </si>
  <si>
    <t>Vtbl:   00000001010110111010000001101000 -&gt; 13</t>
  </si>
  <si>
    <t>Vtbl:   00000001010110111010000010000100 -&gt; 16</t>
  </si>
  <si>
    <t>Vtbl:   00000001010110111010000010100000 -&gt; 20</t>
  </si>
  <si>
    <t>Vtbl:   00000001010110111010000010111100 -&gt; 23</t>
  </si>
  <si>
    <t>Vtbl:   00000001010110111010000011110100 -&gt; 30</t>
  </si>
  <si>
    <t>Vtbl:   00000001010110111010000100010100 -&gt; 34</t>
  </si>
  <si>
    <t>Vtbl:   00000001010110111010001001001100 -&gt; 73</t>
  </si>
  <si>
    <t>Vtbl:   00000001010110111010001001100100 -&gt; 76</t>
  </si>
  <si>
    <t>Vtbl:   00000001010110111010001001111100 -&gt; 79</t>
  </si>
  <si>
    <t>Vtbl:   00000001010110111010001011001100 -&gt; 89</t>
  </si>
  <si>
    <t>Vtbl:   00000001010110111010001011101000 -&gt; 93</t>
  </si>
  <si>
    <t>Vtbl:   00000001010110111010001011111000 -&gt; 95</t>
  </si>
  <si>
    <t>Vtbl:   00000001010110111010001100011100 -&gt; 99</t>
  </si>
  <si>
    <t>Vtbl:   00000001010110111010001100110000 -&gt; 102</t>
  </si>
  <si>
    <t>Vtbl:   00000001010110111010001101011000 -&gt; 107</t>
  </si>
  <si>
    <t>Vtbl:   00000001010110111010001101101100 -&gt; 109</t>
  </si>
  <si>
    <t>Vtbl:   00000001010110111010011100101000 -&gt; 229</t>
  </si>
  <si>
    <t>Vtbl:   00000001010110111010011101000100 -&gt; 232</t>
  </si>
  <si>
    <t>Vtbl:   00000001010110111010011101111100 -&gt; 239</t>
  </si>
  <si>
    <t>Vtbl:   00000001010110111010011110110100 -&gt; 246</t>
  </si>
  <si>
    <t>Vtbl:   00000001010110111010110110000000 -&gt; 176</t>
  </si>
  <si>
    <t>Vtbl:   00000001010110111010110110100000 -&gt; 180</t>
  </si>
  <si>
    <t>Vtbl:   00000001010110111010111111010100 -&gt; 250</t>
  </si>
  <si>
    <t>Vtbl:   00000001010110111011001000001100 -&gt; 65</t>
  </si>
  <si>
    <t>Vtbl:   00000001010110111011001001011000 -&gt; 75</t>
  </si>
  <si>
    <t>Vtbl:   00000001010110111011001010111100 -&gt; 87</t>
  </si>
  <si>
    <t>Vtbl:   00000001010110111011001100000100 -&gt; 96</t>
  </si>
  <si>
    <t>Vtbl:   00000001010110111011001101001100 -&gt; 105</t>
  </si>
  <si>
    <t>Vtbl:   00000001010110111011001111101100 -&gt; 125</t>
  </si>
  <si>
    <t>Vtbl:   00000001010110111011010000111100 -&gt; 135</t>
  </si>
  <si>
    <t>Vtbl:   00000001010110111011010010010100 -&gt; 146</t>
  </si>
  <si>
    <t>Vtbl:   00000001010110111011010100001000 -&gt; 161</t>
  </si>
  <si>
    <t>Vtbl:   00000001010110111011010101000000 -&gt; 168</t>
  </si>
  <si>
    <t>Vtbl:   00000001010110111011010101111100 -&gt; 175</t>
  </si>
  <si>
    <t>Vtbl:   00000001010110111011010110011100 -&gt; 179</t>
  </si>
  <si>
    <t>Vtbl:   00000001010110111011010111111100 -&gt; 191</t>
  </si>
  <si>
    <t>Vtbl:   00000001010110111011011100001100 -&gt; 225</t>
  </si>
  <si>
    <t>Vtbl:   00000001010110111011011111110100 -&gt; 254</t>
  </si>
  <si>
    <t>Vtbl:   00000001010110111011100010001000 -&gt; 17</t>
  </si>
  <si>
    <t>Vtbl:   00000001010110111011100010011100 -&gt; 19</t>
  </si>
  <si>
    <t>Vtbl:   00000001010110111011100011000100 -&gt; 24</t>
  </si>
  <si>
    <t>Vtbl:   00000001010110111011100011101000 -&gt; 29</t>
  </si>
  <si>
    <t>Vtbl:   00000001010110111011100100000100 -&gt; 32</t>
  </si>
  <si>
    <t>Vtbl:   00000000001110101001000101111000 -&gt; 94</t>
  </si>
  <si>
    <t>Vtbl:   00000000001110101001000110010000 -&gt; 100</t>
  </si>
  <si>
    <t>Vtbl:   00000000001110101001000110101000 -&gt; 106</t>
  </si>
  <si>
    <t>Vtbl:   00000000001110101001000111000000 -&gt; 112</t>
  </si>
  <si>
    <t>Vtbl:   00000000001110101001001001010000 -&gt; 148</t>
  </si>
  <si>
    <t>Vtbl:   00000000001110101001001001101000 -&gt; 154</t>
  </si>
  <si>
    <t>Vtbl:   00000000001110101001001010110000 -&gt; 172</t>
  </si>
  <si>
    <t>Vtbl:   00000000001110101001001011001000 -&gt; 178</t>
  </si>
  <si>
    <t>Vtbl:   00000000001110101001001101010100 -&gt; 213</t>
  </si>
  <si>
    <t>Vtbl:   00000000001110101001100111000000 -&gt; 112</t>
  </si>
  <si>
    <t>Vtbl:   00000000001110101001100111011000 -&gt; 118</t>
  </si>
  <si>
    <t>Vtbl:   00000000001110101001101000000000 -&gt; 128</t>
  </si>
  <si>
    <t>Vtbl:   00000000001110101001101000010000 -&gt; 132</t>
  </si>
  <si>
    <t>Vtbl:   00000000001110101001101000110000 -&gt; 140</t>
  </si>
  <si>
    <t>Vtbl:   00000000001110101001101001000100 -&gt; 145</t>
  </si>
  <si>
    <t>Vtbl:   00000000001110101001101110100100 -&gt; 233</t>
  </si>
  <si>
    <t>Vtbl:   00000000001110101001101111110100 -&gt; 253</t>
  </si>
  <si>
    <t>Vtbl:   00000000001110101001110001010100 -&gt; 21</t>
  </si>
  <si>
    <t>Vtbl:   00000000001110101001110100010100 -&gt; 69</t>
  </si>
  <si>
    <t>Vtbl:   00000000001110101010001001100100 -&gt; 153</t>
  </si>
  <si>
    <t>Vtbl:   00000000001110101010001001111100 -&gt; 159</t>
  </si>
  <si>
    <t>Vtbl:   00000000001110101010001011001100 -&gt; 179</t>
  </si>
  <si>
    <t>Vtbl:   00000000001110101010001011101000 -&gt; 186</t>
  </si>
  <si>
    <t>Vtbl:   00000000001110101010001011111000 -&gt; 190</t>
  </si>
  <si>
    <t>Vtbl:   00000000001110101010001100011100 -&gt; 199</t>
  </si>
  <si>
    <t>Vtbl:   00000000001110101010001100110000 -&gt; 204</t>
  </si>
  <si>
    <t>Vtbl:   00000000001110101010001101011000 -&gt; 214</t>
  </si>
  <si>
    <t>Vtbl:   00000000001110101010011101111100 -&gt; 223</t>
  </si>
  <si>
    <t>Vtbl:   00000000001110101010110110000000 -&gt; 96</t>
  </si>
  <si>
    <t>Vtbl:   00000000001110101010111111010100 -&gt; 245</t>
  </si>
  <si>
    <t>Vtbl:   00000000001110101011001010111100 -&gt; 175</t>
  </si>
  <si>
    <t>Vtbl:   00000000001110101011001100000100 -&gt; 193</t>
  </si>
  <si>
    <t>Vtbl:   00000000001110101011001101001100 -&gt; 211</t>
  </si>
  <si>
    <t>Vtbl:   00000000001110101011001111101100 -&gt; 251</t>
  </si>
  <si>
    <t>Vtbl:   00000000001110101011010000111100 -&gt; 15</t>
  </si>
  <si>
    <t>Vtbl:   00000000001110101011010010010100 -&gt; 37</t>
  </si>
  <si>
    <t>Vtbl:   00000000001110101011010101000000 -&gt; 80</t>
  </si>
  <si>
    <t>Vtbl:   00000000001110101011011111110100 -&gt; 253</t>
  </si>
  <si>
    <t>Vtbl:   00000000001110101011100010001000 -&gt; 34</t>
  </si>
  <si>
    <t>Vtbl:   00000000001110101011100010011100 -&gt; 39</t>
  </si>
  <si>
    <t>Vtbl:   00000000001110101011100011000100 -&gt; 49</t>
  </si>
  <si>
    <t>Vtbl:   00000000001110101011100011101000 -&gt; 58</t>
  </si>
  <si>
    <t>Vtbl:   00000000001110101011100100000100 -&gt; 65</t>
  </si>
  <si>
    <t>Vtbl:   00000001011000100111110010100000 -&gt; 148</t>
  </si>
  <si>
    <t>Vtbl:   00000001011000101001000100110100 -&gt; 38</t>
  </si>
  <si>
    <t>Vtbl:   00000001011000101001000101111000 -&gt; 47</t>
  </si>
  <si>
    <t>Vtbl:   00000001011000101001000110010000 -&gt; 50</t>
  </si>
  <si>
    <t>Vtbl:   00000001011000101001000110101000 -&gt; 53</t>
  </si>
  <si>
    <t>Vtbl:   00000001011000101001000111000000 -&gt; 56</t>
  </si>
  <si>
    <t>Vtbl:   00000001011000101001000111011000 -&gt; 59</t>
  </si>
  <si>
    <t>Vtbl:   00000001011000101001000111110000 -&gt; 62</t>
  </si>
  <si>
    <t>Vtbl:   00000001011000101001001000001000 -&gt; 65</t>
  </si>
  <si>
    <t>Vtbl:   00000001011000101001001000100000 -&gt; 68</t>
  </si>
  <si>
    <t>Vtbl:   00000001011000101001001000111000 -&gt; 71</t>
  </si>
  <si>
    <t>Vtbl:   00000001011000101001001001010000 -&gt; 74</t>
  </si>
  <si>
    <t>Vtbl:   00000001011000101001001001101000 -&gt; 77</t>
  </si>
  <si>
    <t>Vtbl:   00000001011000101001001010000000 -&gt; 80</t>
  </si>
  <si>
    <t>Vtbl:   00000001011000101001001010011000 -&gt; 83</t>
  </si>
  <si>
    <t>Vtbl:   00000001011000101001001010110000 -&gt; 86</t>
  </si>
  <si>
    <t>Vtbl:   00000001011000101001001011001000 -&gt; 89</t>
  </si>
  <si>
    <t>Vtbl:   00000001011000101001001011100000 -&gt; 92</t>
  </si>
  <si>
    <t>Vtbl:   00000001011000101001001011111000 -&gt; 95</t>
  </si>
  <si>
    <t>Vtbl:   00000001011000101001001100010000 -&gt; 98</t>
  </si>
  <si>
    <t>Vtbl:   00000001011000101001001101010100 -&gt; 106</t>
  </si>
  <si>
    <t>Vtbl:   00000001011000101001100111000000 -&gt; 56</t>
  </si>
  <si>
    <t>Vtbl:   00000001011000101001100111011000 -&gt; 59</t>
  </si>
  <si>
    <t>Vtbl:   00000001011000101001100111101100 -&gt; 61</t>
  </si>
  <si>
    <t>Vtbl:   00000001011000101001101000000000 -&gt; 64</t>
  </si>
  <si>
    <t>Vtbl:   00000001011000101001101000010000 -&gt; 66</t>
  </si>
  <si>
    <t>Vtbl:   00000001011000101001101000100000 -&gt; 68</t>
  </si>
  <si>
    <t>Vtbl:   00000001011000101001101000110000 -&gt; 70</t>
  </si>
  <si>
    <t>Vtbl:   00000001011000101001101001000100 -&gt; 72</t>
  </si>
  <si>
    <t>Vtbl:   00000001011000101001101110100100 -&gt; 116</t>
  </si>
  <si>
    <t>Vtbl:   00000001011000101001101111110100 -&gt; 126</t>
  </si>
  <si>
    <t>Vtbl:   00000001011000101001110001010100 -&gt; 138</t>
  </si>
  <si>
    <t>Vtbl:   00000001011000101001110001101100 -&gt; 141</t>
  </si>
  <si>
    <t>Vtbl:   00000001011000101001110010011100 -&gt; 147</t>
  </si>
  <si>
    <t>Vtbl:   00000001011000101001110010110100 -&gt; 150</t>
  </si>
  <si>
    <t>Vtbl:   00000001011000101001110011001100 -&gt; 153</t>
  </si>
  <si>
    <t>Vtbl:   00000001011000101001110100010100 -&gt; 162</t>
  </si>
  <si>
    <t>Vtbl:   00000001011000101001110101000100 -&gt; 168</t>
  </si>
  <si>
    <t>Vtbl:   00000001011000101001110101011100 -&gt; 171</t>
  </si>
  <si>
    <t>Vtbl:   00000001011000101001110101110100 -&gt; 174</t>
  </si>
  <si>
    <t>Vtbl:   00000001011000101001110110010000 -&gt; 178</t>
  </si>
  <si>
    <t>Vtbl:   00000001011000101001110110101100 -&gt; 181</t>
  </si>
  <si>
    <t>Vtbl:   00000001011000101001110111100100 -&gt; 188</t>
  </si>
  <si>
    <t>Vtbl:   00000001011000101001111001010100 -&gt; 202</t>
  </si>
  <si>
    <t>Vtbl:   00000001011000101001111001110000 -&gt; 206</t>
  </si>
  <si>
    <t>Vtbl:   00000001011000101001111010001100 -&gt; 209</t>
  </si>
  <si>
    <t>Vtbl:   00000001011000101001111011100000 -&gt; 220</t>
  </si>
  <si>
    <t>Vtbl:   00000001011000101001111100110100 -&gt; 230</t>
  </si>
  <si>
    <t>Vtbl:   00000001011000101001111101101100 -&gt; 237</t>
  </si>
  <si>
    <t>Vtbl:   00000001011000101001111110100100 -&gt; 244</t>
  </si>
  <si>
    <t>Vtbl:   00000001011000101001111111000000 -&gt; 248</t>
  </si>
  <si>
    <t>Vtbl:   00000001011000101010000000010100 -&gt; 2</t>
  </si>
  <si>
    <t>Vtbl:   00000001011000101010000001001100 -&gt; 9</t>
  </si>
  <si>
    <t>Vtbl:   00000001011000101010000001101000 -&gt; 13</t>
  </si>
  <si>
    <t>Vtbl:   00000001011000101010000010000100 -&gt; 16</t>
  </si>
  <si>
    <t>Vtbl:   00000001011000101010000010100000 -&gt; 20</t>
  </si>
  <si>
    <t>Vtbl:   00000001011000101010000010111100 -&gt; 23</t>
  </si>
  <si>
    <t>Vtbl:   00000001011000101010000100010100 -&gt; 34</t>
  </si>
  <si>
    <t>Vtbl:   00000001011000101010001001001100 -&gt; 73</t>
  </si>
  <si>
    <t>Vtbl:   00000001011000101010001001100100 -&gt; 76</t>
  </si>
  <si>
    <t>Vtbl:   00000001011000101010001001111100 -&gt; 79</t>
  </si>
  <si>
    <t>Vtbl:   00000001011000101010001011001100 -&gt; 89</t>
  </si>
  <si>
    <t>Vtbl:   00000001011000101010001011101000 -&gt; 93</t>
  </si>
  <si>
    <t>Vtbl:   00000001011000101010001011111000 -&gt; 95</t>
  </si>
  <si>
    <t>Vtbl:   00000001011000101010001100011100 -&gt; 99</t>
  </si>
  <si>
    <t>Vtbl:   00000001011000101010001100110000 -&gt; 102</t>
  </si>
  <si>
    <t>Vtbl:   00000001011000101010001101011000 -&gt; 107</t>
  </si>
  <si>
    <t>Vtbl:   00000001011000101010001101101100 -&gt; 109</t>
  </si>
  <si>
    <t>Vtbl:   00000001011000101010011100101000 -&gt; 229</t>
  </si>
  <si>
    <t>Vtbl:   00000001011000101010011101000100 -&gt; 232</t>
  </si>
  <si>
    <t>Vtbl:   00000001011000101010011101111100 -&gt; 239</t>
  </si>
  <si>
    <t>Vtbl:   00000001011000101010011110110100 -&gt; 246</t>
  </si>
  <si>
    <t>Vtbl:   00000001011000101010110110000000 -&gt; 176</t>
  </si>
  <si>
    <t>Vtbl:   00000001011000101010110110100000 -&gt; 180</t>
  </si>
  <si>
    <t>Vtbl:   00000001011000101010111111010100 -&gt; 250</t>
  </si>
  <si>
    <t>Vtbl:   00000001011000101011001000001100 -&gt; 65</t>
  </si>
  <si>
    <t>Vtbl:   00000001011000101011001010111100 -&gt; 87</t>
  </si>
  <si>
    <t>Vtbl:   00000001011000101011001100000100 -&gt; 96</t>
  </si>
  <si>
    <t>Vtbl:   00000001011000101011001101001100 -&gt; 105</t>
  </si>
  <si>
    <t>Vtbl:   00000001011000101011001111101100 -&gt; 125</t>
  </si>
  <si>
    <t>Vtbl:   00000001011000101011010000111100 -&gt; 135</t>
  </si>
  <si>
    <t>Vtbl:   00000001011000101011010010010100 -&gt; 146</t>
  </si>
  <si>
    <t>Vtbl:   00000001011000101011010100001000 -&gt; 161</t>
  </si>
  <si>
    <t>Vtbl:   00000001011000101011010101000000 -&gt; 168</t>
  </si>
  <si>
    <t>Vtbl:   00000001011000101011010101111100 -&gt; 175</t>
  </si>
  <si>
    <t>Vtbl:   00000001011000101011010111111100 -&gt; 191</t>
  </si>
  <si>
    <t>Vtbl:   00000001011000101011011111110100 -&gt; 254</t>
  </si>
  <si>
    <t>Vtbl:   00000001011000101011100010001000 -&gt; 17</t>
  </si>
  <si>
    <t>Vtbl:   00000001011000101011100010011100 -&gt; 19</t>
  </si>
  <si>
    <t>Vtbl:   00000001011000101011100011000100 -&gt; 24</t>
  </si>
  <si>
    <t>Vtbl:   00000001011000101011100011101000 -&gt; 29</t>
  </si>
  <si>
    <t>Vtbl:   00000001011000101011100100000100 -&gt; 32</t>
  </si>
  <si>
    <t>Vtbl:   00000001011000101001001100101000 -&gt; 101</t>
  </si>
  <si>
    <t>Vtbl:   00000001011000101001110000100100 -&gt; 132</t>
  </si>
  <si>
    <t>Vtbl:   00000001011000101001110000111100 -&gt; 135</t>
  </si>
  <si>
    <t>Vtbl:   00000001011000101001110011100100 -&gt; 156</t>
  </si>
  <si>
    <t>Vtbl:   00000001011000101001110100101100 -&gt; 165</t>
  </si>
  <si>
    <t>Vtbl:   00000001011000101001110111001000 -&gt; 185</t>
  </si>
  <si>
    <t>struct ipr::impl::Binary&lt;struct ipr::impl::Classic&lt;struct ipr::impl::Expr&lt;struct ipr::Bitand_assign&gt; &gt; &gt;</t>
  </si>
  <si>
    <t>Vtbl:   00000001011000101001111000000000 -&gt; 192</t>
  </si>
  <si>
    <t>struct ipr::impl::Binary&lt;struct ipr::impl::Classic&lt;struct ipr::impl::Expr&lt;struct ipr::Bitor_assign&gt; &gt; &gt;</t>
  </si>
  <si>
    <t>Vtbl:   00000001011000101001111000111000 -&gt; 199</t>
  </si>
  <si>
    <t>struct ipr::impl::Binary&lt;struct ipr::impl::Classic&lt;struct ipr::impl::Expr&lt;struct ipr::Bitxor_assign&gt; &gt; &gt;</t>
  </si>
  <si>
    <t>Vtbl:   00000001011000101001111010101000 -&gt; 213</t>
  </si>
  <si>
    <t>Vtbl:   00000001011000101001111011000100 -&gt; 216</t>
  </si>
  <si>
    <t>Vtbl:   00000001011000101001111011111100 -&gt; 223</t>
  </si>
  <si>
    <t>Vtbl:   00000001011000101001111100011000 -&gt; 227</t>
  </si>
  <si>
    <t>Vtbl:   00000001011000101001111101010000 -&gt; 234</t>
  </si>
  <si>
    <t>Vtbl:   00000001011000101001111111011100 -&gt; 251</t>
  </si>
  <si>
    <t>Vtbl:   00000001011000101001111111111000 -&gt; 255</t>
  </si>
  <si>
    <t>struct ipr::impl::Binary&lt;struct ipr::impl::Classic&lt;struct ipr::impl::Expr&lt;struct ipr::Modulo_assign&gt; &gt; &gt;</t>
  </si>
  <si>
    <t>Vtbl:   00000001011000101010000000110000 -&gt; 6</t>
  </si>
  <si>
    <t>Vtbl:   00000001011000101010000011110100 -&gt; 30</t>
  </si>
  <si>
    <t>Vtbl:   00000001011000101010001010011100 -&gt; 83</t>
  </si>
  <si>
    <t>Vtbl:   00000001011000101010011101100000 -&gt; 236</t>
  </si>
  <si>
    <t>Vtbl:   00000001011000101010011111010000 -&gt; 250</t>
  </si>
  <si>
    <t>Vtbl:   00000001011000101010101001011100 -&gt; 75</t>
  </si>
  <si>
    <t>Vtbl:   00000001011000101011001001011000 -&gt; 75</t>
  </si>
  <si>
    <t>Vtbl:   00000001011000101011010011101100 -&gt; 157</t>
  </si>
  <si>
    <t>Vtbl:   00000001011000101011010110011100 -&gt; 179</t>
  </si>
  <si>
    <t>Vtbl:   00000001011000101011011100001100 -&gt; 225</t>
  </si>
  <si>
    <t>Vtbl:   00000001011000101011100010110000 -&gt; 22</t>
  </si>
  <si>
    <t>Vtbl:   00000001011000101001000101111000 -&gt; 94</t>
  </si>
  <si>
    <t>Vtbl:   00000001011000101001000110010000 -&gt; 100</t>
  </si>
  <si>
    <t>Vtbl:   00000001011000101001000110101000 -&gt; 106</t>
  </si>
  <si>
    <t>Vtbl:   00000001011000101001000111000000 -&gt; 112</t>
  </si>
  <si>
    <t>Vtbl:   00000001011000101001001001010000 -&gt; 148</t>
  </si>
  <si>
    <t>Vtbl:   00000001011000101001001001101000 -&gt; 154</t>
  </si>
  <si>
    <t>Vtbl:   00000001011000101001001010110000 -&gt; 172</t>
  </si>
  <si>
    <t>Vtbl:   00000001011000101001001011001000 -&gt; 178</t>
  </si>
  <si>
    <t>Vtbl:   00000001011000101001001101010100 -&gt; 213</t>
  </si>
  <si>
    <t>Vtbl:   00000001011000101001100111000000 -&gt; 112</t>
  </si>
  <si>
    <t>Vtbl:   00000001011000101001101000000000 -&gt; 128</t>
  </si>
  <si>
    <t>Vtbl:   00000001011000101001101000010000 -&gt; 132</t>
  </si>
  <si>
    <t>Vtbl:   00000001011000101001101000110000 -&gt; 140</t>
  </si>
  <si>
    <t>Vtbl:   00000001011000101001101001000100 -&gt; 145</t>
  </si>
  <si>
    <t>Vtbl:   00000001011000101001101110100100 -&gt; 233</t>
  </si>
  <si>
    <t>Vtbl:   00000001011000101001101111110100 -&gt; 253</t>
  </si>
  <si>
    <t>Vtbl:   00000001011000101001110001010100 -&gt; 21</t>
  </si>
  <si>
    <t>Vtbl:   00000001011000101001110100010100 -&gt; 69</t>
  </si>
  <si>
    <t>Vtbl:   00000001011000101010001001001100 -&gt; 147</t>
  </si>
  <si>
    <t>Vtbl:   00000001011000101010001001100100 -&gt; 153</t>
  </si>
  <si>
    <t>Vtbl:   00000001011000101010001001111100 -&gt; 159</t>
  </si>
  <si>
    <t>Vtbl:   00000001011000101010001011001100 -&gt; 179</t>
  </si>
  <si>
    <t>Vtbl:   00000001011000101010001011101000 -&gt; 186</t>
  </si>
  <si>
    <t>Vtbl:   00000001011000101010001011111000 -&gt; 190</t>
  </si>
  <si>
    <t>Vtbl:   00000001011000101010001100011100 -&gt; 199</t>
  </si>
  <si>
    <t>Vtbl:   00000001011000101010001100110000 -&gt; 204</t>
  </si>
  <si>
    <t>Vtbl:   00000001011000101010001101011000 -&gt; 214</t>
  </si>
  <si>
    <t>Vtbl:   00000001011000101010011101111100 -&gt; 223</t>
  </si>
  <si>
    <t>Vtbl:   00000001011000101010110110000000 -&gt; 96</t>
  </si>
  <si>
    <t>Vtbl:   00000001011000101010111111010100 -&gt; 245</t>
  </si>
  <si>
    <t>Vtbl:   00000001011000101011001010111100 -&gt; 175</t>
  </si>
  <si>
    <t>Vtbl:   00000001011000101011001100000100 -&gt; 193</t>
  </si>
  <si>
    <t>Vtbl:   00000001011000101011001101001100 -&gt; 211</t>
  </si>
  <si>
    <t>Vtbl:   00000001011000101011001111101100 -&gt; 251</t>
  </si>
  <si>
    <t>Vtbl:   00000001011000101011010000111100 -&gt; 15</t>
  </si>
  <si>
    <t>Vtbl:   00000001011000101011010010010100 -&gt; 37</t>
  </si>
  <si>
    <t>Vtbl:   00000001011000101011011111110100 -&gt; 253</t>
  </si>
  <si>
    <t>Vtbl:   00000001011000101011100010001000 -&gt; 34</t>
  </si>
  <si>
    <t>Vtbl:   00000001011000101011100010011100 -&gt; 39</t>
  </si>
  <si>
    <t>Vtbl:   00000001011000101011100011000100 -&gt; 49</t>
  </si>
  <si>
    <t>Vtbl:   00000001011000101011100011101000 -&gt; 58</t>
  </si>
  <si>
    <t>Vtbl:   00000001011000101011100100000100 -&gt; 65</t>
  </si>
  <si>
    <t>Vtbl:   00000001011000100111110010100000 -&gt; 202</t>
  </si>
  <si>
    <t>Vtbl:   00000001011000101001000100110100 -&gt; 19</t>
  </si>
  <si>
    <t>Vtbl:   00000001011000101001000101111000 -&gt; 23</t>
  </si>
  <si>
    <t>Vtbl:   00000001011000101001000110010000 -&gt; 25</t>
  </si>
  <si>
    <t>Vtbl:   00000001011000101001000110101000 -&gt; 26</t>
  </si>
  <si>
    <t>Vtbl:   00000001011000101001000111000000 -&gt; 28</t>
  </si>
  <si>
    <t>Vtbl:   00000001011000101001000111110000 -&gt; 31</t>
  </si>
  <si>
    <t>Vtbl:   00000001011000101001001000001000 -&gt; 32</t>
  </si>
  <si>
    <t>Vtbl:   00000001011000101001001000100000 -&gt; 34</t>
  </si>
  <si>
    <t>Vtbl:   00000001011000101001001000111000 -&gt; 35</t>
  </si>
  <si>
    <t>Vtbl:   00000001011000101001001001010000 -&gt; 37</t>
  </si>
  <si>
    <t>Vtbl:   00000001011000101001001001101000 -&gt; 38</t>
  </si>
  <si>
    <t>Vtbl:   00000001011000101001001010000000 -&gt; 40</t>
  </si>
  <si>
    <t>Vtbl:   00000001011000101001001010011000 -&gt; 41</t>
  </si>
  <si>
    <t>Vtbl:   00000001011000101001001010110000 -&gt; 43</t>
  </si>
  <si>
    <t>Vtbl:   00000001011000101001001011001000 -&gt; 44</t>
  </si>
  <si>
    <t>Vtbl:   00000001011000101001001011111000 -&gt; 47</t>
  </si>
  <si>
    <t>Vtbl:   00000001011000101001001101010100 -&gt; 53</t>
  </si>
  <si>
    <t>Vtbl:   00000001011000101001100111000000 -&gt; 156</t>
  </si>
  <si>
    <t>Vtbl:   00000001011000101001100111011000 -&gt; 157</t>
  </si>
  <si>
    <t>Vtbl:   00000001011000101001100111101100 -&gt; 158</t>
  </si>
  <si>
    <t>Vtbl:   00000001011000101001101000000000 -&gt; 160</t>
  </si>
  <si>
    <t>Vtbl:   00000001011000101001101000010000 -&gt; 161</t>
  </si>
  <si>
    <t>Vtbl:   00000001011000101001101000100000 -&gt; 162</t>
  </si>
  <si>
    <t>Vtbl:   00000001011000101001101000110000 -&gt; 163</t>
  </si>
  <si>
    <t>Vtbl:   00000001011000101001101110100100 -&gt; 186</t>
  </si>
  <si>
    <t>Vtbl:   00000001011000101001101111110100 -&gt; 191</t>
  </si>
  <si>
    <t>Vtbl:   00000001011000101001110001010100 -&gt; 197</t>
  </si>
  <si>
    <t>Vtbl:   00000001011000101001110010011100 -&gt; 201</t>
  </si>
  <si>
    <t>Vtbl:   00000001011000101001110010110100 -&gt; 203</t>
  </si>
  <si>
    <t>Vtbl:   00000001011000101001110011001100 -&gt; 204</t>
  </si>
  <si>
    <t>Vtbl:   00000001011000101001110100010100 -&gt; 209</t>
  </si>
  <si>
    <t>Vtbl:   00000001011000101001110101000100 -&gt; 212</t>
  </si>
  <si>
    <t>Vtbl:   00000001011000101001110101011100 -&gt; 213</t>
  </si>
  <si>
    <t>Vtbl:   00000001011000101001110101110100 -&gt; 215</t>
  </si>
  <si>
    <t>Vtbl:   00000001011000101001110110010000 -&gt; 217</t>
  </si>
  <si>
    <t>Vtbl:   00000001011000101001110110101100 -&gt; 218</t>
  </si>
  <si>
    <t>Vtbl:   00000001011000101001110111100100 -&gt; 222</t>
  </si>
  <si>
    <t>Vtbl:   00000001011000101001111001010100 -&gt; 229</t>
  </si>
  <si>
    <t>Vtbl:   00000001011000101001111001110000 -&gt; 231</t>
  </si>
  <si>
    <t>Vtbl:   00000001011000101001111010001100 -&gt; 232</t>
  </si>
  <si>
    <t>Vtbl:   00000001011000101001111011100000 -&gt; 238</t>
  </si>
  <si>
    <t>Vtbl:   00000001011000101001111100110100 -&gt; 243</t>
  </si>
  <si>
    <t>Vtbl:   00000001011000101001111110100100 -&gt; 250</t>
  </si>
  <si>
    <t>Vtbl:   00000001011000101001111111000000 -&gt; 252</t>
  </si>
  <si>
    <t>Vtbl:   00000001011000101010000000010100 -&gt; 1</t>
  </si>
  <si>
    <t>Vtbl:   00000001011000101010000001001100 -&gt; 4</t>
  </si>
  <si>
    <t>Vtbl:   00000001011000101010000001101000 -&gt; 6</t>
  </si>
  <si>
    <t>Vtbl:   00000001011000101010000010000100 -&gt; 8</t>
  </si>
  <si>
    <t>Vtbl:   00000001011000101010000010100000 -&gt; 10</t>
  </si>
  <si>
    <t>Vtbl:   00000001011000101010000100010100 -&gt; 17</t>
  </si>
  <si>
    <t>Vtbl:   00000001011000101010001001001100 -&gt; 36</t>
  </si>
  <si>
    <t>Vtbl:   00000001011000101010001001100100 -&gt; 38</t>
  </si>
  <si>
    <t>Vtbl:   00000001011000101010001001111100 -&gt; 39</t>
  </si>
  <si>
    <t>Vtbl:   00000001011000101010001011001100 -&gt; 44</t>
  </si>
  <si>
    <t>Vtbl:   00000001011000101010001011101000 -&gt; 46</t>
  </si>
  <si>
    <t>Vtbl:   00000001011000101010001011111000 -&gt; 47</t>
  </si>
  <si>
    <t>Vtbl:   00000001011000101010001100011100 -&gt; 49</t>
  </si>
  <si>
    <t>Vtbl:   00000001011000101010001100110000 -&gt; 51</t>
  </si>
  <si>
    <t>Vtbl:   00000001011000101010001101101100 -&gt; 54</t>
  </si>
  <si>
    <t>Vtbl:   00000001011000101010011100101000 -&gt; 114</t>
  </si>
  <si>
    <t>Vtbl:   00000001011000101010011101000100 -&gt; 116</t>
  </si>
  <si>
    <t>Vtbl:   00000001011000101010011101111100 -&gt; 119</t>
  </si>
  <si>
    <t>Vtbl:   00000001011000101010011110110100 -&gt; 123</t>
  </si>
  <si>
    <t>Vtbl:   00000001011000101010110110000000 -&gt; 216</t>
  </si>
  <si>
    <t>Vtbl:   00000001011000101010110110100000 -&gt; 218</t>
  </si>
  <si>
    <t>Vtbl:   00000001011000101010111111010100 -&gt; 253</t>
  </si>
  <si>
    <t>Vtbl:   00000001011000101011001000001100 -&gt; 32</t>
  </si>
  <si>
    <t>Vtbl:   00000001011000101011001010111100 -&gt; 43</t>
  </si>
  <si>
    <t>Vtbl:   00000001011000101011001100000100 -&gt; 48</t>
  </si>
  <si>
    <t>Vtbl:   00000001011000101011001101001100 -&gt; 52</t>
  </si>
  <si>
    <t>Vtbl:   00000001011000101011001111101100 -&gt; 62</t>
  </si>
  <si>
    <t>Vtbl:   00000001011000101011010000111100 -&gt; 67</t>
  </si>
  <si>
    <t>Vtbl:   00000001011000101011010010010100 -&gt; 73</t>
  </si>
  <si>
    <t>Vtbl:   00000001011000101011010100001000 -&gt; 80</t>
  </si>
  <si>
    <t>Vtbl:   00000001011000101011010101000000 -&gt; 84</t>
  </si>
  <si>
    <t>Vtbl:   00000001011000101011010101111100 -&gt; 87</t>
  </si>
  <si>
    <t>Vtbl:   00000001011000101011011111110100 -&gt; 127</t>
  </si>
  <si>
    <t>Vtbl:   00000001011000101011100010001000 -&gt; 136</t>
  </si>
  <si>
    <t>Vtbl:   00000001011000101011100010011100 -&gt; 137</t>
  </si>
  <si>
    <t>Vtbl:   00000001011000101011100011000100 -&gt; 140</t>
  </si>
  <si>
    <t>Vtbl:   00000001011000101011100011101000 -&gt; 142</t>
  </si>
  <si>
    <t>Vtbl:   00000001011000101011100100000100 -&gt; 144</t>
  </si>
  <si>
    <t>Vtbl:   00000001011000101001110000001100 -&gt; 129</t>
  </si>
  <si>
    <t>struct ipr::impl::Unary&lt;struct ipr::impl::Classic&lt;struct ipr::impl::Expr&lt;struct ipr::Array_delete&gt; &gt; &gt;</t>
  </si>
  <si>
    <t>Vtbl:   00000001011000101001110011111100 -&gt; 159</t>
  </si>
  <si>
    <t>struct ipr::impl::Unary&lt;struct ipr::impl::Classic&lt;struct ipr::impl::Expr&lt;struct ipr::Post_decrement&gt; &gt; &gt;</t>
  </si>
  <si>
    <t>Vtbl:   00000001011000101001111000011100 -&gt; 195</t>
  </si>
  <si>
    <t>struct ipr::impl::Binary&lt;struct ipr::impl::Classic&lt;struct ipr::impl::Expr&lt;struct ipr::Bitxor&gt; &gt; &gt;</t>
  </si>
  <si>
    <t>Vtbl:   00000001011000101001111110001000 -&gt; 241</t>
  </si>
  <si>
    <t>struct ipr::impl::Binary&lt;struct ipr::impl::Classic&lt;struct ipr::impl::Expr&lt;struct ipr::Lshift_assign&gt; &gt; &gt;</t>
  </si>
  <si>
    <t>Vtbl:   00000001011000101010000011011000 -&gt; 27</t>
  </si>
  <si>
    <t>Sum:</t>
  </si>
  <si>
    <t>algorithm</t>
  </si>
  <si>
    <t>cassert</t>
  </si>
  <si>
    <t>cctype</t>
  </si>
  <si>
    <t>cerrno</t>
  </si>
  <si>
    <t>cfloat</t>
  </si>
  <si>
    <t>climits</t>
  </si>
  <si>
    <t>cmath</t>
  </si>
  <si>
    <t>csetjmp</t>
  </si>
  <si>
    <t>cstdarg</t>
  </si>
  <si>
    <t>cstddef</t>
  </si>
  <si>
    <t>cstdio</t>
  </si>
  <si>
    <t>cstdlib</t>
  </si>
  <si>
    <t>ctime</t>
  </si>
  <si>
    <t>cwchar</t>
  </si>
  <si>
    <t>cwctype</t>
  </si>
  <si>
    <t>dequeue</t>
  </si>
  <si>
    <t>exception</t>
  </si>
  <si>
    <t>functional</t>
  </si>
  <si>
    <t>iosfwd</t>
  </si>
  <si>
    <t>iterator</t>
  </si>
  <si>
    <t>limits</t>
  </si>
  <si>
    <t>list</t>
  </si>
  <si>
    <t>memory</t>
  </si>
  <si>
    <t>new</t>
  </si>
  <si>
    <t>numeric</t>
  </si>
  <si>
    <t>queue</t>
  </si>
  <si>
    <t>stack</t>
  </si>
  <si>
    <t>stdexcept</t>
  </si>
  <si>
    <t>typeinfo</t>
  </si>
  <si>
    <t>utility</t>
  </si>
  <si>
    <t>valarray</t>
  </si>
  <si>
    <t>vector</t>
  </si>
  <si>
    <t>TOTAL</t>
  </si>
  <si>
    <t>Identifier</t>
  </si>
  <si>
    <t>Id_expr</t>
  </si>
  <si>
    <t>As_type</t>
  </si>
  <si>
    <t>Paren_expr</t>
  </si>
  <si>
    <t>Rname</t>
  </si>
  <si>
    <t>Cast</t>
  </si>
  <si>
    <t>Call</t>
  </si>
  <si>
    <t>Pointer</t>
  </si>
  <si>
    <t>Fundecl</t>
  </si>
  <si>
    <t>Template_id</t>
  </si>
  <si>
    <t>Block</t>
  </si>
  <si>
    <t>Qualified</t>
  </si>
  <si>
    <t>Literal</t>
  </si>
  <si>
    <t>Deref</t>
  </si>
  <si>
    <t>Arrow</t>
  </si>
  <si>
    <t>Scope_ref</t>
  </si>
  <si>
    <t>Return</t>
  </si>
  <si>
    <t>Wchar_t</t>
  </si>
  <si>
    <t>Int</t>
  </si>
  <si>
    <t>Alias</t>
  </si>
  <si>
    <t>Field</t>
  </si>
  <si>
    <t>Var</t>
  </si>
  <si>
    <t>Expr_stmt</t>
  </si>
  <si>
    <t>Reference</t>
  </si>
  <si>
    <t>Bool</t>
  </si>
  <si>
    <t>Char</t>
  </si>
  <si>
    <t>Less</t>
  </si>
  <si>
    <t>Void</t>
  </si>
  <si>
    <t>Assign</t>
  </si>
  <si>
    <t>Named_map</t>
  </si>
  <si>
    <t>Pre_increment</t>
  </si>
  <si>
    <t>Plus</t>
  </si>
  <si>
    <t>Class</t>
  </si>
  <si>
    <t>Minus</t>
  </si>
  <si>
    <t>Address</t>
  </si>
  <si>
    <t>Operator</t>
  </si>
  <si>
    <t>Equal</t>
  </si>
  <si>
    <t>Dot</t>
  </si>
  <si>
    <t>Not_equal</t>
  </si>
  <si>
    <t>Pre_decrement</t>
  </si>
  <si>
    <t>Comma</t>
  </si>
  <si>
    <t>Phantom</t>
  </si>
  <si>
    <t>If_then</t>
  </si>
  <si>
    <t>Datum</t>
  </si>
  <si>
    <t>Typedecl</t>
  </si>
  <si>
    <t>Array_ref</t>
  </si>
  <si>
    <t>For</t>
  </si>
  <si>
    <t>Member_init</t>
  </si>
  <si>
    <t>Ctor_body</t>
  </si>
  <si>
    <t>Not</t>
  </si>
  <si>
    <t>Ctor_name</t>
  </si>
  <si>
    <t>And</t>
  </si>
  <si>
    <t>Type_id</t>
  </si>
  <si>
    <t>Conditional</t>
  </si>
  <si>
    <t>Double</t>
  </si>
  <si>
    <t>uInt</t>
  </si>
  <si>
    <t>Less_equal</t>
  </si>
  <si>
    <t>Product</t>
  </si>
  <si>
    <t>If_then_else</t>
  </si>
  <si>
    <t>Bitor</t>
  </si>
  <si>
    <t>Sum</t>
  </si>
  <si>
    <t>Float</t>
  </si>
  <si>
    <t>Long_double</t>
  </si>
  <si>
    <t>Plus_assign</t>
  </si>
  <si>
    <t>Div</t>
  </si>
  <si>
    <t>Mul</t>
  </si>
  <si>
    <t>Namespace</t>
  </si>
  <si>
    <t>Long</t>
  </si>
  <si>
    <t>Global_scope</t>
  </si>
  <si>
    <t>Scope</t>
  </si>
  <si>
    <t>Unary_minus</t>
  </si>
  <si>
    <t>Or</t>
  </si>
  <si>
    <t>Function</t>
  </si>
  <si>
    <t>Long_long</t>
  </si>
  <si>
    <t>uLong</t>
  </si>
  <si>
    <t>Type_sizeof</t>
  </si>
  <si>
    <t>Throw</t>
  </si>
  <si>
    <t>Short</t>
  </si>
  <si>
    <t>Minus_assign</t>
  </si>
  <si>
    <t>uShort</t>
  </si>
  <si>
    <t>Dtor_name</t>
  </si>
  <si>
    <t>uChar</t>
  </si>
  <si>
    <t>uLong_long</t>
  </si>
  <si>
    <t>Enumerator</t>
  </si>
  <si>
    <t>Post_increment</t>
  </si>
  <si>
    <t>Expr_list</t>
  </si>
  <si>
    <t>sChar</t>
  </si>
  <si>
    <t>Ellipsis</t>
  </si>
  <si>
    <t>Handler</t>
  </si>
  <si>
    <t>Array</t>
  </si>
  <si>
    <t>Empty_stmt</t>
  </si>
  <si>
    <t>Expr_sizeof</t>
  </si>
  <si>
    <t>Ptr_to_member</t>
  </si>
  <si>
    <t>Enum</t>
  </si>
  <si>
    <t>Unary_plus</t>
  </si>
  <si>
    <t>Lshift</t>
  </si>
  <si>
    <t>Break</t>
  </si>
  <si>
    <t>Modulo</t>
  </si>
  <si>
    <t>Bitand</t>
  </si>
  <si>
    <t>Mul_assign</t>
  </si>
  <si>
    <t>Div_assign</t>
  </si>
  <si>
    <t>Unit</t>
  </si>
  <si>
    <t>While</t>
  </si>
  <si>
    <t>Delete</t>
  </si>
  <si>
    <t>Conversion</t>
  </si>
  <si>
    <t>Arrow_star</t>
  </si>
  <si>
    <t>Dot_star</t>
  </si>
  <si>
    <t>Rshift</t>
  </si>
  <si>
    <t>Modulo_assign</t>
  </si>
  <si>
    <t>Bitand_assign</t>
  </si>
  <si>
    <t>New</t>
  </si>
  <si>
    <t>Greater_equal</t>
  </si>
  <si>
    <t>Rshift_assign</t>
  </si>
  <si>
    <t>Bitor_assign</t>
  </si>
  <si>
    <t>Bitxor_assign</t>
  </si>
  <si>
    <t>Union</t>
  </si>
  <si>
    <t>Complement</t>
  </si>
  <si>
    <t>Greater</t>
  </si>
  <si>
    <t>Lshift_assign</t>
  </si>
  <si>
    <t>Bitxor</t>
  </si>
  <si>
    <t>Array_delete</t>
  </si>
  <si>
    <t>Post_decrement</t>
  </si>
  <si>
    <t>Node</t>
  </si>
  <si>
    <t>Annotation</t>
  </si>
  <si>
    <t>Region</t>
  </si>
  <si>
    <t>Comment</t>
  </si>
  <si>
    <t>String</t>
  </si>
  <si>
    <t>Expr</t>
  </si>
  <si>
    <t>Mapping</t>
  </si>
  <si>
    <t>Overload</t>
  </si>
  <si>
    <t>Parameter_list</t>
  </si>
  <si>
    <t>Linkage</t>
  </si>
  <si>
    <t>Classic</t>
  </si>
  <si>
    <t>Name</t>
  </si>
  <si>
    <t>Type</t>
  </si>
  <si>
    <t>Udt</t>
  </si>
  <si>
    <t>Stmt</t>
  </si>
  <si>
    <t>Decl</t>
  </si>
  <si>
    <t>Decltype</t>
  </si>
  <si>
    <t>Rvalue_reference</t>
  </si>
  <si>
    <t>Template</t>
  </si>
  <si>
    <t>Expr_typeid</t>
  </si>
  <si>
    <t>Label</t>
  </si>
  <si>
    <t>Type_typeid</t>
  </si>
  <si>
    <t>Const_cast</t>
  </si>
  <si>
    <t>Dynamic_cast</t>
  </si>
  <si>
    <t>Reinterpret_cast</t>
  </si>
  <si>
    <t>Static_cast</t>
  </si>
  <si>
    <t>Continue</t>
  </si>
  <si>
    <t>Do</t>
  </si>
  <si>
    <t>For_in</t>
  </si>
  <si>
    <t>Goto</t>
  </si>
  <si>
    <t>Labeled_stmt</t>
  </si>
  <si>
    <t>Switch</t>
  </si>
  <si>
    <t>Asm</t>
  </si>
  <si>
    <t>Base_type</t>
  </si>
  <si>
    <t>Bitfield</t>
  </si>
  <si>
    <t>Parameter</t>
  </si>
  <si>
    <t>Using_directive</t>
  </si>
  <si>
    <t xml:space="preserve">                                                            </t>
  </si>
  <si>
    <t>C_linkage</t>
  </si>
  <si>
    <t>Cxx_linkage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</si>
</sst>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Probabilities!$A$1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square"/>
            <c:size val="2"/>
            <c:spPr>
              <a:effectLst/>
            </c:spPr>
          </c:marker>
          <c:yVal>
            <c:numRef>
              <c:f>Probabilities!$A$3:$A$125</c:f>
              <c:numCache>
                <c:formatCode>0.0%</c:formatCode>
                <c:ptCount val="123"/>
                <c:pt idx="0">
                  <c:v>0.26019668136458574</c:v>
                </c:pt>
                <c:pt idx="1">
                  <c:v>0.1821043165467626</c:v>
                </c:pt>
                <c:pt idx="2">
                  <c:v>7.1886241007194249E-2</c:v>
                </c:pt>
                <c:pt idx="3">
                  <c:v>5.5193345323741004E-2</c:v>
                </c:pt>
                <c:pt idx="4">
                  <c:v>4.8902007426317014E-2</c:v>
                </c:pt>
                <c:pt idx="5">
                  <c:v>2.694578208401021E-2</c:v>
                </c:pt>
                <c:pt idx="6">
                  <c:v>2.6046501508470644E-2</c:v>
                </c:pt>
                <c:pt idx="7">
                  <c:v>2.261799431422604E-2</c:v>
                </c:pt>
                <c:pt idx="8">
                  <c:v>2.166794789974472E-2</c:v>
                </c:pt>
                <c:pt idx="9">
                  <c:v>1.7209619401253189E-2</c:v>
                </c:pt>
                <c:pt idx="10">
                  <c:v>1.6995677651427246E-2</c:v>
                </c:pt>
                <c:pt idx="11">
                  <c:v>1.5635878394058948E-2</c:v>
                </c:pt>
                <c:pt idx="12">
                  <c:v>1.2618937108377814E-2</c:v>
                </c:pt>
                <c:pt idx="13">
                  <c:v>1.1599994198189835E-2</c:v>
                </c:pt>
                <c:pt idx="14">
                  <c:v>1.0972673474123926E-2</c:v>
                </c:pt>
                <c:pt idx="15">
                  <c:v>1.048677187282432E-2</c:v>
                </c:pt>
                <c:pt idx="16">
                  <c:v>9.7452280111394764E-3</c:v>
                </c:pt>
                <c:pt idx="17">
                  <c:v>9.4805204223717791E-3</c:v>
                </c:pt>
                <c:pt idx="18">
                  <c:v>9.4496983058714318E-3</c:v>
                </c:pt>
                <c:pt idx="19">
                  <c:v>9.2248781619865394E-3</c:v>
                </c:pt>
                <c:pt idx="20">
                  <c:v>8.6882107217451845E-3</c:v>
                </c:pt>
                <c:pt idx="21">
                  <c:v>8.4017463448595956E-3</c:v>
                </c:pt>
                <c:pt idx="22">
                  <c:v>8.1660478069157574E-3</c:v>
                </c:pt>
                <c:pt idx="23">
                  <c:v>7.8614527732652588E-3</c:v>
                </c:pt>
                <c:pt idx="24">
                  <c:v>7.8179391970294738E-3</c:v>
                </c:pt>
                <c:pt idx="25">
                  <c:v>6.8171269436064054E-3</c:v>
                </c:pt>
                <c:pt idx="26">
                  <c:v>6.3692997215131124E-3</c:v>
                </c:pt>
                <c:pt idx="27">
                  <c:v>5.5044673938268738E-3</c:v>
                </c:pt>
                <c:pt idx="28">
                  <c:v>4.9061557205848224E-3</c:v>
                </c:pt>
                <c:pt idx="29">
                  <c:v>4.6958401021118586E-3</c:v>
                </c:pt>
                <c:pt idx="30">
                  <c:v>4.5652993734045019E-3</c:v>
                </c:pt>
                <c:pt idx="31">
                  <c:v>4.5000290090508235E-3</c:v>
                </c:pt>
                <c:pt idx="32">
                  <c:v>4.478272220932931E-3</c:v>
                </c:pt>
                <c:pt idx="33">
                  <c:v>3.8219424460431656E-3</c:v>
                </c:pt>
                <c:pt idx="34">
                  <c:v>3.7602982130424691E-3</c:v>
                </c:pt>
                <c:pt idx="35">
                  <c:v>3.5064690183337203E-3</c:v>
                </c:pt>
                <c:pt idx="36">
                  <c:v>3.4085634718032027E-3</c:v>
                </c:pt>
                <c:pt idx="37">
                  <c:v>3.0350719424460434E-3</c:v>
                </c:pt>
                <c:pt idx="38">
                  <c:v>2.9988106289162218E-3</c:v>
                </c:pt>
                <c:pt idx="39">
                  <c:v>2.4838999767927594E-3</c:v>
                </c:pt>
                <c:pt idx="40">
                  <c:v>2.0016245068461358E-3</c:v>
                </c:pt>
                <c:pt idx="41">
                  <c:v>1.8384485959619401E-3</c:v>
                </c:pt>
                <c:pt idx="42">
                  <c:v>1.8076264794615921E-3</c:v>
                </c:pt>
                <c:pt idx="43">
                  <c:v>1.8021872824321187E-3</c:v>
                </c:pt>
                <c:pt idx="44">
                  <c:v>1.7151601299605476E-3</c:v>
                </c:pt>
                <c:pt idx="45">
                  <c:v>1.6625812253423069E-3</c:v>
                </c:pt>
                <c:pt idx="46">
                  <c:v>1.6571420283128335E-3</c:v>
                </c:pt>
                <c:pt idx="47">
                  <c:v>1.6317591088419587E-3</c:v>
                </c:pt>
                <c:pt idx="48">
                  <c:v>1.5918716639591554E-3</c:v>
                </c:pt>
                <c:pt idx="49">
                  <c:v>1.5900585982826642E-3</c:v>
                </c:pt>
                <c:pt idx="50">
                  <c:v>1.5592364817823162E-3</c:v>
                </c:pt>
                <c:pt idx="51">
                  <c:v>1.526601299605477E-3</c:v>
                </c:pt>
                <c:pt idx="52">
                  <c:v>1.3126595497795312E-3</c:v>
                </c:pt>
                <c:pt idx="53">
                  <c:v>1.1857449524251566E-3</c:v>
                </c:pt>
                <c:pt idx="54">
                  <c:v>1.167614295660246E-3</c:v>
                </c:pt>
                <c:pt idx="55">
                  <c:v>1.1458575075423531E-3</c:v>
                </c:pt>
                <c:pt idx="56">
                  <c:v>1.1277268507774425E-3</c:v>
                </c:pt>
                <c:pt idx="57">
                  <c:v>1.1168484567184961E-3</c:v>
                </c:pt>
                <c:pt idx="58">
                  <c:v>9.3554188906938964E-4</c:v>
                </c:pt>
                <c:pt idx="59">
                  <c:v>8.4307553956834529E-4</c:v>
                </c:pt>
                <c:pt idx="60">
                  <c:v>8.0862729171501512E-4</c:v>
                </c:pt>
                <c:pt idx="61">
                  <c:v>7.7599210953817593E-4</c:v>
                </c:pt>
                <c:pt idx="62">
                  <c:v>7.6873984683221161E-4</c:v>
                </c:pt>
                <c:pt idx="63">
                  <c:v>7.6873984683221161E-4</c:v>
                </c:pt>
                <c:pt idx="64">
                  <c:v>7.3610466465537253E-4</c:v>
                </c:pt>
                <c:pt idx="65">
                  <c:v>6.1281619865398006E-4</c:v>
                </c:pt>
                <c:pt idx="66">
                  <c:v>5.7655488512415871E-4</c:v>
                </c:pt>
                <c:pt idx="67">
                  <c:v>5.7111568809468558E-4</c:v>
                </c:pt>
                <c:pt idx="68">
                  <c:v>5.4029357159433747E-4</c:v>
                </c:pt>
                <c:pt idx="69">
                  <c:v>5.1491065212346248E-4</c:v>
                </c:pt>
                <c:pt idx="70">
                  <c:v>4.9677999535855191E-4</c:v>
                </c:pt>
                <c:pt idx="71">
                  <c:v>4.9315386400556975E-4</c:v>
                </c:pt>
                <c:pt idx="72">
                  <c:v>4.6777094453469482E-4</c:v>
                </c:pt>
                <c:pt idx="73">
                  <c:v>4.6777094453469482E-4</c:v>
                </c:pt>
                <c:pt idx="74">
                  <c:v>4.5507948479925738E-4</c:v>
                </c:pt>
                <c:pt idx="75">
                  <c:v>4.3876189371083778E-4</c:v>
                </c:pt>
                <c:pt idx="76">
                  <c:v>4.3150963100487352E-4</c:v>
                </c:pt>
                <c:pt idx="77">
                  <c:v>4.1337897423996284E-4</c:v>
                </c:pt>
                <c:pt idx="78">
                  <c:v>4.0250058018101648E-4</c:v>
                </c:pt>
                <c:pt idx="79">
                  <c:v>3.9162218612207007E-4</c:v>
                </c:pt>
                <c:pt idx="80">
                  <c:v>3.8799605476908796E-4</c:v>
                </c:pt>
                <c:pt idx="81">
                  <c:v>3.2635182176839173E-4</c:v>
                </c:pt>
                <c:pt idx="82">
                  <c:v>3.2272569041540963E-4</c:v>
                </c:pt>
                <c:pt idx="83">
                  <c:v>3.2272569041540963E-4</c:v>
                </c:pt>
                <c:pt idx="84">
                  <c:v>3.0459503365049895E-4</c:v>
                </c:pt>
                <c:pt idx="85">
                  <c:v>3.0096890229751685E-4</c:v>
                </c:pt>
                <c:pt idx="86">
                  <c:v>2.1575481550243676E-4</c:v>
                </c:pt>
                <c:pt idx="87">
                  <c:v>2.0125029009050824E-4</c:v>
                </c:pt>
                <c:pt idx="88">
                  <c:v>1.9037189603156185E-4</c:v>
                </c:pt>
                <c:pt idx="89">
                  <c:v>1.9037189603156185E-4</c:v>
                </c:pt>
                <c:pt idx="90">
                  <c:v>1.7586737061963333E-4</c:v>
                </c:pt>
                <c:pt idx="91">
                  <c:v>1.5773671385472268E-4</c:v>
                </c:pt>
                <c:pt idx="92">
                  <c:v>1.4867138547226735E-4</c:v>
                </c:pt>
                <c:pt idx="93">
                  <c:v>1.4141912276630309E-4</c:v>
                </c:pt>
                <c:pt idx="94">
                  <c:v>1.2691459735437457E-4</c:v>
                </c:pt>
                <c:pt idx="95">
                  <c:v>1.1966233464841031E-4</c:v>
                </c:pt>
                <c:pt idx="96">
                  <c:v>1.1241007194244605E-4</c:v>
                </c:pt>
                <c:pt idx="97">
                  <c:v>1.0878394058946392E-4</c:v>
                </c:pt>
                <c:pt idx="98">
                  <c:v>1.0515780923648178E-4</c:v>
                </c:pt>
                <c:pt idx="99">
                  <c:v>9.0653283824553257E-5</c:v>
                </c:pt>
                <c:pt idx="100">
                  <c:v>7.6148758412624738E-5</c:v>
                </c:pt>
                <c:pt idx="101">
                  <c:v>6.1644233000696219E-5</c:v>
                </c:pt>
                <c:pt idx="102">
                  <c:v>5.8018101647714089E-5</c:v>
                </c:pt>
                <c:pt idx="103">
                  <c:v>5.439197029473196E-5</c:v>
                </c:pt>
                <c:pt idx="104">
                  <c:v>5.0765838941749823E-5</c:v>
                </c:pt>
                <c:pt idx="105">
                  <c:v>5.0765838941749823E-5</c:v>
                </c:pt>
                <c:pt idx="106">
                  <c:v>4.3513576235785564E-5</c:v>
                </c:pt>
                <c:pt idx="107">
                  <c:v>4.3513576235785564E-5</c:v>
                </c:pt>
                <c:pt idx="108">
                  <c:v>4.3513576235785564E-5</c:v>
                </c:pt>
                <c:pt idx="109">
                  <c:v>3.9887444882803434E-5</c:v>
                </c:pt>
                <c:pt idx="110">
                  <c:v>3.6261313529821304E-5</c:v>
                </c:pt>
                <c:pt idx="111">
                  <c:v>3.6261313529821304E-5</c:v>
                </c:pt>
                <c:pt idx="112">
                  <c:v>3.2635182176839174E-5</c:v>
                </c:pt>
                <c:pt idx="113">
                  <c:v>3.2635182176839174E-5</c:v>
                </c:pt>
                <c:pt idx="114">
                  <c:v>2.9009050823857045E-5</c:v>
                </c:pt>
                <c:pt idx="115">
                  <c:v>2.9009050823857045E-5</c:v>
                </c:pt>
                <c:pt idx="116">
                  <c:v>2.5382919470874912E-5</c:v>
                </c:pt>
                <c:pt idx="117">
                  <c:v>2.5382919470874912E-5</c:v>
                </c:pt>
                <c:pt idx="118">
                  <c:v>2.1756788117892782E-5</c:v>
                </c:pt>
                <c:pt idx="119">
                  <c:v>2.1756788117892782E-5</c:v>
                </c:pt>
                <c:pt idx="120">
                  <c:v>1.0878394058946391E-5</c:v>
                </c:pt>
                <c:pt idx="121">
                  <c:v>3.6261313529821306E-6</c:v>
                </c:pt>
                <c:pt idx="122">
                  <c:v>3.6261313529821306E-6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Probabilities!$B$1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Probabilities!$B$3:$B$125</c:f>
              <c:numCache>
                <c:formatCode>0.0%</c:formatCode>
                <c:ptCount val="123"/>
                <c:pt idx="0">
                  <c:v>0.26854863692688974</c:v>
                </c:pt>
                <c:pt idx="1">
                  <c:v>0.17741248451053285</c:v>
                </c:pt>
                <c:pt idx="2">
                  <c:v>6.389405204460967E-2</c:v>
                </c:pt>
                <c:pt idx="3">
                  <c:v>6.0951053283767036E-2</c:v>
                </c:pt>
                <c:pt idx="4">
                  <c:v>6.7185563816604704E-2</c:v>
                </c:pt>
                <c:pt idx="5">
                  <c:v>2.6990396530359357E-2</c:v>
                </c:pt>
                <c:pt idx="6">
                  <c:v>2.338909541511772E-2</c:v>
                </c:pt>
                <c:pt idx="7">
                  <c:v>2.0213754646840148E-2</c:v>
                </c:pt>
                <c:pt idx="8">
                  <c:v>1.312732342007435E-2</c:v>
                </c:pt>
                <c:pt idx="9">
                  <c:v>1.1752633209417596E-2</c:v>
                </c:pt>
                <c:pt idx="10">
                  <c:v>1.7522459727385378E-2</c:v>
                </c:pt>
                <c:pt idx="11">
                  <c:v>1.1849442379182156E-2</c:v>
                </c:pt>
                <c:pt idx="12">
                  <c:v>1.1578376703841388E-2</c:v>
                </c:pt>
                <c:pt idx="13">
                  <c:v>1.8742255266418834E-2</c:v>
                </c:pt>
                <c:pt idx="14">
                  <c:v>1.5741171003717472E-2</c:v>
                </c:pt>
                <c:pt idx="15">
                  <c:v>4.6855638166047086E-3</c:v>
                </c:pt>
                <c:pt idx="16">
                  <c:v>6.0408921933085506E-3</c:v>
                </c:pt>
                <c:pt idx="17">
                  <c:v>7.7447335811648083E-3</c:v>
                </c:pt>
                <c:pt idx="18">
                  <c:v>7.1832403965303594E-3</c:v>
                </c:pt>
                <c:pt idx="19">
                  <c:v>7.3768587360594799E-3</c:v>
                </c:pt>
                <c:pt idx="20">
                  <c:v>6.6217472118959104E-3</c:v>
                </c:pt>
                <c:pt idx="21">
                  <c:v>4.5887546468401487E-3</c:v>
                </c:pt>
                <c:pt idx="22">
                  <c:v>1.0300495662949195E-2</c:v>
                </c:pt>
                <c:pt idx="23">
                  <c:v>9.855173482032218E-3</c:v>
                </c:pt>
                <c:pt idx="24">
                  <c:v>5.6149318463444859E-3</c:v>
                </c:pt>
                <c:pt idx="25">
                  <c:v>8.9451672862453525E-3</c:v>
                </c:pt>
                <c:pt idx="26">
                  <c:v>5.9053593556381663E-3</c:v>
                </c:pt>
                <c:pt idx="27">
                  <c:v>5.6149318463444859E-3</c:v>
                </c:pt>
                <c:pt idx="28">
                  <c:v>5.3245043370508055E-3</c:v>
                </c:pt>
                <c:pt idx="29">
                  <c:v>7.3962205700123917E-3</c:v>
                </c:pt>
                <c:pt idx="30">
                  <c:v>6.408767038413879E-3</c:v>
                </c:pt>
                <c:pt idx="31">
                  <c:v>8.248141263940521E-3</c:v>
                </c:pt>
                <c:pt idx="32">
                  <c:v>2.5557620817843866E-3</c:v>
                </c:pt>
                <c:pt idx="33">
                  <c:v>2.7881040892193307E-3</c:v>
                </c:pt>
                <c:pt idx="34">
                  <c:v>4.1434324659231723E-3</c:v>
                </c:pt>
                <c:pt idx="35">
                  <c:v>3.5238537794299875E-3</c:v>
                </c:pt>
                <c:pt idx="36">
                  <c:v>2.2459727385377944E-3</c:v>
                </c:pt>
                <c:pt idx="37">
                  <c:v>4.2208798017348203E-3</c:v>
                </c:pt>
                <c:pt idx="38">
                  <c:v>2.4783147459727386E-3</c:v>
                </c:pt>
                <c:pt idx="39">
                  <c:v>5.4600371747211898E-3</c:v>
                </c:pt>
                <c:pt idx="40">
                  <c:v>3.3689591078066915E-3</c:v>
                </c:pt>
                <c:pt idx="41">
                  <c:v>3.6787484510532836E-3</c:v>
                </c:pt>
                <c:pt idx="42">
                  <c:v>3.8917286245353159E-3</c:v>
                </c:pt>
                <c:pt idx="43">
                  <c:v>2.1491635687732342E-3</c:v>
                </c:pt>
                <c:pt idx="44">
                  <c:v>1.8587360594795538E-3</c:v>
                </c:pt>
                <c:pt idx="45">
                  <c:v>9.8745353159851294E-4</c:v>
                </c:pt>
                <c:pt idx="46">
                  <c:v>3.872366790582404E-5</c:v>
                </c:pt>
                <c:pt idx="47">
                  <c:v>3.0591697645600993E-3</c:v>
                </c:pt>
                <c:pt idx="48">
                  <c:v>7.9383519206939284E-4</c:v>
                </c:pt>
                <c:pt idx="49">
                  <c:v>9.100061957868649E-4</c:v>
                </c:pt>
                <c:pt idx="50">
                  <c:v>2.1685254027261464E-3</c:v>
                </c:pt>
                <c:pt idx="51">
                  <c:v>8.7128252788104088E-4</c:v>
                </c:pt>
                <c:pt idx="52">
                  <c:v>2.2072490706319704E-3</c:v>
                </c:pt>
                <c:pt idx="53">
                  <c:v>4.4532218091697644E-4</c:v>
                </c:pt>
                <c:pt idx="54">
                  <c:v>1.0068153655514249E-3</c:v>
                </c:pt>
                <c:pt idx="55">
                  <c:v>2.710656753407683E-4</c:v>
                </c:pt>
                <c:pt idx="56">
                  <c:v>7.9383519206939284E-4</c:v>
                </c:pt>
                <c:pt idx="57">
                  <c:v>1.1617100371747212E-3</c:v>
                </c:pt>
                <c:pt idx="58">
                  <c:v>5.421313506815366E-4</c:v>
                </c:pt>
                <c:pt idx="59">
                  <c:v>1.8393742255266418E-3</c:v>
                </c:pt>
                <c:pt idx="60">
                  <c:v>6.1957868649318464E-4</c:v>
                </c:pt>
                <c:pt idx="61">
                  <c:v>6.3894052044609665E-4</c:v>
                </c:pt>
                <c:pt idx="62">
                  <c:v>7.744733581164808E-5</c:v>
                </c:pt>
                <c:pt idx="63">
                  <c:v>7.744733581164808E-5</c:v>
                </c:pt>
                <c:pt idx="64">
                  <c:v>3.4851301115241634E-4</c:v>
                </c:pt>
                <c:pt idx="65">
                  <c:v>1.0842627013630732E-3</c:v>
                </c:pt>
                <c:pt idx="66">
                  <c:v>7.357496902106567E-4</c:v>
                </c:pt>
                <c:pt idx="67">
                  <c:v>3.8723667905824041E-4</c:v>
                </c:pt>
                <c:pt idx="68">
                  <c:v>4.6468401486988845E-4</c:v>
                </c:pt>
                <c:pt idx="69">
                  <c:v>5.2276951672862448E-4</c:v>
                </c:pt>
                <c:pt idx="70">
                  <c:v>6.3894052044609665E-4</c:v>
                </c:pt>
                <c:pt idx="71">
                  <c:v>1.9361833952912021E-4</c:v>
                </c:pt>
                <c:pt idx="72">
                  <c:v>5.0340768277571247E-4</c:v>
                </c:pt>
                <c:pt idx="73">
                  <c:v>2.710656753407683E-4</c:v>
                </c:pt>
                <c:pt idx="74">
                  <c:v>3.6787484510532835E-4</c:v>
                </c:pt>
                <c:pt idx="75">
                  <c:v>5.0340768277571247E-4</c:v>
                </c:pt>
                <c:pt idx="76">
                  <c:v>1.9361833952912021E-4</c:v>
                </c:pt>
                <c:pt idx="77">
                  <c:v>1.9361833952912021E-4</c:v>
                </c:pt>
                <c:pt idx="78">
                  <c:v>3.0978934324659232E-4</c:v>
                </c:pt>
                <c:pt idx="79">
                  <c:v>5.0340768277571247E-4</c:v>
                </c:pt>
                <c:pt idx="80">
                  <c:v>3.0978934324659232E-4</c:v>
                </c:pt>
                <c:pt idx="81">
                  <c:v>1.3553283767038415E-4</c:v>
                </c:pt>
                <c:pt idx="82">
                  <c:v>4.0659851301115242E-4</c:v>
                </c:pt>
                <c:pt idx="83">
                  <c:v>2.9042750929368031E-4</c:v>
                </c:pt>
                <c:pt idx="84">
                  <c:v>1.936183395291202E-5</c:v>
                </c:pt>
                <c:pt idx="85">
                  <c:v>1.4327757125154894E-3</c:v>
                </c:pt>
                <c:pt idx="86">
                  <c:v>9.6809169764560104E-5</c:v>
                </c:pt>
                <c:pt idx="87">
                  <c:v>2.9042750929368031E-4</c:v>
                </c:pt>
                <c:pt idx="88">
                  <c:v>9.6809169764560104E-5</c:v>
                </c:pt>
                <c:pt idx="89">
                  <c:v>9.6809169764560104E-5</c:v>
                </c:pt>
                <c:pt idx="90">
                  <c:v>1.1617100371747211E-4</c:v>
                </c:pt>
                <c:pt idx="91">
                  <c:v>1.9361833952912021E-4</c:v>
                </c:pt>
                <c:pt idx="92">
                  <c:v>1.9361833952912021E-4</c:v>
                </c:pt>
                <c:pt idx="93">
                  <c:v>0</c:v>
                </c:pt>
                <c:pt idx="94">
                  <c:v>3.872366790582404E-5</c:v>
                </c:pt>
                <c:pt idx="95">
                  <c:v>7.744733581164808E-5</c:v>
                </c:pt>
                <c:pt idx="96">
                  <c:v>1.9361833952912021E-4</c:v>
                </c:pt>
                <c:pt idx="97">
                  <c:v>3.4851301115241634E-4</c:v>
                </c:pt>
                <c:pt idx="98">
                  <c:v>7.744733581164808E-5</c:v>
                </c:pt>
                <c:pt idx="99">
                  <c:v>7.744733581164808E-5</c:v>
                </c:pt>
                <c:pt idx="100">
                  <c:v>1.5489467162329616E-4</c:v>
                </c:pt>
                <c:pt idx="101">
                  <c:v>1.1617100371747211E-4</c:v>
                </c:pt>
                <c:pt idx="102">
                  <c:v>1.936183395291202E-5</c:v>
                </c:pt>
                <c:pt idx="103">
                  <c:v>1.1617100371747211E-4</c:v>
                </c:pt>
                <c:pt idx="104">
                  <c:v>7.744733581164808E-5</c:v>
                </c:pt>
                <c:pt idx="105">
                  <c:v>5.8085501858736057E-5</c:v>
                </c:pt>
                <c:pt idx="106">
                  <c:v>0</c:v>
                </c:pt>
                <c:pt idx="107">
                  <c:v>0</c:v>
                </c:pt>
                <c:pt idx="108">
                  <c:v>3.872366790582404E-5</c:v>
                </c:pt>
                <c:pt idx="109">
                  <c:v>0</c:v>
                </c:pt>
                <c:pt idx="110">
                  <c:v>0</c:v>
                </c:pt>
                <c:pt idx="111">
                  <c:v>3.872366790582404E-5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3.872366790582404E-5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Probabilities!$Q$1</c:f>
              <c:strCache>
                <c:ptCount val="1"/>
                <c:pt idx="0">
                  <c:v>dequeue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Probabilities!$Q$3:$Q$125</c:f>
              <c:numCache>
                <c:formatCode>0.0%</c:formatCode>
                <c:ptCount val="123"/>
                <c:pt idx="0">
                  <c:v>0.25646462750985177</c:v>
                </c:pt>
                <c:pt idx="1">
                  <c:v>0.19159316945017826</c:v>
                </c:pt>
                <c:pt idx="2">
                  <c:v>7.2021017076374552E-2</c:v>
                </c:pt>
                <c:pt idx="3">
                  <c:v>6.0217676862450741E-2</c:v>
                </c:pt>
                <c:pt idx="4">
                  <c:v>4.5449427659973729E-2</c:v>
                </c:pt>
                <c:pt idx="5">
                  <c:v>2.5820979545881029E-2</c:v>
                </c:pt>
                <c:pt idx="6">
                  <c:v>2.9236254456746106E-2</c:v>
                </c:pt>
                <c:pt idx="7">
                  <c:v>1.9665978607618689E-2</c:v>
                </c:pt>
                <c:pt idx="8">
                  <c:v>2.019140551698255E-2</c:v>
                </c:pt>
                <c:pt idx="9">
                  <c:v>1.7902045411897168E-2</c:v>
                </c:pt>
                <c:pt idx="10">
                  <c:v>1.6682304372302496E-2</c:v>
                </c:pt>
                <c:pt idx="11">
                  <c:v>1.3980108838431225E-2</c:v>
                </c:pt>
                <c:pt idx="12">
                  <c:v>1.2422593357102645E-2</c:v>
                </c:pt>
                <c:pt idx="13">
                  <c:v>1.1559392006004879E-2</c:v>
                </c:pt>
                <c:pt idx="14">
                  <c:v>9.1574404203415283E-3</c:v>
                </c:pt>
                <c:pt idx="15">
                  <c:v>1.418652655282417E-2</c:v>
                </c:pt>
                <c:pt idx="16">
                  <c:v>1.2159879902420716E-2</c:v>
                </c:pt>
                <c:pt idx="17">
                  <c:v>9.1949709138675166E-3</c:v>
                </c:pt>
                <c:pt idx="18">
                  <c:v>7.0744980296490899E-3</c:v>
                </c:pt>
                <c:pt idx="19">
                  <c:v>7.2809157440420344E-3</c:v>
                </c:pt>
                <c:pt idx="20">
                  <c:v>7.5623944454869581E-3</c:v>
                </c:pt>
                <c:pt idx="21">
                  <c:v>9.73916306999437E-3</c:v>
                </c:pt>
                <c:pt idx="22">
                  <c:v>7.4310377181459938E-3</c:v>
                </c:pt>
                <c:pt idx="23">
                  <c:v>8.8947269656595978E-3</c:v>
                </c:pt>
                <c:pt idx="24">
                  <c:v>8.5194220303997006E-3</c:v>
                </c:pt>
                <c:pt idx="25">
                  <c:v>6.6804278476261959E-3</c:v>
                </c:pt>
                <c:pt idx="26">
                  <c:v>5.8172264965284295E-3</c:v>
                </c:pt>
                <c:pt idx="27">
                  <c:v>5.8172264965284295E-3</c:v>
                </c:pt>
                <c:pt idx="28">
                  <c:v>4.7100769375117285E-3</c:v>
                </c:pt>
                <c:pt idx="29">
                  <c:v>4.4661287295927939E-3</c:v>
                </c:pt>
                <c:pt idx="30">
                  <c:v>3.9594670669919306E-3</c:v>
                </c:pt>
                <c:pt idx="31">
                  <c:v>3.1525614561831489E-3</c:v>
                </c:pt>
                <c:pt idx="32">
                  <c:v>7.2809157440420344E-3</c:v>
                </c:pt>
                <c:pt idx="33">
                  <c:v>3.4152749108650781E-3</c:v>
                </c:pt>
                <c:pt idx="34">
                  <c:v>4.7663726778007127E-3</c:v>
                </c:pt>
                <c:pt idx="35">
                  <c:v>3.1525614561831489E-3</c:v>
                </c:pt>
                <c:pt idx="36">
                  <c:v>3.6216926252580221E-3</c:v>
                </c:pt>
                <c:pt idx="37">
                  <c:v>3.0024394820791895E-3</c:v>
                </c:pt>
                <c:pt idx="38">
                  <c:v>3.5653968849690375E-3</c:v>
                </c:pt>
                <c:pt idx="39">
                  <c:v>1.8765246762994933E-3</c:v>
                </c:pt>
                <c:pt idx="40">
                  <c:v>1.9891161568774628E-3</c:v>
                </c:pt>
                <c:pt idx="41">
                  <c:v>1.2760367798836554E-3</c:v>
                </c:pt>
                <c:pt idx="42">
                  <c:v>1.6325764683805591E-3</c:v>
                </c:pt>
                <c:pt idx="43">
                  <c:v>2.1955338712704073E-3</c:v>
                </c:pt>
                <c:pt idx="44">
                  <c:v>1.6513417151435541E-3</c:v>
                </c:pt>
                <c:pt idx="45">
                  <c:v>1.4824544942765997E-3</c:v>
                </c:pt>
                <c:pt idx="46">
                  <c:v>9.0073184462375678E-4</c:v>
                </c:pt>
                <c:pt idx="47">
                  <c:v>1.2197410395946707E-3</c:v>
                </c:pt>
                <c:pt idx="48">
                  <c:v>2.1204728842184276E-3</c:v>
                </c:pt>
                <c:pt idx="49">
                  <c:v>1.7639331957215237E-3</c:v>
                </c:pt>
                <c:pt idx="50">
                  <c:v>1.426158753987615E-3</c:v>
                </c:pt>
                <c:pt idx="51">
                  <c:v>1.6513417151435541E-3</c:v>
                </c:pt>
                <c:pt idx="52">
                  <c:v>1.3135672734096453E-3</c:v>
                </c:pt>
                <c:pt idx="53">
                  <c:v>1.40739350722462E-3</c:v>
                </c:pt>
                <c:pt idx="54">
                  <c:v>1.388628260461625E-3</c:v>
                </c:pt>
                <c:pt idx="55">
                  <c:v>2.6271345468192907E-4</c:v>
                </c:pt>
                <c:pt idx="56">
                  <c:v>9.7579283167573648E-4</c:v>
                </c:pt>
                <c:pt idx="57">
                  <c:v>1.688872208669544E-3</c:v>
                </c:pt>
                <c:pt idx="58">
                  <c:v>5.2542690936385815E-4</c:v>
                </c:pt>
                <c:pt idx="59">
                  <c:v>7.5060987051979737E-4</c:v>
                </c:pt>
                <c:pt idx="60">
                  <c:v>5.62957402889848E-4</c:v>
                </c:pt>
                <c:pt idx="61">
                  <c:v>6.5678363670482263E-4</c:v>
                </c:pt>
                <c:pt idx="62">
                  <c:v>7.5060987051979732E-5</c:v>
                </c:pt>
                <c:pt idx="63">
                  <c:v>7.5060987051979732E-5</c:v>
                </c:pt>
                <c:pt idx="64">
                  <c:v>7.5060987051979737E-4</c:v>
                </c:pt>
                <c:pt idx="65">
                  <c:v>7.1307937699380752E-4</c:v>
                </c:pt>
                <c:pt idx="66">
                  <c:v>4.5036592231187839E-4</c:v>
                </c:pt>
                <c:pt idx="67">
                  <c:v>4.1283542878588854E-4</c:v>
                </c:pt>
                <c:pt idx="68">
                  <c:v>4.5036592231187839E-4</c:v>
                </c:pt>
                <c:pt idx="69">
                  <c:v>4.3160067554888346E-4</c:v>
                </c:pt>
                <c:pt idx="70">
                  <c:v>1.5012197410395946E-4</c:v>
                </c:pt>
                <c:pt idx="71">
                  <c:v>4.5036592231187839E-4</c:v>
                </c:pt>
                <c:pt idx="72">
                  <c:v>4.5036592231187839E-4</c:v>
                </c:pt>
                <c:pt idx="73">
                  <c:v>2.6271345468192907E-4</c:v>
                </c:pt>
                <c:pt idx="74">
                  <c:v>3.5653968849690376E-4</c:v>
                </c:pt>
                <c:pt idx="75">
                  <c:v>3.3777444173390878E-4</c:v>
                </c:pt>
                <c:pt idx="76">
                  <c:v>5.62957402889848E-4</c:v>
                </c:pt>
                <c:pt idx="77">
                  <c:v>6.380183899418277E-4</c:v>
                </c:pt>
                <c:pt idx="78">
                  <c:v>3.0024394820791893E-4</c:v>
                </c:pt>
                <c:pt idx="79">
                  <c:v>4.5036592231187839E-4</c:v>
                </c:pt>
                <c:pt idx="80">
                  <c:v>3.0024394820791893E-4</c:v>
                </c:pt>
                <c:pt idx="81">
                  <c:v>3.3777444173390878E-4</c:v>
                </c:pt>
                <c:pt idx="82">
                  <c:v>3.0024394820791893E-4</c:v>
                </c:pt>
                <c:pt idx="83">
                  <c:v>2.81478701444924E-4</c:v>
                </c:pt>
                <c:pt idx="84">
                  <c:v>7.1307937699380752E-4</c:v>
                </c:pt>
                <c:pt idx="85">
                  <c:v>3.7530493525989866E-5</c:v>
                </c:pt>
                <c:pt idx="86">
                  <c:v>1.8765246762994933E-5</c:v>
                </c:pt>
                <c:pt idx="87">
                  <c:v>1.8765246762994934E-4</c:v>
                </c:pt>
                <c:pt idx="88">
                  <c:v>3.0024394820791893E-4</c:v>
                </c:pt>
                <c:pt idx="89">
                  <c:v>3.0024394820791893E-4</c:v>
                </c:pt>
                <c:pt idx="90">
                  <c:v>1.3135672734096454E-4</c:v>
                </c:pt>
                <c:pt idx="91">
                  <c:v>3.7530493525989866E-5</c:v>
                </c:pt>
                <c:pt idx="92">
                  <c:v>1.8765246762994934E-4</c:v>
                </c:pt>
                <c:pt idx="93">
                  <c:v>0</c:v>
                </c:pt>
                <c:pt idx="94">
                  <c:v>1.5012197410395946E-4</c:v>
                </c:pt>
                <c:pt idx="95">
                  <c:v>1.125914805779696E-4</c:v>
                </c:pt>
                <c:pt idx="96">
                  <c:v>7.5060987051979732E-5</c:v>
                </c:pt>
                <c:pt idx="97">
                  <c:v>7.5060987051979732E-5</c:v>
                </c:pt>
                <c:pt idx="98">
                  <c:v>2.2518296115593919E-4</c:v>
                </c:pt>
                <c:pt idx="99">
                  <c:v>3.7530493525989866E-5</c:v>
                </c:pt>
                <c:pt idx="100">
                  <c:v>0</c:v>
                </c:pt>
                <c:pt idx="101">
                  <c:v>3.7530493525989866E-5</c:v>
                </c:pt>
                <c:pt idx="102">
                  <c:v>1.8765246762994933E-5</c:v>
                </c:pt>
                <c:pt idx="103">
                  <c:v>3.7530493525989866E-5</c:v>
                </c:pt>
                <c:pt idx="104">
                  <c:v>7.5060987051979732E-5</c:v>
                </c:pt>
                <c:pt idx="105">
                  <c:v>5.6295740288984799E-5</c:v>
                </c:pt>
                <c:pt idx="106">
                  <c:v>0</c:v>
                </c:pt>
                <c:pt idx="107">
                  <c:v>0</c:v>
                </c:pt>
                <c:pt idx="108">
                  <c:v>3.7530493525989866E-5</c:v>
                </c:pt>
                <c:pt idx="109">
                  <c:v>0</c:v>
                </c:pt>
                <c:pt idx="110">
                  <c:v>0</c:v>
                </c:pt>
                <c:pt idx="111">
                  <c:v>3.7530493525989866E-5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3.7530493525989866E-5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Probabilities!$R$1</c:f>
              <c:strCache>
                <c:ptCount val="1"/>
                <c:pt idx="0">
                  <c:v>exception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2"/>
          </c:marker>
          <c:yVal>
            <c:numRef>
              <c:f>Probabilities!$R$3:$R$125</c:f>
              <c:numCache>
                <c:formatCode>0.0%</c:formatCode>
                <c:ptCount val="123"/>
                <c:pt idx="0">
                  <c:v>0.28054298642533937</c:v>
                </c:pt>
                <c:pt idx="1">
                  <c:v>0.12217194570135746</c:v>
                </c:pt>
                <c:pt idx="2">
                  <c:v>5.6561085972850679E-2</c:v>
                </c:pt>
                <c:pt idx="3">
                  <c:v>9.0497737556561094E-3</c:v>
                </c:pt>
                <c:pt idx="4">
                  <c:v>0</c:v>
                </c:pt>
                <c:pt idx="5">
                  <c:v>9.0497737556561094E-3</c:v>
                </c:pt>
                <c:pt idx="6">
                  <c:v>0</c:v>
                </c:pt>
                <c:pt idx="7">
                  <c:v>3.6199095022624438E-2</c:v>
                </c:pt>
                <c:pt idx="8">
                  <c:v>5.4298642533936653E-2</c:v>
                </c:pt>
                <c:pt idx="9">
                  <c:v>0</c:v>
                </c:pt>
                <c:pt idx="10">
                  <c:v>2.0361990950226245E-2</c:v>
                </c:pt>
                <c:pt idx="11">
                  <c:v>2.7149321266968326E-2</c:v>
                </c:pt>
                <c:pt idx="12">
                  <c:v>9.0497737556561094E-3</c:v>
                </c:pt>
                <c:pt idx="13">
                  <c:v>4.5248868778280547E-3</c:v>
                </c:pt>
                <c:pt idx="14">
                  <c:v>3.6199095022624438E-2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1.3574660633484163E-2</c:v>
                </c:pt>
                <c:pt idx="20">
                  <c:v>5.4298642533936653E-2</c:v>
                </c:pt>
                <c:pt idx="21">
                  <c:v>4.5248868778280547E-3</c:v>
                </c:pt>
                <c:pt idx="22">
                  <c:v>4.5248868778280547E-3</c:v>
                </c:pt>
                <c:pt idx="23">
                  <c:v>0</c:v>
                </c:pt>
                <c:pt idx="24">
                  <c:v>1.1312217194570135E-2</c:v>
                </c:pt>
                <c:pt idx="25">
                  <c:v>6.7873303167420816E-3</c:v>
                </c:pt>
                <c:pt idx="26">
                  <c:v>1.5837104072398189E-2</c:v>
                </c:pt>
                <c:pt idx="27">
                  <c:v>0</c:v>
                </c:pt>
                <c:pt idx="28">
                  <c:v>2.9411764705882353E-2</c:v>
                </c:pt>
                <c:pt idx="29">
                  <c:v>0</c:v>
                </c:pt>
                <c:pt idx="30">
                  <c:v>2.2624434389140274E-3</c:v>
                </c:pt>
                <c:pt idx="31">
                  <c:v>0</c:v>
                </c:pt>
                <c:pt idx="32">
                  <c:v>0</c:v>
                </c:pt>
                <c:pt idx="33">
                  <c:v>2.2624434389140271E-2</c:v>
                </c:pt>
                <c:pt idx="34">
                  <c:v>0</c:v>
                </c:pt>
                <c:pt idx="35">
                  <c:v>4.5248868778280547E-3</c:v>
                </c:pt>
                <c:pt idx="36">
                  <c:v>2.2624434389140274E-3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3.1674208144796379E-2</c:v>
                </c:pt>
                <c:pt idx="46">
                  <c:v>0</c:v>
                </c:pt>
                <c:pt idx="47">
                  <c:v>0</c:v>
                </c:pt>
                <c:pt idx="48">
                  <c:v>2.2624434389140274E-3</c:v>
                </c:pt>
                <c:pt idx="49">
                  <c:v>9.0497737556561094E-3</c:v>
                </c:pt>
                <c:pt idx="50">
                  <c:v>0</c:v>
                </c:pt>
                <c:pt idx="51">
                  <c:v>1.5837104072398189E-2</c:v>
                </c:pt>
                <c:pt idx="52">
                  <c:v>0</c:v>
                </c:pt>
                <c:pt idx="53">
                  <c:v>4.5248868778280547E-3</c:v>
                </c:pt>
                <c:pt idx="54">
                  <c:v>0</c:v>
                </c:pt>
                <c:pt idx="55">
                  <c:v>0</c:v>
                </c:pt>
                <c:pt idx="56">
                  <c:v>6.7873303167420816E-3</c:v>
                </c:pt>
                <c:pt idx="57">
                  <c:v>0</c:v>
                </c:pt>
                <c:pt idx="58">
                  <c:v>3.1674208144796379E-2</c:v>
                </c:pt>
                <c:pt idx="59">
                  <c:v>0</c:v>
                </c:pt>
                <c:pt idx="60">
                  <c:v>0</c:v>
                </c:pt>
                <c:pt idx="61">
                  <c:v>4.5248868778280547E-3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1.5837104072398189E-2</c:v>
                </c:pt>
                <c:pt idx="68">
                  <c:v>0</c:v>
                </c:pt>
                <c:pt idx="69">
                  <c:v>2.2624434389140274E-3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1.5837104072398189E-2</c:v>
                </c:pt>
                <c:pt idx="74">
                  <c:v>2.2624434389140274E-3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9.0497737556561094E-3</c:v>
                </c:pt>
                <c:pt idx="82">
                  <c:v>0</c:v>
                </c:pt>
                <c:pt idx="83">
                  <c:v>2.2624434389140274E-3</c:v>
                </c:pt>
                <c:pt idx="84">
                  <c:v>2.2624434389140274E-3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4.5248868778280547E-3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2.2624434389140274E-3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Probabilities!$S$1</c:f>
              <c:strCache>
                <c:ptCount val="1"/>
                <c:pt idx="0">
                  <c:v>functional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Probabilities!$S$3:$S$125</c:f>
              <c:numCache>
                <c:formatCode>0.0%</c:formatCode>
                <c:ptCount val="123"/>
                <c:pt idx="0">
                  <c:v>0.27051998281048562</c:v>
                </c:pt>
                <c:pt idx="1">
                  <c:v>8.3154275891706056E-2</c:v>
                </c:pt>
                <c:pt idx="2">
                  <c:v>0.14482165878813924</c:v>
                </c:pt>
                <c:pt idx="3">
                  <c:v>2.5354533734422001E-2</c:v>
                </c:pt>
                <c:pt idx="4">
                  <c:v>0.16630855178341211</c:v>
                </c:pt>
                <c:pt idx="5">
                  <c:v>1.3321873657069187E-2</c:v>
                </c:pt>
                <c:pt idx="6">
                  <c:v>6.8758057584873229E-3</c:v>
                </c:pt>
                <c:pt idx="7">
                  <c:v>9.6691018478727974E-3</c:v>
                </c:pt>
                <c:pt idx="8">
                  <c:v>1.1602922217447357E-2</c:v>
                </c:pt>
                <c:pt idx="9">
                  <c:v>3.4808766652342074E-2</c:v>
                </c:pt>
                <c:pt idx="10">
                  <c:v>1.8048990116029222E-2</c:v>
                </c:pt>
                <c:pt idx="11">
                  <c:v>1.3536742587021916E-2</c:v>
                </c:pt>
                <c:pt idx="12">
                  <c:v>4.2973785990545768E-4</c:v>
                </c:pt>
                <c:pt idx="13">
                  <c:v>0</c:v>
                </c:pt>
                <c:pt idx="14">
                  <c:v>2.7718091963902021E-2</c:v>
                </c:pt>
                <c:pt idx="15">
                  <c:v>8.5947571981091538E-3</c:v>
                </c:pt>
                <c:pt idx="16">
                  <c:v>1.9767941555651054E-2</c:v>
                </c:pt>
                <c:pt idx="17">
                  <c:v>1.0098839707778254E-2</c:v>
                </c:pt>
                <c:pt idx="18">
                  <c:v>0</c:v>
                </c:pt>
                <c:pt idx="19">
                  <c:v>1.0743446497636442E-3</c:v>
                </c:pt>
                <c:pt idx="20">
                  <c:v>4.5122475290073055E-3</c:v>
                </c:pt>
                <c:pt idx="21">
                  <c:v>7.7352814782982379E-3</c:v>
                </c:pt>
                <c:pt idx="22">
                  <c:v>1.0743446497636442E-3</c:v>
                </c:pt>
                <c:pt idx="23">
                  <c:v>0</c:v>
                </c:pt>
                <c:pt idx="24">
                  <c:v>1.095831542758917E-2</c:v>
                </c:pt>
                <c:pt idx="25">
                  <c:v>9.6691018478727974E-3</c:v>
                </c:pt>
                <c:pt idx="26">
                  <c:v>0</c:v>
                </c:pt>
                <c:pt idx="27">
                  <c:v>4.2973785990545768E-4</c:v>
                </c:pt>
                <c:pt idx="28">
                  <c:v>1.0743446497636442E-3</c:v>
                </c:pt>
                <c:pt idx="29">
                  <c:v>0</c:v>
                </c:pt>
                <c:pt idx="30">
                  <c:v>1.0313708637730984E-2</c:v>
                </c:pt>
                <c:pt idx="31">
                  <c:v>0</c:v>
                </c:pt>
                <c:pt idx="32">
                  <c:v>4.2973785990545768E-4</c:v>
                </c:pt>
                <c:pt idx="33">
                  <c:v>1.461108723678556E-2</c:v>
                </c:pt>
                <c:pt idx="34">
                  <c:v>4.2973785990545768E-4</c:v>
                </c:pt>
                <c:pt idx="35">
                  <c:v>0</c:v>
                </c:pt>
                <c:pt idx="36">
                  <c:v>6.6609368285345935E-3</c:v>
                </c:pt>
                <c:pt idx="37">
                  <c:v>4.2973785990545768E-4</c:v>
                </c:pt>
                <c:pt idx="38">
                  <c:v>0</c:v>
                </c:pt>
                <c:pt idx="39">
                  <c:v>4.2973785990545768E-4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6.8758057584873229E-3</c:v>
                </c:pt>
                <c:pt idx="45">
                  <c:v>2.1486892995272885E-3</c:v>
                </c:pt>
                <c:pt idx="46">
                  <c:v>0</c:v>
                </c:pt>
                <c:pt idx="47">
                  <c:v>0</c:v>
                </c:pt>
                <c:pt idx="48">
                  <c:v>3.4379028792436614E-3</c:v>
                </c:pt>
                <c:pt idx="49">
                  <c:v>3.65277180919639E-3</c:v>
                </c:pt>
                <c:pt idx="50">
                  <c:v>1.289213579716373E-3</c:v>
                </c:pt>
                <c:pt idx="51">
                  <c:v>3.65277180919639E-3</c:v>
                </c:pt>
                <c:pt idx="52">
                  <c:v>4.2973785990545768E-4</c:v>
                </c:pt>
                <c:pt idx="53">
                  <c:v>6.2311989686291364E-3</c:v>
                </c:pt>
                <c:pt idx="54">
                  <c:v>0</c:v>
                </c:pt>
                <c:pt idx="55">
                  <c:v>0</c:v>
                </c:pt>
                <c:pt idx="56">
                  <c:v>4.2973785990545768E-4</c:v>
                </c:pt>
                <c:pt idx="57">
                  <c:v>4.2973785990545768E-4</c:v>
                </c:pt>
                <c:pt idx="58">
                  <c:v>1.4181349376880103E-2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4.2973785990545768E-4</c:v>
                </c:pt>
                <c:pt idx="66">
                  <c:v>4.2973785990545768E-4</c:v>
                </c:pt>
                <c:pt idx="67">
                  <c:v>1.289213579716373E-3</c:v>
                </c:pt>
                <c:pt idx="68">
                  <c:v>0</c:v>
                </c:pt>
                <c:pt idx="69">
                  <c:v>2.1486892995272884E-4</c:v>
                </c:pt>
                <c:pt idx="70">
                  <c:v>0</c:v>
                </c:pt>
                <c:pt idx="71">
                  <c:v>4.2973785990545768E-4</c:v>
                </c:pt>
                <c:pt idx="72">
                  <c:v>4.2973785990545768E-4</c:v>
                </c:pt>
                <c:pt idx="73">
                  <c:v>7.0906746884400514E-3</c:v>
                </c:pt>
                <c:pt idx="74">
                  <c:v>2.1486892995272884E-4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4.2973785990545768E-4</c:v>
                </c:pt>
                <c:pt idx="82">
                  <c:v>0</c:v>
                </c:pt>
                <c:pt idx="83">
                  <c:v>2.1486892995272884E-4</c:v>
                </c:pt>
                <c:pt idx="84">
                  <c:v>2.1486892995272884E-4</c:v>
                </c:pt>
                <c:pt idx="85">
                  <c:v>0</c:v>
                </c:pt>
                <c:pt idx="86">
                  <c:v>4.2973785990545768E-4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5.5865921787709499E-3</c:v>
                </c:pt>
                <c:pt idx="94">
                  <c:v>4.2973785990545768E-4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4.2973785990545768E-4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2.1486892995272884E-4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1.7189514396218307E-3</c:v>
                </c:pt>
                <c:pt idx="107">
                  <c:v>1.7189514396218307E-3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4.2973785990545768E-4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4.2973785990545768E-4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Probabilities!$T$1</c:f>
              <c:strCache>
                <c:ptCount val="1"/>
                <c:pt idx="0">
                  <c:v>iosfwd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yVal>
            <c:numRef>
              <c:f>Probabilities!$T$3:$T$125</c:f>
              <c:numCache>
                <c:formatCode>0.0%</c:formatCode>
                <c:ptCount val="123"/>
                <c:pt idx="0">
                  <c:v>0.27895819054146676</c:v>
                </c:pt>
                <c:pt idx="1">
                  <c:v>0.16301119488233951</c:v>
                </c:pt>
                <c:pt idx="2">
                  <c:v>6.5570025131368517E-2</c:v>
                </c:pt>
                <c:pt idx="3">
                  <c:v>3.015764222069911E-2</c:v>
                </c:pt>
                <c:pt idx="4">
                  <c:v>9.1386794608179119E-3</c:v>
                </c:pt>
                <c:pt idx="5">
                  <c:v>2.3989033584647018E-2</c:v>
                </c:pt>
                <c:pt idx="6">
                  <c:v>9.1386794608179119E-3</c:v>
                </c:pt>
                <c:pt idx="7">
                  <c:v>6.9339730408955899E-2</c:v>
                </c:pt>
                <c:pt idx="8">
                  <c:v>4.4779529358007768E-2</c:v>
                </c:pt>
                <c:pt idx="9">
                  <c:v>1.4736120630568882E-2</c:v>
                </c:pt>
                <c:pt idx="10">
                  <c:v>9.4813799405985832E-3</c:v>
                </c:pt>
                <c:pt idx="11">
                  <c:v>3.9981722641078361E-2</c:v>
                </c:pt>
                <c:pt idx="12">
                  <c:v>1.2794151245145076E-2</c:v>
                </c:pt>
                <c:pt idx="13">
                  <c:v>6.1686086360520902E-3</c:v>
                </c:pt>
                <c:pt idx="14">
                  <c:v>9.4813799405985832E-3</c:v>
                </c:pt>
                <c:pt idx="15">
                  <c:v>1.5992689056431345E-3</c:v>
                </c:pt>
                <c:pt idx="16">
                  <c:v>2.170436371944254E-3</c:v>
                </c:pt>
                <c:pt idx="17">
                  <c:v>8.4532785012565691E-3</c:v>
                </c:pt>
                <c:pt idx="18">
                  <c:v>4.1009824080420379E-2</c:v>
                </c:pt>
                <c:pt idx="19">
                  <c:v>3.0843043180260453E-2</c:v>
                </c:pt>
                <c:pt idx="20">
                  <c:v>2.2161297692483435E-2</c:v>
                </c:pt>
                <c:pt idx="21">
                  <c:v>1.0166780900159926E-2</c:v>
                </c:pt>
                <c:pt idx="22">
                  <c:v>2.5131368517249258E-3</c:v>
                </c:pt>
                <c:pt idx="23">
                  <c:v>1.5992689056431345E-3</c:v>
                </c:pt>
                <c:pt idx="24">
                  <c:v>4.9120402101896273E-3</c:v>
                </c:pt>
                <c:pt idx="25">
                  <c:v>2.7416038382453737E-3</c:v>
                </c:pt>
                <c:pt idx="26">
                  <c:v>2.3417866118345898E-2</c:v>
                </c:pt>
                <c:pt idx="27">
                  <c:v>3.6554717843271648E-3</c:v>
                </c:pt>
                <c:pt idx="28">
                  <c:v>6.8540095956134339E-3</c:v>
                </c:pt>
                <c:pt idx="29">
                  <c:v>1.3708019191226869E-3</c:v>
                </c:pt>
                <c:pt idx="30">
                  <c:v>2.5131368517249258E-3</c:v>
                </c:pt>
                <c:pt idx="31">
                  <c:v>3.1985378112862691E-3</c:v>
                </c:pt>
                <c:pt idx="32">
                  <c:v>4.569339730408956E-4</c:v>
                </c:pt>
                <c:pt idx="33">
                  <c:v>3.6554717843271648E-3</c:v>
                </c:pt>
                <c:pt idx="34">
                  <c:v>2.284669865204478E-4</c:v>
                </c:pt>
                <c:pt idx="35">
                  <c:v>0</c:v>
                </c:pt>
                <c:pt idx="36">
                  <c:v>7.9963445282156727E-4</c:v>
                </c:pt>
                <c:pt idx="37">
                  <c:v>2.5131368517249258E-3</c:v>
                </c:pt>
                <c:pt idx="38">
                  <c:v>0</c:v>
                </c:pt>
                <c:pt idx="39">
                  <c:v>9.1386794608179121E-4</c:v>
                </c:pt>
                <c:pt idx="40">
                  <c:v>2.5131368517249258E-3</c:v>
                </c:pt>
                <c:pt idx="41">
                  <c:v>2.9700708247658212E-3</c:v>
                </c:pt>
                <c:pt idx="42">
                  <c:v>1.142334932602239E-3</c:v>
                </c:pt>
                <c:pt idx="43">
                  <c:v>4.569339730408956E-4</c:v>
                </c:pt>
                <c:pt idx="44">
                  <c:v>2.284669865204478E-4</c:v>
                </c:pt>
                <c:pt idx="45">
                  <c:v>2.6273703449851498E-3</c:v>
                </c:pt>
                <c:pt idx="46">
                  <c:v>2.284669865204478E-4</c:v>
                </c:pt>
                <c:pt idx="47">
                  <c:v>1.142334932602239E-3</c:v>
                </c:pt>
                <c:pt idx="48">
                  <c:v>6.8540095956134343E-4</c:v>
                </c:pt>
                <c:pt idx="49">
                  <c:v>5.7116746630111949E-4</c:v>
                </c:pt>
                <c:pt idx="50">
                  <c:v>1.3708019191226869E-3</c:v>
                </c:pt>
                <c:pt idx="51">
                  <c:v>5.7116746630111949E-4</c:v>
                </c:pt>
                <c:pt idx="52">
                  <c:v>2.284669865204478E-4</c:v>
                </c:pt>
                <c:pt idx="53">
                  <c:v>0</c:v>
                </c:pt>
                <c:pt idx="54">
                  <c:v>1.142334932602239E-3</c:v>
                </c:pt>
                <c:pt idx="55">
                  <c:v>2.284669865204478E-4</c:v>
                </c:pt>
                <c:pt idx="56">
                  <c:v>2.0562028786840301E-3</c:v>
                </c:pt>
                <c:pt idx="57">
                  <c:v>0</c:v>
                </c:pt>
                <c:pt idx="58">
                  <c:v>2.284669865204478E-4</c:v>
                </c:pt>
                <c:pt idx="59">
                  <c:v>1.142334932602239E-4</c:v>
                </c:pt>
                <c:pt idx="60">
                  <c:v>3.1985378112862691E-3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9.1386794608179121E-4</c:v>
                </c:pt>
                <c:pt idx="65">
                  <c:v>0</c:v>
                </c:pt>
                <c:pt idx="66">
                  <c:v>4.569339730408956E-4</c:v>
                </c:pt>
                <c:pt idx="67">
                  <c:v>1.028101439342015E-3</c:v>
                </c:pt>
                <c:pt idx="68">
                  <c:v>1.142334932602239E-3</c:v>
                </c:pt>
                <c:pt idx="69">
                  <c:v>1.4850354123829106E-3</c:v>
                </c:pt>
                <c:pt idx="70">
                  <c:v>0</c:v>
                </c:pt>
                <c:pt idx="71">
                  <c:v>9.1386794608179121E-4</c:v>
                </c:pt>
                <c:pt idx="72">
                  <c:v>2.284669865204478E-4</c:v>
                </c:pt>
                <c:pt idx="73">
                  <c:v>1.142334932602239E-4</c:v>
                </c:pt>
                <c:pt idx="74">
                  <c:v>1.142334932602239E-3</c:v>
                </c:pt>
                <c:pt idx="75">
                  <c:v>3.4270047978067172E-4</c:v>
                </c:pt>
                <c:pt idx="76">
                  <c:v>4.569339730408956E-4</c:v>
                </c:pt>
                <c:pt idx="77">
                  <c:v>0</c:v>
                </c:pt>
                <c:pt idx="78">
                  <c:v>1.3708019191226869E-3</c:v>
                </c:pt>
                <c:pt idx="79">
                  <c:v>4.569339730408956E-4</c:v>
                </c:pt>
                <c:pt idx="80">
                  <c:v>1.142334932602239E-3</c:v>
                </c:pt>
                <c:pt idx="81">
                  <c:v>2.284669865204478E-4</c:v>
                </c:pt>
                <c:pt idx="82">
                  <c:v>2.284669865204478E-4</c:v>
                </c:pt>
                <c:pt idx="83">
                  <c:v>3.4270047978067172E-4</c:v>
                </c:pt>
                <c:pt idx="84">
                  <c:v>1.142334932602239E-4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5.7116746630111949E-4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2.284669865204478E-4</c:v>
                </c:pt>
                <c:pt idx="95">
                  <c:v>4.569339730408956E-4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2.284669865204478E-4</c:v>
                </c:pt>
                <c:pt idx="100">
                  <c:v>0</c:v>
                </c:pt>
                <c:pt idx="101">
                  <c:v>0</c:v>
                </c:pt>
                <c:pt idx="102">
                  <c:v>1.142334932602239E-4</c:v>
                </c:pt>
                <c:pt idx="103">
                  <c:v>0</c:v>
                </c:pt>
                <c:pt idx="104">
                  <c:v>0</c:v>
                </c:pt>
                <c:pt idx="105">
                  <c:v>1.142334932602239E-4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Probabilities!$U$1</c:f>
              <c:strCache>
                <c:ptCount val="1"/>
                <c:pt idx="0">
                  <c:v>iterator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yVal>
            <c:numRef>
              <c:f>Probabilities!$U$3:$U$125</c:f>
              <c:numCache>
                <c:formatCode>0.0%</c:formatCode>
                <c:ptCount val="123"/>
                <c:pt idx="0">
                  <c:v>0.26859772875081295</c:v>
                </c:pt>
                <c:pt idx="1">
                  <c:v>0.15878733303316825</c:v>
                </c:pt>
                <c:pt idx="2">
                  <c:v>8.2395317424583517E-2</c:v>
                </c:pt>
                <c:pt idx="3">
                  <c:v>4.4724598529191056E-2</c:v>
                </c:pt>
                <c:pt idx="4">
                  <c:v>5.0227625193856623E-2</c:v>
                </c:pt>
                <c:pt idx="5">
                  <c:v>2.2412326779728851E-2</c:v>
                </c:pt>
                <c:pt idx="6">
                  <c:v>1.0205613087197959E-2</c:v>
                </c:pt>
                <c:pt idx="7">
                  <c:v>3.7870828955925757E-2</c:v>
                </c:pt>
                <c:pt idx="8">
                  <c:v>2.6214417929861424E-2</c:v>
                </c:pt>
                <c:pt idx="9">
                  <c:v>2.0161088598729299E-2</c:v>
                </c:pt>
                <c:pt idx="10">
                  <c:v>1.71594376907299E-2</c:v>
                </c:pt>
                <c:pt idx="11">
                  <c:v>2.3713042173195257E-2</c:v>
                </c:pt>
                <c:pt idx="12">
                  <c:v>9.6052829055980789E-3</c:v>
                </c:pt>
                <c:pt idx="13">
                  <c:v>1.1206163389864425E-2</c:v>
                </c:pt>
                <c:pt idx="14">
                  <c:v>1.4157786782730502E-2</c:v>
                </c:pt>
                <c:pt idx="15">
                  <c:v>7.3040172094652059E-3</c:v>
                </c:pt>
                <c:pt idx="16">
                  <c:v>1.0655860723397869E-2</c:v>
                </c:pt>
                <c:pt idx="17">
                  <c:v>1.1456300965531041E-2</c:v>
                </c:pt>
                <c:pt idx="18">
                  <c:v>1.8159987993396368E-2</c:v>
                </c:pt>
                <c:pt idx="19">
                  <c:v>1.4708089449197059E-2</c:v>
                </c:pt>
                <c:pt idx="20">
                  <c:v>1.3507429085997299E-2</c:v>
                </c:pt>
                <c:pt idx="21">
                  <c:v>9.2050627845314918E-3</c:v>
                </c:pt>
                <c:pt idx="22">
                  <c:v>7.0038521186652656E-3</c:v>
                </c:pt>
                <c:pt idx="23">
                  <c:v>3.9021461803992194E-3</c:v>
                </c:pt>
                <c:pt idx="24">
                  <c:v>8.9549252088648758E-3</c:v>
                </c:pt>
                <c:pt idx="25">
                  <c:v>6.2534393916654158E-3</c:v>
                </c:pt>
                <c:pt idx="26">
                  <c:v>1.0755915753664516E-2</c:v>
                </c:pt>
                <c:pt idx="27">
                  <c:v>4.102256240932513E-3</c:v>
                </c:pt>
                <c:pt idx="28">
                  <c:v>5.252889088998949E-3</c:v>
                </c:pt>
                <c:pt idx="29">
                  <c:v>2.2012106658662266E-3</c:v>
                </c:pt>
                <c:pt idx="30">
                  <c:v>5.9532743008654763E-3</c:v>
                </c:pt>
                <c:pt idx="31">
                  <c:v>4.5024763619990991E-3</c:v>
                </c:pt>
                <c:pt idx="32">
                  <c:v>6.0033018159987993E-4</c:v>
                </c:pt>
                <c:pt idx="33">
                  <c:v>5.5030266646655659E-3</c:v>
                </c:pt>
                <c:pt idx="34">
                  <c:v>1.5008254539996999E-3</c:v>
                </c:pt>
                <c:pt idx="35">
                  <c:v>2.5013757566661665E-3</c:v>
                </c:pt>
                <c:pt idx="36">
                  <c:v>4.1522837560658363E-3</c:v>
                </c:pt>
                <c:pt idx="37">
                  <c:v>4.0022012106658662E-3</c:v>
                </c:pt>
                <c:pt idx="38">
                  <c:v>2.5013757566661665E-3</c:v>
                </c:pt>
                <c:pt idx="39">
                  <c:v>2.2012106658662266E-3</c:v>
                </c:pt>
                <c:pt idx="40">
                  <c:v>2.7014858171994596E-3</c:v>
                </c:pt>
                <c:pt idx="41">
                  <c:v>2.1011556355995799E-3</c:v>
                </c:pt>
                <c:pt idx="42">
                  <c:v>1.3007153934664066E-3</c:v>
                </c:pt>
                <c:pt idx="43">
                  <c:v>6.5035769673320331E-4</c:v>
                </c:pt>
                <c:pt idx="44">
                  <c:v>1.1006053329331133E-3</c:v>
                </c:pt>
                <c:pt idx="45">
                  <c:v>1.8009905447996398E-3</c:v>
                </c:pt>
                <c:pt idx="46">
                  <c:v>1.0005503026664665E-4</c:v>
                </c:pt>
                <c:pt idx="47">
                  <c:v>1.2006603631997599E-3</c:v>
                </c:pt>
                <c:pt idx="48">
                  <c:v>1.6509079993996699E-3</c:v>
                </c:pt>
                <c:pt idx="49">
                  <c:v>1.4007704237330532E-3</c:v>
                </c:pt>
                <c:pt idx="50">
                  <c:v>2.5013757566661665E-3</c:v>
                </c:pt>
                <c:pt idx="51">
                  <c:v>1.3007153934664066E-3</c:v>
                </c:pt>
                <c:pt idx="52">
                  <c:v>1.3007153934664066E-3</c:v>
                </c:pt>
                <c:pt idx="53">
                  <c:v>8.0044024213317324E-4</c:v>
                </c:pt>
                <c:pt idx="54">
                  <c:v>1.0005503026664665E-3</c:v>
                </c:pt>
                <c:pt idx="55">
                  <c:v>3.0016509079993996E-4</c:v>
                </c:pt>
                <c:pt idx="56">
                  <c:v>1.2006603631997599E-3</c:v>
                </c:pt>
                <c:pt idx="57">
                  <c:v>0</c:v>
                </c:pt>
                <c:pt idx="58">
                  <c:v>1.0005503026664665E-4</c:v>
                </c:pt>
                <c:pt idx="59">
                  <c:v>2.5013757566661664E-4</c:v>
                </c:pt>
                <c:pt idx="60">
                  <c:v>1.4007704237330532E-3</c:v>
                </c:pt>
                <c:pt idx="61">
                  <c:v>2.5013757566661664E-4</c:v>
                </c:pt>
                <c:pt idx="62">
                  <c:v>2.0011006053329331E-4</c:v>
                </c:pt>
                <c:pt idx="63">
                  <c:v>2.0011006053329331E-4</c:v>
                </c:pt>
                <c:pt idx="64">
                  <c:v>7.0038521186652658E-4</c:v>
                </c:pt>
                <c:pt idx="65">
                  <c:v>0</c:v>
                </c:pt>
                <c:pt idx="66">
                  <c:v>4.0022012106658662E-4</c:v>
                </c:pt>
                <c:pt idx="67">
                  <c:v>6.5035769673320331E-4</c:v>
                </c:pt>
                <c:pt idx="68">
                  <c:v>7.0038521186652658E-4</c:v>
                </c:pt>
                <c:pt idx="69">
                  <c:v>1.1506328480664365E-3</c:v>
                </c:pt>
                <c:pt idx="70">
                  <c:v>0</c:v>
                </c:pt>
                <c:pt idx="71">
                  <c:v>4.0022012106658662E-4</c:v>
                </c:pt>
                <c:pt idx="72">
                  <c:v>7.0038521186652658E-4</c:v>
                </c:pt>
                <c:pt idx="73">
                  <c:v>5.0027515133323327E-5</c:v>
                </c:pt>
                <c:pt idx="74">
                  <c:v>7.0038521186652658E-4</c:v>
                </c:pt>
                <c:pt idx="75">
                  <c:v>3.5019260593326329E-4</c:v>
                </c:pt>
                <c:pt idx="76">
                  <c:v>2.0011006053329331E-4</c:v>
                </c:pt>
                <c:pt idx="77">
                  <c:v>0</c:v>
                </c:pt>
                <c:pt idx="78">
                  <c:v>8.0044024213317324E-4</c:v>
                </c:pt>
                <c:pt idx="79">
                  <c:v>3.0016509079993996E-4</c:v>
                </c:pt>
                <c:pt idx="80">
                  <c:v>7.0038521186652658E-4</c:v>
                </c:pt>
                <c:pt idx="81">
                  <c:v>1.0005503026664665E-4</c:v>
                </c:pt>
                <c:pt idx="82">
                  <c:v>8.0044024213317324E-4</c:v>
                </c:pt>
                <c:pt idx="83">
                  <c:v>3.5019260593326329E-4</c:v>
                </c:pt>
                <c:pt idx="84">
                  <c:v>5.0027515133323327E-5</c:v>
                </c:pt>
                <c:pt idx="85">
                  <c:v>0</c:v>
                </c:pt>
                <c:pt idx="86">
                  <c:v>0</c:v>
                </c:pt>
                <c:pt idx="87">
                  <c:v>5.0027515133323327E-4</c:v>
                </c:pt>
                <c:pt idx="88">
                  <c:v>0</c:v>
                </c:pt>
                <c:pt idx="89">
                  <c:v>0</c:v>
                </c:pt>
                <c:pt idx="90">
                  <c:v>2.5013757566661664E-4</c:v>
                </c:pt>
                <c:pt idx="91">
                  <c:v>0</c:v>
                </c:pt>
                <c:pt idx="92">
                  <c:v>2.0011006053329331E-4</c:v>
                </c:pt>
                <c:pt idx="93">
                  <c:v>0</c:v>
                </c:pt>
                <c:pt idx="94">
                  <c:v>1.0005503026664665E-4</c:v>
                </c:pt>
                <c:pt idx="95">
                  <c:v>2.0011006053329331E-4</c:v>
                </c:pt>
                <c:pt idx="96">
                  <c:v>2.0011006053329331E-4</c:v>
                </c:pt>
                <c:pt idx="97">
                  <c:v>0</c:v>
                </c:pt>
                <c:pt idx="98">
                  <c:v>0</c:v>
                </c:pt>
                <c:pt idx="99">
                  <c:v>1.0005503026664665E-4</c:v>
                </c:pt>
                <c:pt idx="100">
                  <c:v>0</c:v>
                </c:pt>
                <c:pt idx="101">
                  <c:v>0</c:v>
                </c:pt>
                <c:pt idx="102">
                  <c:v>5.0027515133323327E-5</c:v>
                </c:pt>
                <c:pt idx="103">
                  <c:v>5.0027515133323327E-5</c:v>
                </c:pt>
                <c:pt idx="104">
                  <c:v>0</c:v>
                </c:pt>
                <c:pt idx="105">
                  <c:v>5.0027515133323327E-5</c:v>
                </c:pt>
                <c:pt idx="106">
                  <c:v>0</c:v>
                </c:pt>
                <c:pt idx="107">
                  <c:v>0</c:v>
                </c:pt>
                <c:pt idx="108">
                  <c:v>1.0005503026664665E-4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Probabilities!$V$1</c:f>
              <c:strCache>
                <c:ptCount val="1"/>
                <c:pt idx="0">
                  <c:v>limits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yVal>
            <c:numRef>
              <c:f>Probabilities!$V$3:$V$125</c:f>
              <c:numCache>
                <c:formatCode>0.0%</c:formatCode>
                <c:ptCount val="123"/>
                <c:pt idx="0">
                  <c:v>0.22577809038157201</c:v>
                </c:pt>
                <c:pt idx="1">
                  <c:v>0.14524353789344119</c:v>
                </c:pt>
                <c:pt idx="2">
                  <c:v>4.6421663442940041E-2</c:v>
                </c:pt>
                <c:pt idx="3">
                  <c:v>3.8157200633022685E-2</c:v>
                </c:pt>
                <c:pt idx="4">
                  <c:v>3.8684719535783366E-3</c:v>
                </c:pt>
                <c:pt idx="5">
                  <c:v>7.7896957974327413E-2</c:v>
                </c:pt>
                <c:pt idx="6">
                  <c:v>2.0397397573413047E-2</c:v>
                </c:pt>
                <c:pt idx="7">
                  <c:v>3.4200808862317564E-2</c:v>
                </c:pt>
                <c:pt idx="8">
                  <c:v>4.5982064357306139E-2</c:v>
                </c:pt>
                <c:pt idx="9">
                  <c:v>0</c:v>
                </c:pt>
                <c:pt idx="10">
                  <c:v>2.3650430807103922E-2</c:v>
                </c:pt>
                <c:pt idx="11">
                  <c:v>2.7694742394935818E-2</c:v>
                </c:pt>
                <c:pt idx="12">
                  <c:v>5.9082117109196412E-2</c:v>
                </c:pt>
                <c:pt idx="13">
                  <c:v>1.5825567082820467E-3</c:v>
                </c:pt>
                <c:pt idx="14">
                  <c:v>4.3959908563390186E-3</c:v>
                </c:pt>
                <c:pt idx="15">
                  <c:v>0</c:v>
                </c:pt>
                <c:pt idx="16">
                  <c:v>0</c:v>
                </c:pt>
                <c:pt idx="17">
                  <c:v>2.3034992087216457E-2</c:v>
                </c:pt>
                <c:pt idx="18">
                  <c:v>2.8573940566203621E-2</c:v>
                </c:pt>
                <c:pt idx="19">
                  <c:v>2.7079303675048357E-2</c:v>
                </c:pt>
                <c:pt idx="20">
                  <c:v>1.4330930191665201E-2</c:v>
                </c:pt>
                <c:pt idx="21">
                  <c:v>8.9678213469315989E-3</c:v>
                </c:pt>
                <c:pt idx="22">
                  <c:v>1.1957095129242132E-2</c:v>
                </c:pt>
                <c:pt idx="23">
                  <c:v>5.2751890276068222E-4</c:v>
                </c:pt>
                <c:pt idx="24">
                  <c:v>0</c:v>
                </c:pt>
                <c:pt idx="25">
                  <c:v>8.0886231756637939E-3</c:v>
                </c:pt>
                <c:pt idx="26">
                  <c:v>1.0550378055213644E-3</c:v>
                </c:pt>
                <c:pt idx="27">
                  <c:v>1.0550378055213644E-3</c:v>
                </c:pt>
                <c:pt idx="28">
                  <c:v>2.0221557939159485E-3</c:v>
                </c:pt>
                <c:pt idx="29">
                  <c:v>8.7919817126780374E-4</c:v>
                </c:pt>
                <c:pt idx="30">
                  <c:v>1.6704765254088271E-3</c:v>
                </c:pt>
                <c:pt idx="31">
                  <c:v>7.0335853701424303E-4</c:v>
                </c:pt>
                <c:pt idx="32">
                  <c:v>3.5167926850712152E-4</c:v>
                </c:pt>
                <c:pt idx="33">
                  <c:v>5.9785475646210659E-3</c:v>
                </c:pt>
                <c:pt idx="34">
                  <c:v>2.989273782310533E-3</c:v>
                </c:pt>
                <c:pt idx="35">
                  <c:v>7.0335853701424303E-4</c:v>
                </c:pt>
                <c:pt idx="36">
                  <c:v>0</c:v>
                </c:pt>
                <c:pt idx="37">
                  <c:v>7.0335853701424303E-4</c:v>
                </c:pt>
                <c:pt idx="38">
                  <c:v>2.1100756110427289E-3</c:v>
                </c:pt>
                <c:pt idx="39">
                  <c:v>1.4067170740284861E-3</c:v>
                </c:pt>
                <c:pt idx="40">
                  <c:v>5.2751890276068222E-4</c:v>
                </c:pt>
                <c:pt idx="41">
                  <c:v>7.0335853701424303E-4</c:v>
                </c:pt>
                <c:pt idx="42">
                  <c:v>5.2751890276068222E-4</c:v>
                </c:pt>
                <c:pt idx="43">
                  <c:v>3.5167926850712152E-4</c:v>
                </c:pt>
                <c:pt idx="44">
                  <c:v>1.7583963425356075E-3</c:v>
                </c:pt>
                <c:pt idx="45">
                  <c:v>2.5496746966766309E-3</c:v>
                </c:pt>
                <c:pt idx="46">
                  <c:v>1.7583963425356076E-4</c:v>
                </c:pt>
                <c:pt idx="47">
                  <c:v>3.5167926850712152E-4</c:v>
                </c:pt>
                <c:pt idx="48">
                  <c:v>0</c:v>
                </c:pt>
                <c:pt idx="49">
                  <c:v>2.6375945138034111E-4</c:v>
                </c:pt>
                <c:pt idx="50">
                  <c:v>0</c:v>
                </c:pt>
                <c:pt idx="51">
                  <c:v>2.6375945138034111E-4</c:v>
                </c:pt>
                <c:pt idx="52">
                  <c:v>0</c:v>
                </c:pt>
                <c:pt idx="53">
                  <c:v>1.6704765254088271E-3</c:v>
                </c:pt>
                <c:pt idx="54">
                  <c:v>1.0550378055213644E-3</c:v>
                </c:pt>
                <c:pt idx="55">
                  <c:v>1.5825567082820468E-2</c:v>
                </c:pt>
                <c:pt idx="56">
                  <c:v>5.4510286618603835E-3</c:v>
                </c:pt>
                <c:pt idx="57">
                  <c:v>0</c:v>
                </c:pt>
                <c:pt idx="58">
                  <c:v>1.7583963425356076E-4</c:v>
                </c:pt>
                <c:pt idx="59">
                  <c:v>8.7919817126780379E-5</c:v>
                </c:pt>
                <c:pt idx="60">
                  <c:v>2.4617548795498505E-3</c:v>
                </c:pt>
                <c:pt idx="61">
                  <c:v>1.1957095129242132E-2</c:v>
                </c:pt>
                <c:pt idx="62">
                  <c:v>1.2132934763495692E-2</c:v>
                </c:pt>
                <c:pt idx="63">
                  <c:v>1.2132934763495692E-2</c:v>
                </c:pt>
                <c:pt idx="64">
                  <c:v>0</c:v>
                </c:pt>
                <c:pt idx="65">
                  <c:v>2.2859152452962897E-3</c:v>
                </c:pt>
                <c:pt idx="66">
                  <c:v>5.6268682961139443E-3</c:v>
                </c:pt>
                <c:pt idx="67">
                  <c:v>7.0335853701424303E-4</c:v>
                </c:pt>
                <c:pt idx="68">
                  <c:v>2.0221557939159485E-3</c:v>
                </c:pt>
                <c:pt idx="69">
                  <c:v>8.7919817126780379E-5</c:v>
                </c:pt>
                <c:pt idx="70">
                  <c:v>8.7919817126780379E-5</c:v>
                </c:pt>
                <c:pt idx="71">
                  <c:v>3.516792685071215E-3</c:v>
                </c:pt>
                <c:pt idx="72">
                  <c:v>1.7583963425356076E-4</c:v>
                </c:pt>
                <c:pt idx="73">
                  <c:v>8.7919817126780379E-5</c:v>
                </c:pt>
                <c:pt idx="74">
                  <c:v>1.3187972569017057E-3</c:v>
                </c:pt>
                <c:pt idx="75">
                  <c:v>3.0771935994373134E-3</c:v>
                </c:pt>
                <c:pt idx="76">
                  <c:v>3.516792685071215E-3</c:v>
                </c:pt>
                <c:pt idx="77">
                  <c:v>0</c:v>
                </c:pt>
                <c:pt idx="78">
                  <c:v>2.2859152452962897E-3</c:v>
                </c:pt>
                <c:pt idx="79">
                  <c:v>0</c:v>
                </c:pt>
                <c:pt idx="80">
                  <c:v>1.4067170740284861E-3</c:v>
                </c:pt>
                <c:pt idx="81">
                  <c:v>1.7583963425356076E-4</c:v>
                </c:pt>
                <c:pt idx="82">
                  <c:v>1.7583963425356076E-4</c:v>
                </c:pt>
                <c:pt idx="83">
                  <c:v>7.0335853701424303E-4</c:v>
                </c:pt>
                <c:pt idx="84">
                  <c:v>1.1429576226481448E-3</c:v>
                </c:pt>
                <c:pt idx="85">
                  <c:v>0</c:v>
                </c:pt>
                <c:pt idx="86">
                  <c:v>0</c:v>
                </c:pt>
                <c:pt idx="87">
                  <c:v>8.7919817126780379E-5</c:v>
                </c:pt>
                <c:pt idx="88">
                  <c:v>0</c:v>
                </c:pt>
                <c:pt idx="89">
                  <c:v>0</c:v>
                </c:pt>
                <c:pt idx="90">
                  <c:v>5.2751890276068222E-4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5.2751890276068222E-4</c:v>
                </c:pt>
                <c:pt idx="95">
                  <c:v>1.7583963425356076E-4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3.5167926850712152E-4</c:v>
                </c:pt>
                <c:pt idx="100">
                  <c:v>3.5167926850712152E-4</c:v>
                </c:pt>
                <c:pt idx="101">
                  <c:v>0</c:v>
                </c:pt>
                <c:pt idx="102">
                  <c:v>8.7919817126780379E-5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1.7583963425356076E-4</c:v>
                </c:pt>
                <c:pt idx="113">
                  <c:v>1.7583963425356076E-4</c:v>
                </c:pt>
                <c:pt idx="114">
                  <c:v>0</c:v>
                </c:pt>
                <c:pt idx="115">
                  <c:v>0</c:v>
                </c:pt>
                <c:pt idx="116">
                  <c:v>1.7583963425356076E-4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3"/>
          <c:order val="8"/>
          <c:tx>
            <c:strRef>
              <c:f>Probabilities!$W$1</c:f>
              <c:strCache>
                <c:ptCount val="1"/>
                <c:pt idx="0">
                  <c:v>list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Probabilities!$W$3:$W$125</c:f>
              <c:numCache>
                <c:formatCode>0.0%</c:formatCode>
                <c:ptCount val="123"/>
                <c:pt idx="0">
                  <c:v>0.26007209499575912</c:v>
                </c:pt>
                <c:pt idx="1">
                  <c:v>0.18039652247667515</c:v>
                </c:pt>
                <c:pt idx="2">
                  <c:v>8.0294034492507771E-2</c:v>
                </c:pt>
                <c:pt idx="3">
                  <c:v>5.5184478371501269E-2</c:v>
                </c:pt>
                <c:pt idx="4">
                  <c:v>5.7251908396946563E-2</c:v>
                </c:pt>
                <c:pt idx="5">
                  <c:v>2.4667797568560926E-2</c:v>
                </c:pt>
                <c:pt idx="6">
                  <c:v>2.9120723777212327E-2</c:v>
                </c:pt>
                <c:pt idx="7">
                  <c:v>1.9225332202431437E-2</c:v>
                </c:pt>
                <c:pt idx="8">
                  <c:v>2.0073508623126943E-2</c:v>
                </c:pt>
                <c:pt idx="9">
                  <c:v>1.9508057675996608E-2</c:v>
                </c:pt>
                <c:pt idx="10">
                  <c:v>1.7157902176986147E-2</c:v>
                </c:pt>
                <c:pt idx="11">
                  <c:v>1.4171614362454057E-2</c:v>
                </c:pt>
                <c:pt idx="12">
                  <c:v>1.0213457732541701E-2</c:v>
                </c:pt>
                <c:pt idx="13">
                  <c:v>1.0531523890302517E-2</c:v>
                </c:pt>
                <c:pt idx="14">
                  <c:v>1.0867260390161153E-2</c:v>
                </c:pt>
                <c:pt idx="15">
                  <c:v>1.1061634153237207E-2</c:v>
                </c:pt>
                <c:pt idx="16">
                  <c:v>1.3782866836301951E-2</c:v>
                </c:pt>
                <c:pt idx="17">
                  <c:v>9.1709075487701446E-3</c:v>
                </c:pt>
                <c:pt idx="18">
                  <c:v>6.6617189708792759E-3</c:v>
                </c:pt>
                <c:pt idx="19">
                  <c:v>6.8737630760531522E-3</c:v>
                </c:pt>
                <c:pt idx="20">
                  <c:v>7.4215436810856662E-3</c:v>
                </c:pt>
                <c:pt idx="21">
                  <c:v>8.3757421543681088E-3</c:v>
                </c:pt>
                <c:pt idx="22">
                  <c:v>7.2978512864009049E-3</c:v>
                </c:pt>
                <c:pt idx="23">
                  <c:v>8.110687022900763E-3</c:v>
                </c:pt>
                <c:pt idx="24">
                  <c:v>8.923522759400622E-3</c:v>
                </c:pt>
                <c:pt idx="25">
                  <c:v>6.7500706813683909E-3</c:v>
                </c:pt>
                <c:pt idx="26">
                  <c:v>5.4601357082273115E-3</c:v>
                </c:pt>
                <c:pt idx="27">
                  <c:v>4.7356516822165675E-3</c:v>
                </c:pt>
                <c:pt idx="28">
                  <c:v>4.6472999717274525E-3</c:v>
                </c:pt>
                <c:pt idx="29">
                  <c:v>3.9934973141080013E-3</c:v>
                </c:pt>
                <c:pt idx="30">
                  <c:v>4.6472999717274525E-3</c:v>
                </c:pt>
                <c:pt idx="31">
                  <c:v>3.3927056827820186E-3</c:v>
                </c:pt>
                <c:pt idx="32">
                  <c:v>4.4882668928470457E-3</c:v>
                </c:pt>
                <c:pt idx="33">
                  <c:v>4.3822448402601076E-3</c:v>
                </c:pt>
                <c:pt idx="34">
                  <c:v>3.604749787955895E-3</c:v>
                </c:pt>
                <c:pt idx="35">
                  <c:v>4.4529262086513994E-3</c:v>
                </c:pt>
                <c:pt idx="36">
                  <c:v>3.6400904721515409E-3</c:v>
                </c:pt>
                <c:pt idx="37">
                  <c:v>2.8625954198473282E-3</c:v>
                </c:pt>
                <c:pt idx="38">
                  <c:v>3.3220243143907268E-3</c:v>
                </c:pt>
                <c:pt idx="39">
                  <c:v>2.6505513146734519E-3</c:v>
                </c:pt>
                <c:pt idx="40">
                  <c:v>1.7316935255866554E-3</c:v>
                </c:pt>
                <c:pt idx="41">
                  <c:v>1.1662425784563189E-3</c:v>
                </c:pt>
                <c:pt idx="42">
                  <c:v>1.5373197625106023E-3</c:v>
                </c:pt>
                <c:pt idx="43">
                  <c:v>2.0497596833474697E-3</c:v>
                </c:pt>
                <c:pt idx="44">
                  <c:v>2.0851003675431156E-3</c:v>
                </c:pt>
                <c:pt idx="45">
                  <c:v>1.4489680520214871E-3</c:v>
                </c:pt>
                <c:pt idx="46">
                  <c:v>7.7749505230421262E-4</c:v>
                </c:pt>
                <c:pt idx="47">
                  <c:v>1.0778908679672039E-3</c:v>
                </c:pt>
                <c:pt idx="48">
                  <c:v>2.1027707096409388E-3</c:v>
                </c:pt>
                <c:pt idx="49">
                  <c:v>1.9437376307605315E-3</c:v>
                </c:pt>
                <c:pt idx="50">
                  <c:v>1.4489680520214871E-3</c:v>
                </c:pt>
                <c:pt idx="51">
                  <c:v>1.8377155781735934E-3</c:v>
                </c:pt>
                <c:pt idx="52">
                  <c:v>1.4136273678258412E-3</c:v>
                </c:pt>
                <c:pt idx="53">
                  <c:v>1.8730562623692395E-3</c:v>
                </c:pt>
                <c:pt idx="54">
                  <c:v>1.0955612100650269E-3</c:v>
                </c:pt>
                <c:pt idx="55">
                  <c:v>2.4738478936952218E-4</c:v>
                </c:pt>
                <c:pt idx="56">
                  <c:v>1.0602205258693808E-3</c:v>
                </c:pt>
                <c:pt idx="57">
                  <c:v>1.236923946847611E-3</c:v>
                </c:pt>
                <c:pt idx="58">
                  <c:v>1.6256714729997173E-3</c:v>
                </c:pt>
                <c:pt idx="59">
                  <c:v>6.7147299971727456E-4</c:v>
                </c:pt>
                <c:pt idx="60">
                  <c:v>5.3011026293469038E-4</c:v>
                </c:pt>
                <c:pt idx="61">
                  <c:v>6.1846197342380548E-4</c:v>
                </c:pt>
                <c:pt idx="62">
                  <c:v>7.068136839129205E-5</c:v>
                </c:pt>
                <c:pt idx="63">
                  <c:v>7.068136839129205E-5</c:v>
                </c:pt>
                <c:pt idx="64">
                  <c:v>4.9476957873904436E-4</c:v>
                </c:pt>
                <c:pt idx="65">
                  <c:v>2.827254735651682E-4</c:v>
                </c:pt>
                <c:pt idx="66">
                  <c:v>3.5340684195646029E-4</c:v>
                </c:pt>
                <c:pt idx="67">
                  <c:v>4.0641786824992932E-4</c:v>
                </c:pt>
                <c:pt idx="68">
                  <c:v>4.2408821034775233E-4</c:v>
                </c:pt>
                <c:pt idx="69">
                  <c:v>4.0641786824992932E-4</c:v>
                </c:pt>
                <c:pt idx="70">
                  <c:v>1.7670342097823015E-4</c:v>
                </c:pt>
                <c:pt idx="71">
                  <c:v>3.5340684195646029E-4</c:v>
                </c:pt>
                <c:pt idx="72">
                  <c:v>5.3011026293469038E-4</c:v>
                </c:pt>
                <c:pt idx="73">
                  <c:v>8.1283573649985864E-4</c:v>
                </c:pt>
                <c:pt idx="74">
                  <c:v>3.3573649985863728E-4</c:v>
                </c:pt>
                <c:pt idx="75">
                  <c:v>3.1806615776081427E-4</c:v>
                </c:pt>
                <c:pt idx="76">
                  <c:v>3.8874752615210631E-4</c:v>
                </c:pt>
                <c:pt idx="77">
                  <c:v>6.0079163132598242E-4</c:v>
                </c:pt>
                <c:pt idx="78">
                  <c:v>2.827254735651682E-4</c:v>
                </c:pt>
                <c:pt idx="79">
                  <c:v>2.827254735651682E-4</c:v>
                </c:pt>
                <c:pt idx="80">
                  <c:v>2.827254735651682E-4</c:v>
                </c:pt>
                <c:pt idx="81">
                  <c:v>3.1806615776081427E-4</c:v>
                </c:pt>
                <c:pt idx="82">
                  <c:v>2.827254735651682E-4</c:v>
                </c:pt>
                <c:pt idx="83">
                  <c:v>2.6505513146734519E-4</c:v>
                </c:pt>
                <c:pt idx="84">
                  <c:v>1.7670342097823015E-4</c:v>
                </c:pt>
                <c:pt idx="85">
                  <c:v>1.413627367825841E-4</c:v>
                </c:pt>
                <c:pt idx="86">
                  <c:v>8.8351710489115073E-5</c:v>
                </c:pt>
                <c:pt idx="87">
                  <c:v>1.7670342097823015E-4</c:v>
                </c:pt>
                <c:pt idx="88">
                  <c:v>3.0039581566299121E-4</c:v>
                </c:pt>
                <c:pt idx="89">
                  <c:v>3.0039581566299121E-4</c:v>
                </c:pt>
                <c:pt idx="90">
                  <c:v>1.5903307888040714E-4</c:v>
                </c:pt>
                <c:pt idx="91">
                  <c:v>3.5340684195646025E-5</c:v>
                </c:pt>
                <c:pt idx="92">
                  <c:v>1.7670342097823015E-4</c:v>
                </c:pt>
                <c:pt idx="93">
                  <c:v>4.5942889454339835E-4</c:v>
                </c:pt>
                <c:pt idx="94">
                  <c:v>1.0602205258693808E-4</c:v>
                </c:pt>
                <c:pt idx="95">
                  <c:v>1.0602205258693808E-4</c:v>
                </c:pt>
                <c:pt idx="96">
                  <c:v>7.068136839129205E-5</c:v>
                </c:pt>
                <c:pt idx="97">
                  <c:v>7.068136839129205E-5</c:v>
                </c:pt>
                <c:pt idx="98">
                  <c:v>3.5340684195646025E-5</c:v>
                </c:pt>
                <c:pt idx="99">
                  <c:v>3.5340684195646025E-5</c:v>
                </c:pt>
                <c:pt idx="100">
                  <c:v>0</c:v>
                </c:pt>
                <c:pt idx="101">
                  <c:v>3.5340684195646025E-5</c:v>
                </c:pt>
                <c:pt idx="102">
                  <c:v>1.7670342097823013E-5</c:v>
                </c:pt>
                <c:pt idx="103">
                  <c:v>1.2369239468476109E-4</c:v>
                </c:pt>
                <c:pt idx="104">
                  <c:v>7.068136839129205E-5</c:v>
                </c:pt>
                <c:pt idx="105">
                  <c:v>5.3011026293469041E-5</c:v>
                </c:pt>
                <c:pt idx="106">
                  <c:v>1.413627367825841E-4</c:v>
                </c:pt>
                <c:pt idx="107">
                  <c:v>1.413627367825841E-4</c:v>
                </c:pt>
                <c:pt idx="108">
                  <c:v>3.5340684195646025E-5</c:v>
                </c:pt>
                <c:pt idx="109">
                  <c:v>0</c:v>
                </c:pt>
                <c:pt idx="110">
                  <c:v>0</c:v>
                </c:pt>
                <c:pt idx="111">
                  <c:v>7.068136839129205E-5</c:v>
                </c:pt>
                <c:pt idx="112">
                  <c:v>3.5340684195646025E-5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3.5340684195646025E-5</c:v>
                </c:pt>
                <c:pt idx="117">
                  <c:v>0</c:v>
                </c:pt>
                <c:pt idx="118">
                  <c:v>3.5340684195646025E-5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Probabilities!$X$1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Probabilities!$X$3:$X$125</c:f>
              <c:numCache>
                <c:formatCode>0.0%</c:formatCode>
                <c:ptCount val="123"/>
                <c:pt idx="0">
                  <c:v>0.27091603625196614</c:v>
                </c:pt>
                <c:pt idx="1">
                  <c:v>0.15452026065463262</c:v>
                </c:pt>
                <c:pt idx="2">
                  <c:v>8.003145831772901E-2</c:v>
                </c:pt>
                <c:pt idx="3">
                  <c:v>4.5389858437570221E-2</c:v>
                </c:pt>
                <c:pt idx="4">
                  <c:v>5.2879934087334282E-2</c:v>
                </c:pt>
                <c:pt idx="5">
                  <c:v>2.0972211819339375E-2</c:v>
                </c:pt>
                <c:pt idx="6">
                  <c:v>1.1759418770129579E-2</c:v>
                </c:pt>
                <c:pt idx="7">
                  <c:v>3.6551569170848626E-2</c:v>
                </c:pt>
                <c:pt idx="8">
                  <c:v>2.5279005317953712E-2</c:v>
                </c:pt>
                <c:pt idx="9">
                  <c:v>2.0260654632611789E-2</c:v>
                </c:pt>
                <c:pt idx="10">
                  <c:v>1.7938731181184931E-2</c:v>
                </c:pt>
                <c:pt idx="11">
                  <c:v>2.1084562954085836E-2</c:v>
                </c:pt>
                <c:pt idx="12">
                  <c:v>8.9131900232192352E-3</c:v>
                </c:pt>
                <c:pt idx="13">
                  <c:v>1.1684518013631937E-2</c:v>
                </c:pt>
                <c:pt idx="14">
                  <c:v>1.4792899408284023E-2</c:v>
                </c:pt>
                <c:pt idx="15">
                  <c:v>9.0629915362145149E-3</c:v>
                </c:pt>
                <c:pt idx="16">
                  <c:v>1.1235113474646095E-2</c:v>
                </c:pt>
                <c:pt idx="17">
                  <c:v>1.0186502883679125E-2</c:v>
                </c:pt>
                <c:pt idx="18">
                  <c:v>1.3894090330312336E-2</c:v>
                </c:pt>
                <c:pt idx="19">
                  <c:v>1.3781739195565875E-2</c:v>
                </c:pt>
                <c:pt idx="20">
                  <c:v>1.2808029361096547E-2</c:v>
                </c:pt>
                <c:pt idx="21">
                  <c:v>8.8757396449704144E-3</c:v>
                </c:pt>
                <c:pt idx="22">
                  <c:v>7.2279230020223205E-3</c:v>
                </c:pt>
                <c:pt idx="23">
                  <c:v>5.1307018200883832E-3</c:v>
                </c:pt>
                <c:pt idx="24">
                  <c:v>9.4374953187027193E-3</c:v>
                </c:pt>
                <c:pt idx="25">
                  <c:v>5.4303048460789451E-3</c:v>
                </c:pt>
                <c:pt idx="26">
                  <c:v>1.1235113474646095E-2</c:v>
                </c:pt>
                <c:pt idx="27">
                  <c:v>3.4454347988914689E-3</c:v>
                </c:pt>
                <c:pt idx="28">
                  <c:v>7.6024267845105232E-3</c:v>
                </c:pt>
                <c:pt idx="29">
                  <c:v>2.996030259905625E-3</c:v>
                </c:pt>
                <c:pt idx="30">
                  <c:v>6.3291139240506328E-3</c:v>
                </c:pt>
                <c:pt idx="31">
                  <c:v>4.643846902853719E-3</c:v>
                </c:pt>
                <c:pt idx="32">
                  <c:v>6.7410680847876565E-4</c:v>
                </c:pt>
                <c:pt idx="33">
                  <c:v>5.3928544678301252E-3</c:v>
                </c:pt>
                <c:pt idx="34">
                  <c:v>1.3482136169575313E-3</c:v>
                </c:pt>
                <c:pt idx="35">
                  <c:v>4.1195416073702348E-3</c:v>
                </c:pt>
                <c:pt idx="36">
                  <c:v>4.3442438768631561E-3</c:v>
                </c:pt>
                <c:pt idx="37">
                  <c:v>2.996030259905625E-3</c:v>
                </c:pt>
                <c:pt idx="38">
                  <c:v>3.2956332858961874E-3</c:v>
                </c:pt>
                <c:pt idx="39">
                  <c:v>2.6215264774174219E-3</c:v>
                </c:pt>
                <c:pt idx="40">
                  <c:v>2.1721219384315781E-3</c:v>
                </c:pt>
                <c:pt idx="41">
                  <c:v>1.8725189124410156E-3</c:v>
                </c:pt>
                <c:pt idx="42">
                  <c:v>1.6478166429480937E-3</c:v>
                </c:pt>
                <c:pt idx="43">
                  <c:v>5.9920605198112505E-4</c:v>
                </c:pt>
                <c:pt idx="44">
                  <c:v>1.1984121039622501E-3</c:v>
                </c:pt>
                <c:pt idx="45">
                  <c:v>1.8725189124410156E-3</c:v>
                </c:pt>
                <c:pt idx="46">
                  <c:v>7.4900756497640631E-5</c:v>
                </c:pt>
                <c:pt idx="47">
                  <c:v>1.3856639952063517E-3</c:v>
                </c:pt>
                <c:pt idx="48">
                  <c:v>1.5354655082016329E-3</c:v>
                </c:pt>
                <c:pt idx="49">
                  <c:v>1.7601677776945548E-3</c:v>
                </c:pt>
                <c:pt idx="50">
                  <c:v>1.8725189124410156E-3</c:v>
                </c:pt>
                <c:pt idx="51">
                  <c:v>1.6852670211969141E-3</c:v>
                </c:pt>
                <c:pt idx="52">
                  <c:v>9.7370983446932818E-4</c:v>
                </c:pt>
                <c:pt idx="53">
                  <c:v>8.6135869972286722E-4</c:v>
                </c:pt>
                <c:pt idx="54">
                  <c:v>8.2390832147404686E-4</c:v>
                </c:pt>
                <c:pt idx="55">
                  <c:v>5.2430529548348434E-4</c:v>
                </c:pt>
                <c:pt idx="56">
                  <c:v>1.4980151299528125E-3</c:v>
                </c:pt>
                <c:pt idx="57">
                  <c:v>0</c:v>
                </c:pt>
                <c:pt idx="58">
                  <c:v>1.0486105909669687E-3</c:v>
                </c:pt>
                <c:pt idx="59">
                  <c:v>2.2470226949292187E-4</c:v>
                </c:pt>
                <c:pt idx="60">
                  <c:v>1.0486105909669687E-3</c:v>
                </c:pt>
                <c:pt idx="61">
                  <c:v>1.2358624822110702E-3</c:v>
                </c:pt>
                <c:pt idx="62">
                  <c:v>1.4980151299528126E-4</c:v>
                </c:pt>
                <c:pt idx="63">
                  <c:v>1.4980151299528126E-4</c:v>
                </c:pt>
                <c:pt idx="64">
                  <c:v>5.2430529548348434E-4</c:v>
                </c:pt>
                <c:pt idx="65">
                  <c:v>7.4900756497640631E-5</c:v>
                </c:pt>
                <c:pt idx="66">
                  <c:v>6.7410680847876565E-4</c:v>
                </c:pt>
                <c:pt idx="67">
                  <c:v>7.115571867275859E-4</c:v>
                </c:pt>
                <c:pt idx="68">
                  <c:v>8.9880907797168746E-4</c:v>
                </c:pt>
                <c:pt idx="69">
                  <c:v>8.6135869972286722E-4</c:v>
                </c:pt>
                <c:pt idx="70">
                  <c:v>3.7450378248820315E-5</c:v>
                </c:pt>
                <c:pt idx="71">
                  <c:v>3.7450378248820313E-4</c:v>
                </c:pt>
                <c:pt idx="72">
                  <c:v>5.2430529548348434E-4</c:v>
                </c:pt>
                <c:pt idx="73">
                  <c:v>5.2430529548348434E-4</c:v>
                </c:pt>
                <c:pt idx="74">
                  <c:v>7.115571867275859E-4</c:v>
                </c:pt>
                <c:pt idx="75">
                  <c:v>6.7410680847876565E-4</c:v>
                </c:pt>
                <c:pt idx="76">
                  <c:v>3.7450378248820313E-4</c:v>
                </c:pt>
                <c:pt idx="77">
                  <c:v>3.7450378248820313E-4</c:v>
                </c:pt>
                <c:pt idx="78">
                  <c:v>5.9920605198112505E-4</c:v>
                </c:pt>
                <c:pt idx="79">
                  <c:v>2.2470226949292187E-4</c:v>
                </c:pt>
                <c:pt idx="80">
                  <c:v>5.9920605198112505E-4</c:v>
                </c:pt>
                <c:pt idx="81">
                  <c:v>2.6215264774174217E-4</c:v>
                </c:pt>
                <c:pt idx="82">
                  <c:v>5.9920605198112505E-4</c:v>
                </c:pt>
                <c:pt idx="83">
                  <c:v>5.6175567373230469E-4</c:v>
                </c:pt>
                <c:pt idx="84">
                  <c:v>3.7450378248820315E-5</c:v>
                </c:pt>
                <c:pt idx="85">
                  <c:v>7.4900756497640631E-5</c:v>
                </c:pt>
                <c:pt idx="86">
                  <c:v>0</c:v>
                </c:pt>
                <c:pt idx="87">
                  <c:v>3.7450378248820313E-4</c:v>
                </c:pt>
                <c:pt idx="88">
                  <c:v>1.8725189124410156E-4</c:v>
                </c:pt>
                <c:pt idx="89">
                  <c:v>1.8725189124410156E-4</c:v>
                </c:pt>
                <c:pt idx="90">
                  <c:v>2.2470226949292187E-4</c:v>
                </c:pt>
                <c:pt idx="91">
                  <c:v>0</c:v>
                </c:pt>
                <c:pt idx="92">
                  <c:v>3.7450378248820313E-4</c:v>
                </c:pt>
                <c:pt idx="93">
                  <c:v>0</c:v>
                </c:pt>
                <c:pt idx="94">
                  <c:v>7.4900756497640631E-5</c:v>
                </c:pt>
                <c:pt idx="95">
                  <c:v>1.4980151299528126E-4</c:v>
                </c:pt>
                <c:pt idx="96">
                  <c:v>1.4980151299528126E-4</c:v>
                </c:pt>
                <c:pt idx="97">
                  <c:v>3.7450378248820315E-5</c:v>
                </c:pt>
                <c:pt idx="98">
                  <c:v>0</c:v>
                </c:pt>
                <c:pt idx="99">
                  <c:v>7.4900756497640631E-5</c:v>
                </c:pt>
                <c:pt idx="100">
                  <c:v>0</c:v>
                </c:pt>
                <c:pt idx="101">
                  <c:v>7.4900756497640631E-5</c:v>
                </c:pt>
                <c:pt idx="102">
                  <c:v>3.7450378248820315E-5</c:v>
                </c:pt>
                <c:pt idx="103">
                  <c:v>3.7450378248820315E-5</c:v>
                </c:pt>
                <c:pt idx="104">
                  <c:v>1.4980151299528126E-4</c:v>
                </c:pt>
                <c:pt idx="105">
                  <c:v>1.1235113474646093E-4</c:v>
                </c:pt>
                <c:pt idx="106">
                  <c:v>0</c:v>
                </c:pt>
                <c:pt idx="107">
                  <c:v>0</c:v>
                </c:pt>
                <c:pt idx="108">
                  <c:v>7.4900756497640631E-5</c:v>
                </c:pt>
                <c:pt idx="109">
                  <c:v>0</c:v>
                </c:pt>
                <c:pt idx="110">
                  <c:v>0</c:v>
                </c:pt>
                <c:pt idx="111">
                  <c:v>7.4900756497640631E-5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Probabilities!$Y$1</c:f>
              <c:strCache>
                <c:ptCount val="1"/>
                <c:pt idx="0">
                  <c:v>new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yVal>
            <c:numRef>
              <c:f>Probabilities!$Y$3:$Y$125</c:f>
              <c:numCache>
                <c:formatCode>0.0%</c:formatCode>
                <c:ptCount val="123"/>
                <c:pt idx="0">
                  <c:v>0.25484764542936289</c:v>
                </c:pt>
                <c:pt idx="1">
                  <c:v>0.1440443213296399</c:v>
                </c:pt>
                <c:pt idx="2">
                  <c:v>5.817174515235457E-2</c:v>
                </c:pt>
                <c:pt idx="3">
                  <c:v>1.1080332409972299E-2</c:v>
                </c:pt>
                <c:pt idx="4">
                  <c:v>0</c:v>
                </c:pt>
                <c:pt idx="5">
                  <c:v>1.1080332409972299E-2</c:v>
                </c:pt>
                <c:pt idx="6">
                  <c:v>0</c:v>
                </c:pt>
                <c:pt idx="7">
                  <c:v>5.1246537396121887E-2</c:v>
                </c:pt>
                <c:pt idx="8">
                  <c:v>5.4016620498614956E-2</c:v>
                </c:pt>
                <c:pt idx="9">
                  <c:v>0</c:v>
                </c:pt>
                <c:pt idx="10">
                  <c:v>2.077562326869806E-2</c:v>
                </c:pt>
                <c:pt idx="11">
                  <c:v>2.9085872576177285E-2</c:v>
                </c:pt>
                <c:pt idx="12">
                  <c:v>8.3102493074792248E-3</c:v>
                </c:pt>
                <c:pt idx="13">
                  <c:v>5.5401662049861496E-3</c:v>
                </c:pt>
                <c:pt idx="14">
                  <c:v>2.6315789473684209E-2</c:v>
                </c:pt>
                <c:pt idx="15">
                  <c:v>0</c:v>
                </c:pt>
                <c:pt idx="16">
                  <c:v>1.1080332409972299E-2</c:v>
                </c:pt>
                <c:pt idx="17">
                  <c:v>2.7700831024930748E-3</c:v>
                </c:pt>
                <c:pt idx="18">
                  <c:v>0</c:v>
                </c:pt>
                <c:pt idx="19">
                  <c:v>8.3102493074792248E-3</c:v>
                </c:pt>
                <c:pt idx="20">
                  <c:v>3.6011080332409975E-2</c:v>
                </c:pt>
                <c:pt idx="21">
                  <c:v>2.7700831024930748E-3</c:v>
                </c:pt>
                <c:pt idx="22">
                  <c:v>4.1551246537396124E-3</c:v>
                </c:pt>
                <c:pt idx="23">
                  <c:v>0</c:v>
                </c:pt>
                <c:pt idx="24">
                  <c:v>1.2465373961218837E-2</c:v>
                </c:pt>
                <c:pt idx="25">
                  <c:v>4.1551246537396124E-3</c:v>
                </c:pt>
                <c:pt idx="26">
                  <c:v>1.3850415512465374E-2</c:v>
                </c:pt>
                <c:pt idx="27">
                  <c:v>0</c:v>
                </c:pt>
                <c:pt idx="28">
                  <c:v>4.9861495844875349E-2</c:v>
                </c:pt>
                <c:pt idx="29">
                  <c:v>0</c:v>
                </c:pt>
                <c:pt idx="30">
                  <c:v>1.3850415512465374E-3</c:v>
                </c:pt>
                <c:pt idx="31">
                  <c:v>0</c:v>
                </c:pt>
                <c:pt idx="32">
                  <c:v>0</c:v>
                </c:pt>
                <c:pt idx="33">
                  <c:v>1.9390581717451522E-2</c:v>
                </c:pt>
                <c:pt idx="34">
                  <c:v>0</c:v>
                </c:pt>
                <c:pt idx="35">
                  <c:v>5.5401662049861496E-3</c:v>
                </c:pt>
                <c:pt idx="36">
                  <c:v>1.8005540166204988E-2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2.3545706371191136E-2</c:v>
                </c:pt>
                <c:pt idx="46">
                  <c:v>0</c:v>
                </c:pt>
                <c:pt idx="47">
                  <c:v>0</c:v>
                </c:pt>
                <c:pt idx="48">
                  <c:v>2.7700831024930748E-3</c:v>
                </c:pt>
                <c:pt idx="49">
                  <c:v>6.9252077562326868E-3</c:v>
                </c:pt>
                <c:pt idx="50">
                  <c:v>0</c:v>
                </c:pt>
                <c:pt idx="51">
                  <c:v>1.1080332409972299E-2</c:v>
                </c:pt>
                <c:pt idx="52">
                  <c:v>0</c:v>
                </c:pt>
                <c:pt idx="53">
                  <c:v>5.5401662049861496E-3</c:v>
                </c:pt>
                <c:pt idx="54">
                  <c:v>0</c:v>
                </c:pt>
                <c:pt idx="55">
                  <c:v>0</c:v>
                </c:pt>
                <c:pt idx="56">
                  <c:v>4.1551246537396124E-3</c:v>
                </c:pt>
                <c:pt idx="57">
                  <c:v>0</c:v>
                </c:pt>
                <c:pt idx="58">
                  <c:v>2.2160664819944598E-2</c:v>
                </c:pt>
                <c:pt idx="59">
                  <c:v>0</c:v>
                </c:pt>
                <c:pt idx="60">
                  <c:v>0</c:v>
                </c:pt>
                <c:pt idx="61">
                  <c:v>2.077562326869806E-2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1.1080332409972299E-2</c:v>
                </c:pt>
                <c:pt idx="68">
                  <c:v>0</c:v>
                </c:pt>
                <c:pt idx="69">
                  <c:v>1.3850415512465374E-3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1.1080332409972299E-2</c:v>
                </c:pt>
                <c:pt idx="74">
                  <c:v>1.3850415512465374E-3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6.9252077562326868E-3</c:v>
                </c:pt>
                <c:pt idx="82">
                  <c:v>0</c:v>
                </c:pt>
                <c:pt idx="83">
                  <c:v>1.3850415512465374E-3</c:v>
                </c:pt>
                <c:pt idx="84">
                  <c:v>1.3850415512465374E-3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2.7700831024930748E-3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1.3850415512465374E-3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Probabilities!$Z$1</c:f>
              <c:strCache>
                <c:ptCount val="1"/>
                <c:pt idx="0">
                  <c:v>numeric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</c:marker>
          <c:yVal>
            <c:numRef>
              <c:f>Probabilities!$Z$3:$Z$125</c:f>
              <c:numCache>
                <c:formatCode>0.0%</c:formatCode>
                <c:ptCount val="123"/>
                <c:pt idx="0">
                  <c:v>0.26987771166190322</c:v>
                </c:pt>
                <c:pt idx="1">
                  <c:v>0.15930281591154008</c:v>
                </c:pt>
                <c:pt idx="2">
                  <c:v>8.0963313498570957E-2</c:v>
                </c:pt>
                <c:pt idx="3">
                  <c:v>4.7134892002061564E-2</c:v>
                </c:pt>
                <c:pt idx="4">
                  <c:v>5.4631495103781097E-2</c:v>
                </c:pt>
                <c:pt idx="5">
                  <c:v>2.3426884692873542E-2</c:v>
                </c:pt>
                <c:pt idx="6">
                  <c:v>1.0776366958721828E-2</c:v>
                </c:pt>
                <c:pt idx="7">
                  <c:v>3.5655718502553529E-2</c:v>
                </c:pt>
                <c:pt idx="8">
                  <c:v>2.455137515813147E-2</c:v>
                </c:pt>
                <c:pt idx="9">
                  <c:v>1.8882069062456073E-2</c:v>
                </c:pt>
                <c:pt idx="10">
                  <c:v>1.7289040903340675E-2</c:v>
                </c:pt>
                <c:pt idx="11">
                  <c:v>2.2208686688844119E-2</c:v>
                </c:pt>
                <c:pt idx="12">
                  <c:v>8.9959237220634397E-3</c:v>
                </c:pt>
                <c:pt idx="13">
                  <c:v>1.2556810195380219E-2</c:v>
                </c:pt>
                <c:pt idx="14">
                  <c:v>1.5040059972824813E-2</c:v>
                </c:pt>
                <c:pt idx="15">
                  <c:v>6.8406503303190744E-3</c:v>
                </c:pt>
                <c:pt idx="16">
                  <c:v>9.9798528791641295E-3</c:v>
                </c:pt>
                <c:pt idx="17">
                  <c:v>1.1291758421965047E-2</c:v>
                </c:pt>
                <c:pt idx="18">
                  <c:v>1.7007918287026191E-2</c:v>
                </c:pt>
                <c:pt idx="19">
                  <c:v>1.3775008199409643E-2</c:v>
                </c:pt>
                <c:pt idx="20">
                  <c:v>1.2650517734151712E-2</c:v>
                </c:pt>
                <c:pt idx="21">
                  <c:v>8.6210935669774631E-3</c:v>
                </c:pt>
                <c:pt idx="22">
                  <c:v>7.1217729466335564E-3</c:v>
                </c:pt>
                <c:pt idx="23">
                  <c:v>4.3105467834887315E-3</c:v>
                </c:pt>
                <c:pt idx="24">
                  <c:v>8.3868247200487283E-3</c:v>
                </c:pt>
                <c:pt idx="25">
                  <c:v>6.4189664058473504E-3</c:v>
                </c:pt>
                <c:pt idx="26">
                  <c:v>1.0073560417935622E-2</c:v>
                </c:pt>
                <c:pt idx="27">
                  <c:v>3.8420090896312607E-3</c:v>
                </c:pt>
                <c:pt idx="28">
                  <c:v>4.9196457855034438E-3</c:v>
                </c:pt>
                <c:pt idx="29">
                  <c:v>3.5608864733167782E-3</c:v>
                </c:pt>
                <c:pt idx="30">
                  <c:v>6.1378437895328675E-3</c:v>
                </c:pt>
                <c:pt idx="31">
                  <c:v>5.9035749426041327E-3</c:v>
                </c:pt>
                <c:pt idx="32">
                  <c:v>8.4336784894344747E-4</c:v>
                </c:pt>
                <c:pt idx="33">
                  <c:v>5.1539146324321794E-3</c:v>
                </c:pt>
                <c:pt idx="34">
                  <c:v>1.4993206203439066E-3</c:v>
                </c:pt>
                <c:pt idx="35">
                  <c:v>2.3426884692873541E-3</c:v>
                </c:pt>
                <c:pt idx="36">
                  <c:v>3.888862859017008E-3</c:v>
                </c:pt>
                <c:pt idx="37">
                  <c:v>4.1231317059457432E-3</c:v>
                </c:pt>
                <c:pt idx="38">
                  <c:v>2.3426884692873541E-3</c:v>
                </c:pt>
                <c:pt idx="39">
                  <c:v>2.8112261631448249E-3</c:v>
                </c:pt>
                <c:pt idx="40">
                  <c:v>2.5301035468303424E-3</c:v>
                </c:pt>
                <c:pt idx="41">
                  <c:v>2.1552733917443658E-3</c:v>
                </c:pt>
                <c:pt idx="42">
                  <c:v>1.4993206203439066E-3</c:v>
                </c:pt>
                <c:pt idx="43">
                  <c:v>6.0909900201471206E-4</c:v>
                </c:pt>
                <c:pt idx="44">
                  <c:v>1.0307829264864358E-3</c:v>
                </c:pt>
                <c:pt idx="45">
                  <c:v>1.733589467272642E-3</c:v>
                </c:pt>
                <c:pt idx="46">
                  <c:v>9.3707538771494164E-5</c:v>
                </c:pt>
                <c:pt idx="47">
                  <c:v>1.4993206203439066E-3</c:v>
                </c:pt>
                <c:pt idx="48">
                  <c:v>1.5461743897296537E-3</c:v>
                </c:pt>
                <c:pt idx="49">
                  <c:v>1.3119055428009183E-3</c:v>
                </c:pt>
                <c:pt idx="50">
                  <c:v>2.3426884692873541E-3</c:v>
                </c:pt>
                <c:pt idx="51">
                  <c:v>1.2181980040294241E-3</c:v>
                </c:pt>
                <c:pt idx="52">
                  <c:v>1.2181980040294241E-3</c:v>
                </c:pt>
                <c:pt idx="53">
                  <c:v>7.4966031017195331E-4</c:v>
                </c:pt>
                <c:pt idx="54">
                  <c:v>1.3119055428009183E-3</c:v>
                </c:pt>
                <c:pt idx="55">
                  <c:v>2.8112261631448249E-4</c:v>
                </c:pt>
                <c:pt idx="56">
                  <c:v>1.12449046525793E-3</c:v>
                </c:pt>
                <c:pt idx="57">
                  <c:v>0</c:v>
                </c:pt>
                <c:pt idx="58">
                  <c:v>9.3707538771494164E-5</c:v>
                </c:pt>
                <c:pt idx="59">
                  <c:v>2.3426884692873541E-4</c:v>
                </c:pt>
                <c:pt idx="60">
                  <c:v>1.3119055428009183E-3</c:v>
                </c:pt>
                <c:pt idx="61">
                  <c:v>2.3426884692873541E-4</c:v>
                </c:pt>
                <c:pt idx="62">
                  <c:v>1.8741507754298833E-4</c:v>
                </c:pt>
                <c:pt idx="63">
                  <c:v>1.8741507754298833E-4</c:v>
                </c:pt>
                <c:pt idx="64">
                  <c:v>6.5595277140045915E-4</c:v>
                </c:pt>
                <c:pt idx="65">
                  <c:v>0</c:v>
                </c:pt>
                <c:pt idx="66">
                  <c:v>4.6853769385747082E-4</c:v>
                </c:pt>
                <c:pt idx="67">
                  <c:v>6.5595277140045915E-4</c:v>
                </c:pt>
                <c:pt idx="68">
                  <c:v>6.5595277140045915E-4</c:v>
                </c:pt>
                <c:pt idx="69">
                  <c:v>1.0776366958721829E-3</c:v>
                </c:pt>
                <c:pt idx="70">
                  <c:v>0</c:v>
                </c:pt>
                <c:pt idx="71">
                  <c:v>3.7483015508597665E-4</c:v>
                </c:pt>
                <c:pt idx="72">
                  <c:v>6.5595277140045915E-4</c:v>
                </c:pt>
                <c:pt idx="73">
                  <c:v>4.6853769385747082E-5</c:v>
                </c:pt>
                <c:pt idx="74">
                  <c:v>6.5595277140045915E-4</c:v>
                </c:pt>
                <c:pt idx="75">
                  <c:v>3.2797638570022957E-4</c:v>
                </c:pt>
                <c:pt idx="76">
                  <c:v>1.8741507754298833E-4</c:v>
                </c:pt>
                <c:pt idx="77">
                  <c:v>0</c:v>
                </c:pt>
                <c:pt idx="78">
                  <c:v>7.4966031017195331E-4</c:v>
                </c:pt>
                <c:pt idx="79">
                  <c:v>2.8112261631448249E-4</c:v>
                </c:pt>
                <c:pt idx="80">
                  <c:v>6.5595277140045915E-4</c:v>
                </c:pt>
                <c:pt idx="81">
                  <c:v>9.3707538771494164E-5</c:v>
                </c:pt>
                <c:pt idx="82">
                  <c:v>7.4966031017195331E-4</c:v>
                </c:pt>
                <c:pt idx="83">
                  <c:v>3.2797638570022957E-4</c:v>
                </c:pt>
                <c:pt idx="84">
                  <c:v>4.6853769385747082E-5</c:v>
                </c:pt>
                <c:pt idx="85">
                  <c:v>0</c:v>
                </c:pt>
                <c:pt idx="86">
                  <c:v>0</c:v>
                </c:pt>
                <c:pt idx="87">
                  <c:v>4.6853769385747082E-4</c:v>
                </c:pt>
                <c:pt idx="88">
                  <c:v>0</c:v>
                </c:pt>
                <c:pt idx="89">
                  <c:v>0</c:v>
                </c:pt>
                <c:pt idx="90">
                  <c:v>2.3426884692873541E-4</c:v>
                </c:pt>
                <c:pt idx="91">
                  <c:v>0</c:v>
                </c:pt>
                <c:pt idx="92">
                  <c:v>1.8741507754298833E-4</c:v>
                </c:pt>
                <c:pt idx="93">
                  <c:v>0</c:v>
                </c:pt>
                <c:pt idx="94">
                  <c:v>9.3707538771494164E-5</c:v>
                </c:pt>
                <c:pt idx="95">
                  <c:v>1.8741507754298833E-4</c:v>
                </c:pt>
                <c:pt idx="96">
                  <c:v>1.8741507754298833E-4</c:v>
                </c:pt>
                <c:pt idx="97">
                  <c:v>0</c:v>
                </c:pt>
                <c:pt idx="98">
                  <c:v>0</c:v>
                </c:pt>
                <c:pt idx="99">
                  <c:v>9.3707538771494164E-5</c:v>
                </c:pt>
                <c:pt idx="100">
                  <c:v>0</c:v>
                </c:pt>
                <c:pt idx="101">
                  <c:v>0</c:v>
                </c:pt>
                <c:pt idx="102">
                  <c:v>4.6853769385747082E-5</c:v>
                </c:pt>
                <c:pt idx="103">
                  <c:v>4.6853769385747082E-5</c:v>
                </c:pt>
                <c:pt idx="104">
                  <c:v>0</c:v>
                </c:pt>
                <c:pt idx="105">
                  <c:v>4.6853769385747082E-5</c:v>
                </c:pt>
                <c:pt idx="106">
                  <c:v>0</c:v>
                </c:pt>
                <c:pt idx="107">
                  <c:v>0</c:v>
                </c:pt>
                <c:pt idx="108">
                  <c:v>9.3707538771494164E-5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Probabilities!$AA$1</c:f>
              <c:strCache>
                <c:ptCount val="1"/>
                <c:pt idx="0">
                  <c:v>queue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Probabilities!$AA$3:$AA$125</c:f>
              <c:numCache>
                <c:formatCode>0.0%</c:formatCode>
                <c:ptCount val="123"/>
                <c:pt idx="0">
                  <c:v>0.25936722795286826</c:v>
                </c:pt>
                <c:pt idx="1">
                  <c:v>0.19072858482488686</c:v>
                </c:pt>
                <c:pt idx="2">
                  <c:v>6.8027072206140168E-2</c:v>
                </c:pt>
                <c:pt idx="3">
                  <c:v>6.5611367064867296E-2</c:v>
                </c:pt>
                <c:pt idx="4">
                  <c:v>5.8670037101969261E-2</c:v>
                </c:pt>
                <c:pt idx="5">
                  <c:v>2.7072206140172056E-2</c:v>
                </c:pt>
                <c:pt idx="6">
                  <c:v>3.2535573041953765E-2</c:v>
                </c:pt>
                <c:pt idx="7">
                  <c:v>1.198679006808823E-2</c:v>
                </c:pt>
                <c:pt idx="8">
                  <c:v>1.4749052065071147E-2</c:v>
                </c:pt>
                <c:pt idx="9">
                  <c:v>1.5595058506951523E-2</c:v>
                </c:pt>
                <c:pt idx="10">
                  <c:v>1.73482284828964E-2</c:v>
                </c:pt>
                <c:pt idx="11">
                  <c:v>9.5914706242100547E-3</c:v>
                </c:pt>
                <c:pt idx="12">
                  <c:v>1.227218983161414E-2</c:v>
                </c:pt>
                <c:pt idx="13">
                  <c:v>1.5003873282504994E-2</c:v>
                </c:pt>
                <c:pt idx="14">
                  <c:v>1.1242712113181392E-2</c:v>
                </c:pt>
                <c:pt idx="15">
                  <c:v>1.2374118318587679E-2</c:v>
                </c:pt>
                <c:pt idx="16">
                  <c:v>8.9900925510661717E-3</c:v>
                </c:pt>
                <c:pt idx="17">
                  <c:v>8.2562074448566877E-3</c:v>
                </c:pt>
                <c:pt idx="18">
                  <c:v>3.8427039589024338E-3</c:v>
                </c:pt>
                <c:pt idx="19">
                  <c:v>4.189260814612468E-3</c:v>
                </c:pt>
                <c:pt idx="20">
                  <c:v>4.8314102825457658E-3</c:v>
                </c:pt>
                <c:pt idx="21">
                  <c:v>7.7669507073836993E-3</c:v>
                </c:pt>
                <c:pt idx="22">
                  <c:v>8.6944999388429076E-3</c:v>
                </c:pt>
                <c:pt idx="23">
                  <c:v>1.092673380356342E-2</c:v>
                </c:pt>
                <c:pt idx="24">
                  <c:v>6.6049659558853509E-3</c:v>
                </c:pt>
                <c:pt idx="25">
                  <c:v>8.7046927875402622E-3</c:v>
                </c:pt>
                <c:pt idx="26">
                  <c:v>3.2515187344559059E-3</c:v>
                </c:pt>
                <c:pt idx="27">
                  <c:v>6.0545521262282383E-3</c:v>
                </c:pt>
                <c:pt idx="28">
                  <c:v>3.8732825049944959E-3</c:v>
                </c:pt>
                <c:pt idx="29">
                  <c:v>6.4826517715171035E-3</c:v>
                </c:pt>
                <c:pt idx="30">
                  <c:v>4.7294817955722268E-3</c:v>
                </c:pt>
                <c:pt idx="31">
                  <c:v>5.0760386512822605E-3</c:v>
                </c:pt>
                <c:pt idx="32">
                  <c:v>6.3399518897541488E-3</c:v>
                </c:pt>
                <c:pt idx="33">
                  <c:v>2.7112977534961471E-3</c:v>
                </c:pt>
                <c:pt idx="34">
                  <c:v>5.4225955069922942E-3</c:v>
                </c:pt>
                <c:pt idx="35">
                  <c:v>3.5878827414685855E-3</c:v>
                </c:pt>
                <c:pt idx="36">
                  <c:v>3.0782403066008887E-3</c:v>
                </c:pt>
                <c:pt idx="37">
                  <c:v>3.5063399518897543E-3</c:v>
                </c:pt>
                <c:pt idx="38">
                  <c:v>3.6898112284421249E-3</c:v>
                </c:pt>
                <c:pt idx="39">
                  <c:v>3.4451828597056307E-3</c:v>
                </c:pt>
                <c:pt idx="40">
                  <c:v>2.4870550821543603E-3</c:v>
                </c:pt>
                <c:pt idx="41">
                  <c:v>2.3035838056019897E-3</c:v>
                </c:pt>
                <c:pt idx="42">
                  <c:v>2.7011049047987934E-3</c:v>
                </c:pt>
                <c:pt idx="43">
                  <c:v>2.4258979899702371E-3</c:v>
                </c:pt>
                <c:pt idx="44">
                  <c:v>2.3443552003914055E-3</c:v>
                </c:pt>
                <c:pt idx="45">
                  <c:v>9.4793492885391609E-4</c:v>
                </c:pt>
                <c:pt idx="46">
                  <c:v>5.0964243486769679E-4</c:v>
                </c:pt>
                <c:pt idx="47">
                  <c:v>1.926448403799894E-3</c:v>
                </c:pt>
                <c:pt idx="48">
                  <c:v>1.7531699759448772E-3</c:v>
                </c:pt>
                <c:pt idx="49">
                  <c:v>1.5289273046030904E-3</c:v>
                </c:pt>
                <c:pt idx="50">
                  <c:v>1.7735556733395851E-3</c:v>
                </c:pt>
                <c:pt idx="51">
                  <c:v>1.3964202715374893E-3</c:v>
                </c:pt>
                <c:pt idx="52">
                  <c:v>1.6920128837607535E-3</c:v>
                </c:pt>
                <c:pt idx="53">
                  <c:v>1.2537203897745341E-3</c:v>
                </c:pt>
                <c:pt idx="54">
                  <c:v>1.2435275410771802E-3</c:v>
                </c:pt>
                <c:pt idx="55">
                  <c:v>1.4269988176295512E-4</c:v>
                </c:pt>
                <c:pt idx="56">
                  <c:v>5.7079952705182046E-4</c:v>
                </c:pt>
                <c:pt idx="57">
                  <c:v>1.6716271863660456E-3</c:v>
                </c:pt>
                <c:pt idx="58">
                  <c:v>9.3774208015656214E-4</c:v>
                </c:pt>
                <c:pt idx="59">
                  <c:v>1.5595058506951522E-3</c:v>
                </c:pt>
                <c:pt idx="60">
                  <c:v>3.4655685571003384E-4</c:v>
                </c:pt>
                <c:pt idx="61">
                  <c:v>3.5674970440738779E-4</c:v>
                </c:pt>
                <c:pt idx="62">
                  <c:v>4.0771394789415744E-5</c:v>
                </c:pt>
                <c:pt idx="63">
                  <c:v>4.0771394789415744E-5</c:v>
                </c:pt>
                <c:pt idx="64">
                  <c:v>8.7658498797243858E-4</c:v>
                </c:pt>
                <c:pt idx="65">
                  <c:v>1.1008276593142251E-3</c:v>
                </c:pt>
                <c:pt idx="66">
                  <c:v>5.5041382965711257E-4</c:v>
                </c:pt>
                <c:pt idx="67">
                  <c:v>2.6501406613120234E-4</c:v>
                </c:pt>
                <c:pt idx="68">
                  <c:v>2.4462836873649445E-4</c:v>
                </c:pt>
                <c:pt idx="69">
                  <c:v>2.7520691482855629E-4</c:v>
                </c:pt>
                <c:pt idx="70">
                  <c:v>4.179067965915114E-4</c:v>
                </c:pt>
                <c:pt idx="71">
                  <c:v>4.4848534268357318E-4</c:v>
                </c:pt>
                <c:pt idx="72">
                  <c:v>4.0771394789415746E-4</c:v>
                </c:pt>
                <c:pt idx="73">
                  <c:v>4.6887104007828107E-4</c:v>
                </c:pt>
                <c:pt idx="74">
                  <c:v>1.9366412524972478E-4</c:v>
                </c:pt>
                <c:pt idx="75">
                  <c:v>2.6501406613120234E-4</c:v>
                </c:pt>
                <c:pt idx="76">
                  <c:v>3.2617115831532596E-4</c:v>
                </c:pt>
                <c:pt idx="77">
                  <c:v>5.9118522444652835E-4</c:v>
                </c:pt>
                <c:pt idx="78">
                  <c:v>1.6308557915766298E-4</c:v>
                </c:pt>
                <c:pt idx="79">
                  <c:v>5.3002813226240468E-4</c:v>
                </c:pt>
                <c:pt idx="80">
                  <c:v>1.6308557915766298E-4</c:v>
                </c:pt>
                <c:pt idx="81">
                  <c:v>2.0385697394707873E-4</c:v>
                </c:pt>
                <c:pt idx="82">
                  <c:v>2.1404982264443267E-4</c:v>
                </c:pt>
                <c:pt idx="83">
                  <c:v>1.5289273046030906E-4</c:v>
                </c:pt>
                <c:pt idx="84">
                  <c:v>3.8732825049944957E-4</c:v>
                </c:pt>
                <c:pt idx="85">
                  <c:v>7.5427080360419125E-4</c:v>
                </c:pt>
                <c:pt idx="86">
                  <c:v>8.1542789578831489E-5</c:v>
                </c:pt>
                <c:pt idx="87">
                  <c:v>1.5289273046030906E-4</c:v>
                </c:pt>
                <c:pt idx="88">
                  <c:v>2.4462836873649445E-4</c:v>
                </c:pt>
                <c:pt idx="89">
                  <c:v>2.4462836873649445E-4</c:v>
                </c:pt>
                <c:pt idx="90">
                  <c:v>7.1349940881477558E-5</c:v>
                </c:pt>
                <c:pt idx="91">
                  <c:v>1.5289273046030906E-4</c:v>
                </c:pt>
                <c:pt idx="92">
                  <c:v>1.0192848697353936E-4</c:v>
                </c:pt>
                <c:pt idx="93">
                  <c:v>2.6501406613120234E-4</c:v>
                </c:pt>
                <c:pt idx="94">
                  <c:v>8.1542789578831489E-5</c:v>
                </c:pt>
                <c:pt idx="95">
                  <c:v>6.1157092184123613E-5</c:v>
                </c:pt>
                <c:pt idx="96">
                  <c:v>1.4269988176295512E-4</c:v>
                </c:pt>
                <c:pt idx="97">
                  <c:v>2.1404982264443267E-4</c:v>
                </c:pt>
                <c:pt idx="98">
                  <c:v>1.8347127655237087E-4</c:v>
                </c:pt>
                <c:pt idx="99">
                  <c:v>6.1157092184123613E-5</c:v>
                </c:pt>
                <c:pt idx="100">
                  <c:v>8.1542789578831489E-5</c:v>
                </c:pt>
                <c:pt idx="101">
                  <c:v>6.1157092184123613E-5</c:v>
                </c:pt>
                <c:pt idx="102">
                  <c:v>1.0192848697353936E-5</c:v>
                </c:pt>
                <c:pt idx="103">
                  <c:v>7.1349940881477558E-5</c:v>
                </c:pt>
                <c:pt idx="104">
                  <c:v>4.0771394789415744E-5</c:v>
                </c:pt>
                <c:pt idx="105">
                  <c:v>4.0771394789415744E-5</c:v>
                </c:pt>
                <c:pt idx="106">
                  <c:v>8.1542789578831489E-5</c:v>
                </c:pt>
                <c:pt idx="107">
                  <c:v>8.1542789578831489E-5</c:v>
                </c:pt>
                <c:pt idx="108">
                  <c:v>2.0385697394707872E-5</c:v>
                </c:pt>
                <c:pt idx="109">
                  <c:v>4.0771394789415744E-5</c:v>
                </c:pt>
                <c:pt idx="110">
                  <c:v>4.0771394789415744E-5</c:v>
                </c:pt>
                <c:pt idx="111">
                  <c:v>2.0385697394707872E-5</c:v>
                </c:pt>
                <c:pt idx="112">
                  <c:v>2.0385697394707872E-5</c:v>
                </c:pt>
                <c:pt idx="113">
                  <c:v>0</c:v>
                </c:pt>
                <c:pt idx="114">
                  <c:v>2.0385697394707872E-5</c:v>
                </c:pt>
                <c:pt idx="115">
                  <c:v>2.0385697394707872E-5</c:v>
                </c:pt>
                <c:pt idx="116">
                  <c:v>2.0385697394707872E-5</c:v>
                </c:pt>
                <c:pt idx="117">
                  <c:v>6.1157092184123613E-5</c:v>
                </c:pt>
                <c:pt idx="118">
                  <c:v>2.0385697394707872E-5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Probabilities!$AB$1</c:f>
              <c:strCache>
                <c:ptCount val="1"/>
                <c:pt idx="0">
                  <c:v>stack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2"/>
          </c:marker>
          <c:yVal>
            <c:numRef>
              <c:f>Probabilities!$AB$3:$AB$125</c:f>
              <c:numCache>
                <c:formatCode>0.0%</c:formatCode>
                <c:ptCount val="123"/>
                <c:pt idx="0">
                  <c:v>0.25651425079171064</c:v>
                </c:pt>
                <c:pt idx="1">
                  <c:v>0.19041798618441766</c:v>
                </c:pt>
                <c:pt idx="2">
                  <c:v>7.2559586643702434E-2</c:v>
                </c:pt>
                <c:pt idx="3">
                  <c:v>6.0429283108320832E-2</c:v>
                </c:pt>
                <c:pt idx="4">
                  <c:v>4.60766338870678E-2</c:v>
                </c:pt>
                <c:pt idx="5">
                  <c:v>2.5779209956108672E-2</c:v>
                </c:pt>
                <c:pt idx="6">
                  <c:v>2.9075689390151305E-2</c:v>
                </c:pt>
                <c:pt idx="7">
                  <c:v>1.9408485656610554E-2</c:v>
                </c:pt>
                <c:pt idx="8">
                  <c:v>2.0075189362371983E-2</c:v>
                </c:pt>
                <c:pt idx="9">
                  <c:v>1.8186195529381263E-2</c:v>
                </c:pt>
                <c:pt idx="10">
                  <c:v>1.6834268570476138E-2</c:v>
                </c:pt>
                <c:pt idx="11">
                  <c:v>1.4074856010519103E-2</c:v>
                </c:pt>
                <c:pt idx="12">
                  <c:v>1.2259940367057428E-2</c:v>
                </c:pt>
                <c:pt idx="13">
                  <c:v>1.1408041187473378E-2</c:v>
                </c:pt>
                <c:pt idx="14">
                  <c:v>9.3338518806600369E-3</c:v>
                </c:pt>
                <c:pt idx="15">
                  <c:v>1.4223012389577199E-2</c:v>
                </c:pt>
                <c:pt idx="16">
                  <c:v>1.2148823082763858E-2</c:v>
                </c:pt>
                <c:pt idx="17">
                  <c:v>9.2597736911309882E-3</c:v>
                </c:pt>
                <c:pt idx="18">
                  <c:v>6.9818693631127655E-3</c:v>
                </c:pt>
                <c:pt idx="19">
                  <c:v>7.1855843843176472E-3</c:v>
                </c:pt>
                <c:pt idx="20">
                  <c:v>7.5189362371983629E-3</c:v>
                </c:pt>
                <c:pt idx="21">
                  <c:v>9.7412819230698004E-3</c:v>
                </c:pt>
                <c:pt idx="22">
                  <c:v>7.3337407633757429E-3</c:v>
                </c:pt>
                <c:pt idx="23">
                  <c:v>8.8153045539567012E-3</c:v>
                </c:pt>
                <c:pt idx="24">
                  <c:v>8.704187269663129E-3</c:v>
                </c:pt>
                <c:pt idx="25">
                  <c:v>6.8522325314369316E-3</c:v>
                </c:pt>
                <c:pt idx="26">
                  <c:v>5.7410596885012133E-3</c:v>
                </c:pt>
                <c:pt idx="27">
                  <c:v>5.8892160675593089E-3</c:v>
                </c:pt>
                <c:pt idx="28">
                  <c:v>4.6854454877122802E-3</c:v>
                </c:pt>
                <c:pt idx="29">
                  <c:v>4.4076522769783506E-3</c:v>
                </c:pt>
                <c:pt idx="30">
                  <c:v>4.0372613293331115E-3</c:v>
                </c:pt>
                <c:pt idx="31">
                  <c:v>3.1112839602200123E-3</c:v>
                </c:pt>
                <c:pt idx="32">
                  <c:v>7.1855843843176472E-3</c:v>
                </c:pt>
                <c:pt idx="33">
                  <c:v>3.407596718336204E-3</c:v>
                </c:pt>
                <c:pt idx="34">
                  <c:v>4.7039650350945419E-3</c:v>
                </c:pt>
                <c:pt idx="35">
                  <c:v>3.3335185288071558E-3</c:v>
                </c:pt>
                <c:pt idx="36">
                  <c:v>3.6853899290701336E-3</c:v>
                </c:pt>
                <c:pt idx="37">
                  <c:v>3.0372057706909645E-3</c:v>
                </c:pt>
                <c:pt idx="38">
                  <c:v>3.6668703816878714E-3</c:v>
                </c:pt>
                <c:pt idx="39">
                  <c:v>1.8519547382261977E-3</c:v>
                </c:pt>
                <c:pt idx="40">
                  <c:v>1.9630720225197696E-3</c:v>
                </c:pt>
                <c:pt idx="41">
                  <c:v>1.2593292219938144E-3</c:v>
                </c:pt>
                <c:pt idx="42">
                  <c:v>1.629720169639054E-3</c:v>
                </c:pt>
                <c:pt idx="43">
                  <c:v>2.1667870437246514E-3</c:v>
                </c:pt>
                <c:pt idx="44">
                  <c:v>1.629720169639054E-3</c:v>
                </c:pt>
                <c:pt idx="45">
                  <c:v>1.4815637905809581E-3</c:v>
                </c:pt>
                <c:pt idx="46">
                  <c:v>8.8893827434857492E-4</c:v>
                </c:pt>
                <c:pt idx="47">
                  <c:v>1.2037705798470285E-3</c:v>
                </c:pt>
                <c:pt idx="48">
                  <c:v>2.1297479489601275E-3</c:v>
                </c:pt>
                <c:pt idx="49">
                  <c:v>1.7778765486971498E-3</c:v>
                </c:pt>
                <c:pt idx="50">
                  <c:v>1.5186028853454822E-3</c:v>
                </c:pt>
                <c:pt idx="51">
                  <c:v>1.6667592644035779E-3</c:v>
                </c:pt>
                <c:pt idx="52">
                  <c:v>1.2963683167583385E-3</c:v>
                </c:pt>
                <c:pt idx="53">
                  <c:v>1.3889660536696483E-3</c:v>
                </c:pt>
                <c:pt idx="54">
                  <c:v>1.3704465062873864E-3</c:v>
                </c:pt>
                <c:pt idx="55">
                  <c:v>2.5927366335166767E-4</c:v>
                </c:pt>
                <c:pt idx="56">
                  <c:v>9.6301646387762286E-4</c:v>
                </c:pt>
                <c:pt idx="57">
                  <c:v>1.6667592644035779E-3</c:v>
                </c:pt>
                <c:pt idx="58">
                  <c:v>5.1854732670333535E-4</c:v>
                </c:pt>
                <c:pt idx="59">
                  <c:v>7.4078189529047905E-4</c:v>
                </c:pt>
                <c:pt idx="60">
                  <c:v>5.5558642146785937E-4</c:v>
                </c:pt>
                <c:pt idx="61">
                  <c:v>6.4818415837916926E-4</c:v>
                </c:pt>
                <c:pt idx="62">
                  <c:v>7.407818952904791E-5</c:v>
                </c:pt>
                <c:pt idx="63">
                  <c:v>7.407818952904791E-5</c:v>
                </c:pt>
                <c:pt idx="64">
                  <c:v>7.4078189529047905E-4</c:v>
                </c:pt>
                <c:pt idx="65">
                  <c:v>7.0374280052595513E-4</c:v>
                </c:pt>
                <c:pt idx="66">
                  <c:v>4.4446913717428746E-4</c:v>
                </c:pt>
                <c:pt idx="67">
                  <c:v>4.259495897920255E-4</c:v>
                </c:pt>
                <c:pt idx="68">
                  <c:v>4.4446913717428746E-4</c:v>
                </c:pt>
                <c:pt idx="69">
                  <c:v>4.259495897920255E-4</c:v>
                </c:pt>
                <c:pt idx="70">
                  <c:v>1.4815637905809582E-4</c:v>
                </c:pt>
                <c:pt idx="71">
                  <c:v>4.4446913717428746E-4</c:v>
                </c:pt>
                <c:pt idx="72">
                  <c:v>4.4446913717428746E-4</c:v>
                </c:pt>
                <c:pt idx="73">
                  <c:v>2.5927366335166767E-4</c:v>
                </c:pt>
                <c:pt idx="74">
                  <c:v>3.5187140026297757E-4</c:v>
                </c:pt>
                <c:pt idx="75">
                  <c:v>3.3335185288071561E-4</c:v>
                </c:pt>
                <c:pt idx="76">
                  <c:v>5.5558642146785937E-4</c:v>
                </c:pt>
                <c:pt idx="77">
                  <c:v>6.296646109969072E-4</c:v>
                </c:pt>
                <c:pt idx="78">
                  <c:v>2.9631275811619164E-4</c:v>
                </c:pt>
                <c:pt idx="79">
                  <c:v>4.4446913717428746E-4</c:v>
                </c:pt>
                <c:pt idx="80">
                  <c:v>2.9631275811619164E-4</c:v>
                </c:pt>
                <c:pt idx="81">
                  <c:v>3.3335185288071561E-4</c:v>
                </c:pt>
                <c:pt idx="82">
                  <c:v>2.9631275811619164E-4</c:v>
                </c:pt>
                <c:pt idx="83">
                  <c:v>2.7779321073392968E-4</c:v>
                </c:pt>
                <c:pt idx="84">
                  <c:v>7.0374280052595513E-4</c:v>
                </c:pt>
                <c:pt idx="85">
                  <c:v>3.7039094764523955E-5</c:v>
                </c:pt>
                <c:pt idx="86">
                  <c:v>1.8519547382261978E-5</c:v>
                </c:pt>
                <c:pt idx="87">
                  <c:v>1.8519547382261976E-4</c:v>
                </c:pt>
                <c:pt idx="88">
                  <c:v>2.9631275811619164E-4</c:v>
                </c:pt>
                <c:pt idx="89">
                  <c:v>2.9631275811619164E-4</c:v>
                </c:pt>
                <c:pt idx="90">
                  <c:v>1.2963683167583384E-4</c:v>
                </c:pt>
                <c:pt idx="91">
                  <c:v>3.7039094764523955E-5</c:v>
                </c:pt>
                <c:pt idx="92">
                  <c:v>1.8519547382261976E-4</c:v>
                </c:pt>
                <c:pt idx="93">
                  <c:v>0</c:v>
                </c:pt>
                <c:pt idx="94">
                  <c:v>1.4815637905809582E-4</c:v>
                </c:pt>
                <c:pt idx="95">
                  <c:v>1.1111728429357187E-4</c:v>
                </c:pt>
                <c:pt idx="96">
                  <c:v>7.407818952904791E-5</c:v>
                </c:pt>
                <c:pt idx="97">
                  <c:v>7.407818952904791E-5</c:v>
                </c:pt>
                <c:pt idx="98">
                  <c:v>2.2223456858714373E-4</c:v>
                </c:pt>
                <c:pt idx="99">
                  <c:v>3.7039094764523955E-5</c:v>
                </c:pt>
                <c:pt idx="100">
                  <c:v>0</c:v>
                </c:pt>
                <c:pt idx="101">
                  <c:v>3.7039094764523955E-5</c:v>
                </c:pt>
                <c:pt idx="102">
                  <c:v>1.8519547382261978E-5</c:v>
                </c:pt>
                <c:pt idx="103">
                  <c:v>3.7039094764523955E-5</c:v>
                </c:pt>
                <c:pt idx="104">
                  <c:v>7.407818952904791E-5</c:v>
                </c:pt>
                <c:pt idx="105">
                  <c:v>5.5558642146785933E-5</c:v>
                </c:pt>
                <c:pt idx="106">
                  <c:v>0</c:v>
                </c:pt>
                <c:pt idx="107">
                  <c:v>0</c:v>
                </c:pt>
                <c:pt idx="108">
                  <c:v>3.7039094764523955E-5</c:v>
                </c:pt>
                <c:pt idx="109">
                  <c:v>0</c:v>
                </c:pt>
                <c:pt idx="110">
                  <c:v>0</c:v>
                </c:pt>
                <c:pt idx="111">
                  <c:v>3.7039094764523955E-5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3.7039094764523955E-5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Probabilities!$AC$1</c:f>
              <c:strCache>
                <c:ptCount val="1"/>
                <c:pt idx="0">
                  <c:v>stdexcept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Probabilities!$AC$3:$AC$125</c:f>
              <c:numCache>
                <c:formatCode>0.0%</c:formatCode>
                <c:ptCount val="123"/>
                <c:pt idx="0">
                  <c:v>0.25876577840112203</c:v>
                </c:pt>
                <c:pt idx="1">
                  <c:v>0.19381810335527025</c:v>
                </c:pt>
                <c:pt idx="2">
                  <c:v>7.177149638580213E-2</c:v>
                </c:pt>
                <c:pt idx="3">
                  <c:v>5.5103031610745493E-2</c:v>
                </c:pt>
                <c:pt idx="4">
                  <c:v>4.067321178120617E-2</c:v>
                </c:pt>
                <c:pt idx="5">
                  <c:v>2.6701909591110153E-2</c:v>
                </c:pt>
                <c:pt idx="6">
                  <c:v>2.8320207142086527E-2</c:v>
                </c:pt>
                <c:pt idx="7">
                  <c:v>2.6243391951666847E-2</c:v>
                </c:pt>
                <c:pt idx="8">
                  <c:v>2.3681087495954257E-2</c:v>
                </c:pt>
                <c:pt idx="9">
                  <c:v>1.5697486244470815E-2</c:v>
                </c:pt>
                <c:pt idx="10">
                  <c:v>1.5778401122019635E-2</c:v>
                </c:pt>
                <c:pt idx="11">
                  <c:v>1.8070989319236164E-2</c:v>
                </c:pt>
                <c:pt idx="12">
                  <c:v>1.1274139605135397E-2</c:v>
                </c:pt>
                <c:pt idx="13">
                  <c:v>1.019527457115115E-2</c:v>
                </c:pt>
                <c:pt idx="14">
                  <c:v>9.0354946596180822E-3</c:v>
                </c:pt>
                <c:pt idx="15">
                  <c:v>9.9795015643542994E-3</c:v>
                </c:pt>
                <c:pt idx="16">
                  <c:v>1.1355054482684215E-2</c:v>
                </c:pt>
                <c:pt idx="17">
                  <c:v>9.8985866868054814E-3</c:v>
                </c:pt>
                <c:pt idx="18">
                  <c:v>1.0168302945301542E-2</c:v>
                </c:pt>
                <c:pt idx="19">
                  <c:v>1.0168302945301542E-2</c:v>
                </c:pt>
                <c:pt idx="20">
                  <c:v>9.5749271766102061E-3</c:v>
                </c:pt>
                <c:pt idx="21">
                  <c:v>8.3612040133779261E-3</c:v>
                </c:pt>
                <c:pt idx="22">
                  <c:v>7.0126227208976155E-3</c:v>
                </c:pt>
                <c:pt idx="23">
                  <c:v>6.688963210702341E-3</c:v>
                </c:pt>
                <c:pt idx="24">
                  <c:v>8.7118351494228068E-3</c:v>
                </c:pt>
                <c:pt idx="25">
                  <c:v>6.6350199590031285E-3</c:v>
                </c:pt>
                <c:pt idx="26">
                  <c:v>8.3072607616787135E-3</c:v>
                </c:pt>
                <c:pt idx="27">
                  <c:v>5.9337576869133669E-3</c:v>
                </c:pt>
                <c:pt idx="28">
                  <c:v>5.5291832991692736E-3</c:v>
                </c:pt>
                <c:pt idx="29">
                  <c:v>3.3444816053511705E-3</c:v>
                </c:pt>
                <c:pt idx="30">
                  <c:v>3.8569424964936885E-3</c:v>
                </c:pt>
                <c:pt idx="31">
                  <c:v>2.5892760815621964E-3</c:v>
                </c:pt>
                <c:pt idx="32">
                  <c:v>6.5271334556047042E-3</c:v>
                </c:pt>
                <c:pt idx="33">
                  <c:v>4.0996871291401442E-3</c:v>
                </c:pt>
                <c:pt idx="34">
                  <c:v>4.8548926529291183E-3</c:v>
                </c:pt>
                <c:pt idx="35">
                  <c:v>2.1037868162692847E-3</c:v>
                </c:pt>
                <c:pt idx="36">
                  <c:v>3.155680224403927E-3</c:v>
                </c:pt>
                <c:pt idx="37">
                  <c:v>3.2365951019527458E-3</c:v>
                </c:pt>
                <c:pt idx="38">
                  <c:v>2.4274463264645591E-3</c:v>
                </c:pt>
                <c:pt idx="39">
                  <c:v>1.6722408026755853E-3</c:v>
                </c:pt>
                <c:pt idx="40">
                  <c:v>1.6182975509763729E-3</c:v>
                </c:pt>
                <c:pt idx="41">
                  <c:v>1.510411047577948E-3</c:v>
                </c:pt>
                <c:pt idx="42">
                  <c:v>1.1597799115330672E-3</c:v>
                </c:pt>
                <c:pt idx="43">
                  <c:v>2.4544179523141654E-3</c:v>
                </c:pt>
                <c:pt idx="44">
                  <c:v>1.2406947890818859E-3</c:v>
                </c:pt>
                <c:pt idx="45">
                  <c:v>1.8340705577732225E-3</c:v>
                </c:pt>
                <c:pt idx="46">
                  <c:v>3.2365951019527455E-4</c:v>
                </c:pt>
                <c:pt idx="47">
                  <c:v>7.8217714963858018E-4</c:v>
                </c:pt>
                <c:pt idx="48">
                  <c:v>1.4834394217283417E-3</c:v>
                </c:pt>
                <c:pt idx="49">
                  <c:v>1.6992124285251915E-3</c:v>
                </c:pt>
                <c:pt idx="50">
                  <c:v>1.4564677958787357E-3</c:v>
                </c:pt>
                <c:pt idx="51">
                  <c:v>1.6182975509763729E-3</c:v>
                </c:pt>
                <c:pt idx="52">
                  <c:v>1.510411047577948E-3</c:v>
                </c:pt>
                <c:pt idx="53">
                  <c:v>1.4564677958787357E-3</c:v>
                </c:pt>
                <c:pt idx="54">
                  <c:v>1.6722408026755853E-3</c:v>
                </c:pt>
                <c:pt idx="55">
                  <c:v>3.77602761894487E-4</c:v>
                </c:pt>
                <c:pt idx="56">
                  <c:v>1.2946380407810982E-3</c:v>
                </c:pt>
                <c:pt idx="57">
                  <c:v>1.5643542992771604E-3</c:v>
                </c:pt>
                <c:pt idx="58">
                  <c:v>7.55205523788974E-4</c:v>
                </c:pt>
                <c:pt idx="59">
                  <c:v>6.2034739454094293E-4</c:v>
                </c:pt>
                <c:pt idx="60">
                  <c:v>8.0914877548818646E-4</c:v>
                </c:pt>
                <c:pt idx="61">
                  <c:v>5.9337576869133676E-4</c:v>
                </c:pt>
                <c:pt idx="62">
                  <c:v>1.0788650339842486E-4</c:v>
                </c:pt>
                <c:pt idx="63">
                  <c:v>1.0788650339842486E-4</c:v>
                </c:pt>
                <c:pt idx="64">
                  <c:v>6.473190203905491E-4</c:v>
                </c:pt>
                <c:pt idx="65">
                  <c:v>3.77602761894487E-4</c:v>
                </c:pt>
                <c:pt idx="66">
                  <c:v>2.6971625849606215E-4</c:v>
                </c:pt>
                <c:pt idx="67">
                  <c:v>5.1246089114251802E-4</c:v>
                </c:pt>
                <c:pt idx="68">
                  <c:v>6.473190203905491E-4</c:v>
                </c:pt>
                <c:pt idx="69">
                  <c:v>6.2034739454094293E-4</c:v>
                </c:pt>
                <c:pt idx="70">
                  <c:v>1.0788650339842486E-4</c:v>
                </c:pt>
                <c:pt idx="71">
                  <c:v>4.8548926529291185E-4</c:v>
                </c:pt>
                <c:pt idx="72">
                  <c:v>6.473190203905491E-4</c:v>
                </c:pt>
                <c:pt idx="73">
                  <c:v>3.77602761894487E-4</c:v>
                </c:pt>
                <c:pt idx="74">
                  <c:v>5.1246089114251802E-4</c:v>
                </c:pt>
                <c:pt idx="75">
                  <c:v>4.8548926529291185E-4</c:v>
                </c:pt>
                <c:pt idx="76">
                  <c:v>5.394325169921243E-4</c:v>
                </c:pt>
                <c:pt idx="77">
                  <c:v>1.6182975509763727E-4</c:v>
                </c:pt>
                <c:pt idx="78">
                  <c:v>4.3154601359369945E-4</c:v>
                </c:pt>
                <c:pt idx="79">
                  <c:v>3.77602761894487E-4</c:v>
                </c:pt>
                <c:pt idx="80">
                  <c:v>4.3154601359369945E-4</c:v>
                </c:pt>
                <c:pt idx="81">
                  <c:v>4.0457438774409323E-4</c:v>
                </c:pt>
                <c:pt idx="82">
                  <c:v>4.3154601359369945E-4</c:v>
                </c:pt>
                <c:pt idx="83">
                  <c:v>4.0457438774409323E-4</c:v>
                </c:pt>
                <c:pt idx="84">
                  <c:v>2.6971625849606215E-4</c:v>
                </c:pt>
                <c:pt idx="85">
                  <c:v>0</c:v>
                </c:pt>
                <c:pt idx="86">
                  <c:v>2.6971625849606216E-5</c:v>
                </c:pt>
                <c:pt idx="87">
                  <c:v>2.6971625849606215E-4</c:v>
                </c:pt>
                <c:pt idx="88">
                  <c:v>1.0788650339842486E-4</c:v>
                </c:pt>
                <c:pt idx="89">
                  <c:v>1.0788650339842486E-4</c:v>
                </c:pt>
                <c:pt idx="90">
                  <c:v>1.888013809472435E-4</c:v>
                </c:pt>
                <c:pt idx="91">
                  <c:v>2.6971625849606216E-5</c:v>
                </c:pt>
                <c:pt idx="92">
                  <c:v>1.0788650339842486E-4</c:v>
                </c:pt>
                <c:pt idx="93">
                  <c:v>0</c:v>
                </c:pt>
                <c:pt idx="94">
                  <c:v>1.6182975509763727E-4</c:v>
                </c:pt>
                <c:pt idx="95">
                  <c:v>1.6182975509763727E-4</c:v>
                </c:pt>
                <c:pt idx="96">
                  <c:v>0</c:v>
                </c:pt>
                <c:pt idx="97">
                  <c:v>8.0914877548818637E-5</c:v>
                </c:pt>
                <c:pt idx="98">
                  <c:v>0</c:v>
                </c:pt>
                <c:pt idx="99">
                  <c:v>5.3943251699212432E-5</c:v>
                </c:pt>
                <c:pt idx="100">
                  <c:v>0</c:v>
                </c:pt>
                <c:pt idx="101">
                  <c:v>0</c:v>
                </c:pt>
                <c:pt idx="102">
                  <c:v>2.6971625849606216E-5</c:v>
                </c:pt>
                <c:pt idx="103">
                  <c:v>2.6971625849606216E-5</c:v>
                </c:pt>
                <c:pt idx="104">
                  <c:v>0</c:v>
                </c:pt>
                <c:pt idx="105">
                  <c:v>2.6971625849606216E-5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5.3943251699212432E-5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5.3943251699212432E-5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Probabilities!$AD$1</c:f>
              <c:strCache>
                <c:ptCount val="1"/>
                <c:pt idx="0">
                  <c:v>typeinfo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yVal>
            <c:numRef>
              <c:f>Probabilities!$AD$3:$AD$125</c:f>
              <c:numCache>
                <c:formatCode>0.0%</c:formatCode>
                <c:ptCount val="123"/>
                <c:pt idx="0">
                  <c:v>0.27204783258594917</c:v>
                </c:pt>
                <c:pt idx="1">
                  <c:v>0.14947683109118087</c:v>
                </c:pt>
                <c:pt idx="2">
                  <c:v>7.1748878923766815E-2</c:v>
                </c:pt>
                <c:pt idx="3">
                  <c:v>5.9790732436472349E-3</c:v>
                </c:pt>
                <c:pt idx="4">
                  <c:v>0</c:v>
                </c:pt>
                <c:pt idx="5">
                  <c:v>5.9790732436472349E-3</c:v>
                </c:pt>
                <c:pt idx="6">
                  <c:v>0</c:v>
                </c:pt>
                <c:pt idx="7">
                  <c:v>3.2884902840059793E-2</c:v>
                </c:pt>
                <c:pt idx="8">
                  <c:v>6.1285500747384154E-2</c:v>
                </c:pt>
                <c:pt idx="9">
                  <c:v>0</c:v>
                </c:pt>
                <c:pt idx="10">
                  <c:v>1.3452914798206279E-2</c:v>
                </c:pt>
                <c:pt idx="11">
                  <c:v>3.7369207772795218E-2</c:v>
                </c:pt>
                <c:pt idx="12">
                  <c:v>8.9686098654708519E-3</c:v>
                </c:pt>
                <c:pt idx="13">
                  <c:v>2.9895366218236174E-3</c:v>
                </c:pt>
                <c:pt idx="14">
                  <c:v>3.1390134529147982E-2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1.3452914798206279E-2</c:v>
                </c:pt>
                <c:pt idx="20">
                  <c:v>4.1853512705530643E-2</c:v>
                </c:pt>
                <c:pt idx="21">
                  <c:v>5.9790732436472349E-3</c:v>
                </c:pt>
                <c:pt idx="22">
                  <c:v>2.9895366218236174E-3</c:v>
                </c:pt>
                <c:pt idx="23">
                  <c:v>0</c:v>
                </c:pt>
                <c:pt idx="24">
                  <c:v>2.0926756352765322E-2</c:v>
                </c:pt>
                <c:pt idx="25">
                  <c:v>4.4843049327354259E-3</c:v>
                </c:pt>
                <c:pt idx="26">
                  <c:v>1.9431988041853511E-2</c:v>
                </c:pt>
                <c:pt idx="27">
                  <c:v>0</c:v>
                </c:pt>
                <c:pt idx="28">
                  <c:v>2.0926756352765322E-2</c:v>
                </c:pt>
                <c:pt idx="29">
                  <c:v>0</c:v>
                </c:pt>
                <c:pt idx="30">
                  <c:v>1.4947683109118087E-3</c:v>
                </c:pt>
                <c:pt idx="31">
                  <c:v>0</c:v>
                </c:pt>
                <c:pt idx="32">
                  <c:v>0</c:v>
                </c:pt>
                <c:pt idx="33">
                  <c:v>2.6905829596412557E-2</c:v>
                </c:pt>
                <c:pt idx="34">
                  <c:v>0</c:v>
                </c:pt>
                <c:pt idx="35">
                  <c:v>2.9895366218236174E-3</c:v>
                </c:pt>
                <c:pt idx="36">
                  <c:v>5.9790732436472349E-3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2.8400597907324365E-2</c:v>
                </c:pt>
                <c:pt idx="46">
                  <c:v>0</c:v>
                </c:pt>
                <c:pt idx="47">
                  <c:v>0</c:v>
                </c:pt>
                <c:pt idx="48">
                  <c:v>1.4947683109118087E-3</c:v>
                </c:pt>
                <c:pt idx="49">
                  <c:v>5.9790732436472349E-3</c:v>
                </c:pt>
                <c:pt idx="50">
                  <c:v>0</c:v>
                </c:pt>
                <c:pt idx="51">
                  <c:v>2.0926756352765322E-2</c:v>
                </c:pt>
                <c:pt idx="52">
                  <c:v>0</c:v>
                </c:pt>
                <c:pt idx="53">
                  <c:v>7.4738415545590429E-3</c:v>
                </c:pt>
                <c:pt idx="54">
                  <c:v>0</c:v>
                </c:pt>
                <c:pt idx="55">
                  <c:v>0</c:v>
                </c:pt>
                <c:pt idx="56">
                  <c:v>4.4843049327354259E-3</c:v>
                </c:pt>
                <c:pt idx="57">
                  <c:v>0</c:v>
                </c:pt>
                <c:pt idx="58">
                  <c:v>2.0926756352765322E-2</c:v>
                </c:pt>
                <c:pt idx="59">
                  <c:v>0</c:v>
                </c:pt>
                <c:pt idx="60">
                  <c:v>0</c:v>
                </c:pt>
                <c:pt idx="61">
                  <c:v>2.9895366218236174E-3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1.195814648729447E-2</c:v>
                </c:pt>
                <c:pt idx="68">
                  <c:v>0</c:v>
                </c:pt>
                <c:pt idx="69">
                  <c:v>1.4947683109118087E-3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1.0463378176382661E-2</c:v>
                </c:pt>
                <c:pt idx="74">
                  <c:v>1.4947683109118087E-3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1.195814648729447E-2</c:v>
                </c:pt>
                <c:pt idx="82">
                  <c:v>0</c:v>
                </c:pt>
                <c:pt idx="83">
                  <c:v>1.4947683109118087E-3</c:v>
                </c:pt>
                <c:pt idx="84">
                  <c:v>1.4947683109118087E-3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1.4947683109118087E-3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2.9895366218236174E-3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1.4947683109118087E-3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Probabilities!$AE$1</c:f>
              <c:strCache>
                <c:ptCount val="1"/>
                <c:pt idx="0">
                  <c:v>utility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yVal>
            <c:numRef>
              <c:f>Probabilities!$AE$3:$AE$125</c:f>
              <c:numCache>
                <c:formatCode>0.0%</c:formatCode>
                <c:ptCount val="123"/>
                <c:pt idx="0">
                  <c:v>0.27730582524271846</c:v>
                </c:pt>
                <c:pt idx="1">
                  <c:v>0.15736245954692557</c:v>
                </c:pt>
                <c:pt idx="2">
                  <c:v>7.1197411003236247E-2</c:v>
                </c:pt>
                <c:pt idx="3">
                  <c:v>3.4385113268608415E-2</c:v>
                </c:pt>
                <c:pt idx="4">
                  <c:v>2.0833333333333332E-2</c:v>
                </c:pt>
                <c:pt idx="5">
                  <c:v>2.3260517799352752E-2</c:v>
                </c:pt>
                <c:pt idx="6">
                  <c:v>8.6974110032362467E-3</c:v>
                </c:pt>
                <c:pt idx="7">
                  <c:v>6.1387540453074436E-2</c:v>
                </c:pt>
                <c:pt idx="8">
                  <c:v>3.9947411003236247E-2</c:v>
                </c:pt>
                <c:pt idx="9">
                  <c:v>1.7293689320388349E-2</c:v>
                </c:pt>
                <c:pt idx="10">
                  <c:v>1.142799352750809E-2</c:v>
                </c:pt>
                <c:pt idx="11">
                  <c:v>3.7722491909385113E-2</c:v>
                </c:pt>
                <c:pt idx="12">
                  <c:v>1.1326860841423949E-2</c:v>
                </c:pt>
                <c:pt idx="13">
                  <c:v>5.4611650485436895E-3</c:v>
                </c:pt>
                <c:pt idx="14">
                  <c:v>1.1225728155339806E-2</c:v>
                </c:pt>
                <c:pt idx="15">
                  <c:v>1.8203883495145632E-3</c:v>
                </c:pt>
                <c:pt idx="16">
                  <c:v>2.7305825242718447E-3</c:v>
                </c:pt>
                <c:pt idx="17">
                  <c:v>8.5962783171521038E-3</c:v>
                </c:pt>
                <c:pt idx="18">
                  <c:v>3.6306634304207122E-2</c:v>
                </c:pt>
                <c:pt idx="19">
                  <c:v>2.7305825242718445E-2</c:v>
                </c:pt>
                <c:pt idx="20">
                  <c:v>1.9923139158576051E-2</c:v>
                </c:pt>
                <c:pt idx="21">
                  <c:v>9.6076051779935279E-3</c:v>
                </c:pt>
                <c:pt idx="22">
                  <c:v>2.4271844660194173E-3</c:v>
                </c:pt>
                <c:pt idx="23">
                  <c:v>1.8203883495145632E-3</c:v>
                </c:pt>
                <c:pt idx="24">
                  <c:v>7.1804207119741097E-3</c:v>
                </c:pt>
                <c:pt idx="25">
                  <c:v>4.4498381877022654E-3</c:v>
                </c:pt>
                <c:pt idx="26">
                  <c:v>2.0732200647249191E-2</c:v>
                </c:pt>
                <c:pt idx="27">
                  <c:v>5.0566343042071195E-3</c:v>
                </c:pt>
                <c:pt idx="28">
                  <c:v>6.3713592233009706E-3</c:v>
                </c:pt>
                <c:pt idx="29">
                  <c:v>1.6181229773462784E-3</c:v>
                </c:pt>
                <c:pt idx="30">
                  <c:v>3.7419093851132684E-3</c:v>
                </c:pt>
                <c:pt idx="31">
                  <c:v>2.8317152103559872E-3</c:v>
                </c:pt>
                <c:pt idx="32">
                  <c:v>4.045307443365696E-4</c:v>
                </c:pt>
                <c:pt idx="33">
                  <c:v>3.4385113268608413E-3</c:v>
                </c:pt>
                <c:pt idx="34">
                  <c:v>2.022653721682848E-4</c:v>
                </c:pt>
                <c:pt idx="35">
                  <c:v>2.022653721682848E-4</c:v>
                </c:pt>
                <c:pt idx="36">
                  <c:v>1.7192556634304207E-3</c:v>
                </c:pt>
                <c:pt idx="37">
                  <c:v>3.0339805825242718E-3</c:v>
                </c:pt>
                <c:pt idx="38">
                  <c:v>2.8317152103559872E-3</c:v>
                </c:pt>
                <c:pt idx="39">
                  <c:v>8.090614886731392E-4</c:v>
                </c:pt>
                <c:pt idx="40">
                  <c:v>2.2249190938511327E-3</c:v>
                </c:pt>
                <c:pt idx="41">
                  <c:v>2.8317152103559872E-3</c:v>
                </c:pt>
                <c:pt idx="42">
                  <c:v>1.0113268608414239E-3</c:v>
                </c:pt>
                <c:pt idx="43">
                  <c:v>4.045307443365696E-4</c:v>
                </c:pt>
                <c:pt idx="44">
                  <c:v>8.090614886731392E-4</c:v>
                </c:pt>
                <c:pt idx="45">
                  <c:v>2.5283171521035598E-3</c:v>
                </c:pt>
                <c:pt idx="46">
                  <c:v>2.022653721682848E-4</c:v>
                </c:pt>
                <c:pt idx="47">
                  <c:v>1.0113268608414239E-3</c:v>
                </c:pt>
                <c:pt idx="48">
                  <c:v>1.2135922330097086E-3</c:v>
                </c:pt>
                <c:pt idx="49">
                  <c:v>9.1019417475728158E-4</c:v>
                </c:pt>
                <c:pt idx="50">
                  <c:v>2.6294498381877023E-3</c:v>
                </c:pt>
                <c:pt idx="51">
                  <c:v>8.090614886731392E-4</c:v>
                </c:pt>
                <c:pt idx="52">
                  <c:v>6.0679611650485432E-4</c:v>
                </c:pt>
                <c:pt idx="53">
                  <c:v>0</c:v>
                </c:pt>
                <c:pt idx="54">
                  <c:v>1.0113268608414239E-3</c:v>
                </c:pt>
                <c:pt idx="55">
                  <c:v>2.022653721682848E-4</c:v>
                </c:pt>
                <c:pt idx="56">
                  <c:v>1.8203883495145632E-3</c:v>
                </c:pt>
                <c:pt idx="57">
                  <c:v>0</c:v>
                </c:pt>
                <c:pt idx="58">
                  <c:v>2.022653721682848E-4</c:v>
                </c:pt>
                <c:pt idx="59">
                  <c:v>1.011326860841424E-4</c:v>
                </c:pt>
                <c:pt idx="60">
                  <c:v>2.8317152103559872E-3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8.090614886731392E-4</c:v>
                </c:pt>
                <c:pt idx="65">
                  <c:v>0</c:v>
                </c:pt>
                <c:pt idx="66">
                  <c:v>4.045307443365696E-4</c:v>
                </c:pt>
                <c:pt idx="67">
                  <c:v>1.1124595469255664E-3</c:v>
                </c:pt>
                <c:pt idx="68">
                  <c:v>1.0113268608414239E-3</c:v>
                </c:pt>
                <c:pt idx="69">
                  <c:v>1.3147249190938511E-3</c:v>
                </c:pt>
                <c:pt idx="70">
                  <c:v>0</c:v>
                </c:pt>
                <c:pt idx="71">
                  <c:v>8.090614886731392E-4</c:v>
                </c:pt>
                <c:pt idx="72">
                  <c:v>4.045307443365696E-4</c:v>
                </c:pt>
                <c:pt idx="73">
                  <c:v>1.011326860841424E-4</c:v>
                </c:pt>
                <c:pt idx="74">
                  <c:v>1.0113268608414239E-3</c:v>
                </c:pt>
                <c:pt idx="75">
                  <c:v>3.0339805825242716E-4</c:v>
                </c:pt>
                <c:pt idx="76">
                  <c:v>4.045307443365696E-4</c:v>
                </c:pt>
                <c:pt idx="77">
                  <c:v>0</c:v>
                </c:pt>
                <c:pt idx="78">
                  <c:v>1.2135922330097086E-3</c:v>
                </c:pt>
                <c:pt idx="79">
                  <c:v>4.045307443365696E-4</c:v>
                </c:pt>
                <c:pt idx="80">
                  <c:v>1.0113268608414239E-3</c:v>
                </c:pt>
                <c:pt idx="81">
                  <c:v>2.022653721682848E-4</c:v>
                </c:pt>
                <c:pt idx="82">
                  <c:v>2.022653721682848E-4</c:v>
                </c:pt>
                <c:pt idx="83">
                  <c:v>3.0339805825242716E-4</c:v>
                </c:pt>
                <c:pt idx="84">
                  <c:v>1.011326860841424E-4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5.0566343042071193E-4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2.022653721682848E-4</c:v>
                </c:pt>
                <c:pt idx="95">
                  <c:v>4.045307443365696E-4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2.022653721682848E-4</c:v>
                </c:pt>
                <c:pt idx="100">
                  <c:v>0</c:v>
                </c:pt>
                <c:pt idx="101">
                  <c:v>0</c:v>
                </c:pt>
                <c:pt idx="102">
                  <c:v>1.011326860841424E-4</c:v>
                </c:pt>
                <c:pt idx="103">
                  <c:v>0</c:v>
                </c:pt>
                <c:pt idx="104">
                  <c:v>0</c:v>
                </c:pt>
                <c:pt idx="105">
                  <c:v>1.011326860841424E-4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Probabilities!$AF$1</c:f>
              <c:strCache>
                <c:ptCount val="1"/>
                <c:pt idx="0">
                  <c:v>valarray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yVal>
            <c:numRef>
              <c:f>Probabilities!$AF$3:$AF$125</c:f>
              <c:numCache>
                <c:formatCode>0.0%</c:formatCode>
                <c:ptCount val="123"/>
                <c:pt idx="0">
                  <c:v>0.22786588296181287</c:v>
                </c:pt>
                <c:pt idx="1">
                  <c:v>0.22257957191970723</c:v>
                </c:pt>
                <c:pt idx="2">
                  <c:v>7.4341059480241029E-2</c:v>
                </c:pt>
                <c:pt idx="3">
                  <c:v>4.9388192673098963E-2</c:v>
                </c:pt>
                <c:pt idx="4">
                  <c:v>3.4675243059406308E-2</c:v>
                </c:pt>
                <c:pt idx="5">
                  <c:v>3.4823111899744928E-2</c:v>
                </c:pt>
                <c:pt idx="6">
                  <c:v>3.3714095597205278E-2</c:v>
                </c:pt>
                <c:pt idx="7">
                  <c:v>1.7004916638941258E-3</c:v>
                </c:pt>
                <c:pt idx="8">
                  <c:v>1.6339506857417471E-2</c:v>
                </c:pt>
                <c:pt idx="9">
                  <c:v>3.1865735092972532E-2</c:v>
                </c:pt>
                <c:pt idx="10">
                  <c:v>1.504565450445455E-2</c:v>
                </c:pt>
                <c:pt idx="11">
                  <c:v>1.1459835126243023E-2</c:v>
                </c:pt>
                <c:pt idx="12">
                  <c:v>1.8113932941480906E-2</c:v>
                </c:pt>
                <c:pt idx="13">
                  <c:v>3.3270489076189418E-3</c:v>
                </c:pt>
                <c:pt idx="14">
                  <c:v>4.8057373110051383E-3</c:v>
                </c:pt>
                <c:pt idx="15">
                  <c:v>1.3086392369967838E-2</c:v>
                </c:pt>
                <c:pt idx="16">
                  <c:v>5.5450815126982366E-3</c:v>
                </c:pt>
                <c:pt idx="17">
                  <c:v>8.7612287900632139E-3</c:v>
                </c:pt>
                <c:pt idx="18">
                  <c:v>0</c:v>
                </c:pt>
                <c:pt idx="19">
                  <c:v>1.293852352962922E-3</c:v>
                </c:pt>
                <c:pt idx="20">
                  <c:v>3.1052456471110127E-3</c:v>
                </c:pt>
                <c:pt idx="21">
                  <c:v>7.430409227015637E-3</c:v>
                </c:pt>
                <c:pt idx="22">
                  <c:v>1.8964178773427969E-2</c:v>
                </c:pt>
                <c:pt idx="23">
                  <c:v>7.9849173782854613E-3</c:v>
                </c:pt>
                <c:pt idx="24">
                  <c:v>1.2457949798528704E-2</c:v>
                </c:pt>
                <c:pt idx="25">
                  <c:v>2.2919670252486046E-3</c:v>
                </c:pt>
                <c:pt idx="26">
                  <c:v>7.3934420169309827E-5</c:v>
                </c:pt>
                <c:pt idx="27">
                  <c:v>1.3234261210306459E-2</c:v>
                </c:pt>
                <c:pt idx="28">
                  <c:v>2.144098184909985E-3</c:v>
                </c:pt>
                <c:pt idx="29">
                  <c:v>8.798196000147869E-3</c:v>
                </c:pt>
                <c:pt idx="30">
                  <c:v>3.7706554286348008E-3</c:v>
                </c:pt>
                <c:pt idx="31">
                  <c:v>1.3086392369967838E-2</c:v>
                </c:pt>
                <c:pt idx="32">
                  <c:v>4.4360652101585891E-4</c:v>
                </c:pt>
                <c:pt idx="33">
                  <c:v>8.8721304203171782E-4</c:v>
                </c:pt>
                <c:pt idx="34">
                  <c:v>5.1754094118516879E-4</c:v>
                </c:pt>
                <c:pt idx="35">
                  <c:v>1.0646556504380615E-2</c:v>
                </c:pt>
                <c:pt idx="36">
                  <c:v>6.1365568740527152E-3</c:v>
                </c:pt>
                <c:pt idx="37">
                  <c:v>8.8721304203171782E-4</c:v>
                </c:pt>
                <c:pt idx="38">
                  <c:v>1.4786884033861965E-4</c:v>
                </c:pt>
                <c:pt idx="39">
                  <c:v>4.4360652101585891E-4</c:v>
                </c:pt>
                <c:pt idx="40">
                  <c:v>0</c:v>
                </c:pt>
                <c:pt idx="41">
                  <c:v>1.8483605042327455E-3</c:v>
                </c:pt>
                <c:pt idx="42">
                  <c:v>3.3270489076189422E-4</c:v>
                </c:pt>
                <c:pt idx="43">
                  <c:v>8.8721304203171782E-4</c:v>
                </c:pt>
                <c:pt idx="44">
                  <c:v>1.1090163025396474E-3</c:v>
                </c:pt>
                <c:pt idx="45">
                  <c:v>6.2844257143913353E-4</c:v>
                </c:pt>
                <c:pt idx="46">
                  <c:v>2.513770285756534E-2</c:v>
                </c:pt>
                <c:pt idx="47">
                  <c:v>6.0626224538834058E-3</c:v>
                </c:pt>
                <c:pt idx="48">
                  <c:v>7.3934420169309827E-4</c:v>
                </c:pt>
                <c:pt idx="49">
                  <c:v>7.0237699160844336E-4</c:v>
                </c:pt>
                <c:pt idx="50">
                  <c:v>1.4786884033861965E-4</c:v>
                </c:pt>
                <c:pt idx="51">
                  <c:v>7.0237699160844336E-4</c:v>
                </c:pt>
                <c:pt idx="52">
                  <c:v>5.9147536135447862E-4</c:v>
                </c:pt>
                <c:pt idx="53">
                  <c:v>1.4786884033861965E-4</c:v>
                </c:pt>
                <c:pt idx="54">
                  <c:v>4.4360652101585891E-4</c:v>
                </c:pt>
                <c:pt idx="55">
                  <c:v>5.4711470925289272E-3</c:v>
                </c:pt>
                <c:pt idx="56">
                  <c:v>6.2844257143913353E-4</c:v>
                </c:pt>
                <c:pt idx="57">
                  <c:v>4.4360652101585891E-4</c:v>
                </c:pt>
                <c:pt idx="58">
                  <c:v>2.2180326050792945E-4</c:v>
                </c:pt>
                <c:pt idx="59">
                  <c:v>2.9573768067723931E-4</c:v>
                </c:pt>
                <c:pt idx="60">
                  <c:v>2.2180326050792945E-4</c:v>
                </c:pt>
                <c:pt idx="61">
                  <c:v>0</c:v>
                </c:pt>
                <c:pt idx="62">
                  <c:v>4.5469668404125542E-3</c:v>
                </c:pt>
                <c:pt idx="63">
                  <c:v>4.5469668404125542E-3</c:v>
                </c:pt>
                <c:pt idx="64">
                  <c:v>1.626557243724816E-3</c:v>
                </c:pt>
                <c:pt idx="65">
                  <c:v>2.9573768067723931E-4</c:v>
                </c:pt>
                <c:pt idx="66">
                  <c:v>2.9573768067723931E-4</c:v>
                </c:pt>
                <c:pt idx="67">
                  <c:v>2.587704705925844E-4</c:v>
                </c:pt>
                <c:pt idx="68">
                  <c:v>1.4786884033861965E-4</c:v>
                </c:pt>
                <c:pt idx="69">
                  <c:v>3.6967210084654914E-5</c:v>
                </c:pt>
                <c:pt idx="70">
                  <c:v>5.9517208236294404E-3</c:v>
                </c:pt>
                <c:pt idx="71">
                  <c:v>2.9573768067723931E-4</c:v>
                </c:pt>
                <c:pt idx="72">
                  <c:v>3.6967210084654914E-4</c:v>
                </c:pt>
                <c:pt idx="73">
                  <c:v>1.1090163025396473E-4</c:v>
                </c:pt>
                <c:pt idx="74">
                  <c:v>3.6967210084654914E-5</c:v>
                </c:pt>
                <c:pt idx="75">
                  <c:v>0</c:v>
                </c:pt>
                <c:pt idx="76">
                  <c:v>0</c:v>
                </c:pt>
                <c:pt idx="77">
                  <c:v>7.3934420169309827E-5</c:v>
                </c:pt>
                <c:pt idx="78">
                  <c:v>0</c:v>
                </c:pt>
                <c:pt idx="79">
                  <c:v>4.4360652101585891E-4</c:v>
                </c:pt>
                <c:pt idx="80">
                  <c:v>0</c:v>
                </c:pt>
                <c:pt idx="81">
                  <c:v>1.1090163025396473E-4</c:v>
                </c:pt>
                <c:pt idx="82">
                  <c:v>0</c:v>
                </c:pt>
                <c:pt idx="83">
                  <c:v>3.6967210084654914E-5</c:v>
                </c:pt>
                <c:pt idx="84">
                  <c:v>3.6967210084654914E-5</c:v>
                </c:pt>
                <c:pt idx="85">
                  <c:v>7.3934420169309827E-5</c:v>
                </c:pt>
                <c:pt idx="86">
                  <c:v>3.5118849580422166E-3</c:v>
                </c:pt>
                <c:pt idx="87">
                  <c:v>0</c:v>
                </c:pt>
                <c:pt idx="88">
                  <c:v>3.6967210084654914E-5</c:v>
                </c:pt>
                <c:pt idx="89">
                  <c:v>3.6967210084654914E-5</c:v>
                </c:pt>
                <c:pt idx="90">
                  <c:v>3.6967210084654914E-5</c:v>
                </c:pt>
                <c:pt idx="91">
                  <c:v>1.8853277143174004E-3</c:v>
                </c:pt>
                <c:pt idx="92">
                  <c:v>0</c:v>
                </c:pt>
                <c:pt idx="93">
                  <c:v>0</c:v>
                </c:pt>
                <c:pt idx="94">
                  <c:v>7.3934420169309827E-5</c:v>
                </c:pt>
                <c:pt idx="95">
                  <c:v>7.3934420169309827E-5</c:v>
                </c:pt>
                <c:pt idx="96">
                  <c:v>2.2180326050792945E-4</c:v>
                </c:pt>
                <c:pt idx="97">
                  <c:v>3.6967210084654914E-5</c:v>
                </c:pt>
                <c:pt idx="98">
                  <c:v>2.9573768067723931E-4</c:v>
                </c:pt>
                <c:pt idx="99">
                  <c:v>2.9573768067723931E-4</c:v>
                </c:pt>
                <c:pt idx="100">
                  <c:v>6.6540978152378845E-4</c:v>
                </c:pt>
                <c:pt idx="101">
                  <c:v>4.4360652101585891E-4</c:v>
                </c:pt>
                <c:pt idx="102">
                  <c:v>3.6967210084654914E-5</c:v>
                </c:pt>
                <c:pt idx="103">
                  <c:v>3.6967210084654914E-5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2.2180326050792945E-4</c:v>
                </c:pt>
                <c:pt idx="109">
                  <c:v>5.1754094118516879E-4</c:v>
                </c:pt>
                <c:pt idx="110">
                  <c:v>4.4360652101585891E-4</c:v>
                </c:pt>
                <c:pt idx="111">
                  <c:v>7.3934420169309827E-5</c:v>
                </c:pt>
                <c:pt idx="112">
                  <c:v>2.9573768067723931E-4</c:v>
                </c:pt>
                <c:pt idx="113">
                  <c:v>5.1754094118516879E-4</c:v>
                </c:pt>
                <c:pt idx="114">
                  <c:v>4.4360652101585891E-4</c:v>
                </c:pt>
                <c:pt idx="115">
                  <c:v>4.4360652101585891E-4</c:v>
                </c:pt>
                <c:pt idx="116">
                  <c:v>0</c:v>
                </c:pt>
                <c:pt idx="117">
                  <c:v>7.3934420169309827E-5</c:v>
                </c:pt>
                <c:pt idx="118">
                  <c:v>2.2180326050792945E-4</c:v>
                </c:pt>
                <c:pt idx="119">
                  <c:v>4.4360652101585891E-4</c:v>
                </c:pt>
                <c:pt idx="120">
                  <c:v>2.2180326050792945E-4</c:v>
                </c:pt>
                <c:pt idx="121">
                  <c:v>7.3934420169309827E-5</c:v>
                </c:pt>
                <c:pt idx="122">
                  <c:v>7.3934420169309827E-5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Probabilities!$AG$1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Probabilities!$AG$3:$AG$125</c:f>
              <c:numCache>
                <c:formatCode>0.0%</c:formatCode>
                <c:ptCount val="123"/>
                <c:pt idx="0">
                  <c:v>0.25812438716907132</c:v>
                </c:pt>
                <c:pt idx="1">
                  <c:v>0.19258649670822245</c:v>
                </c:pt>
                <c:pt idx="2">
                  <c:v>7.1648690292758083E-2</c:v>
                </c:pt>
                <c:pt idx="3">
                  <c:v>6.0460148480179297E-2</c:v>
                </c:pt>
                <c:pt idx="4">
                  <c:v>4.2933183919316428E-2</c:v>
                </c:pt>
                <c:pt idx="5">
                  <c:v>2.5808936825885979E-2</c:v>
                </c:pt>
                <c:pt idx="6">
                  <c:v>3.1446981369939765E-2</c:v>
                </c:pt>
                <c:pt idx="7">
                  <c:v>1.8542512956996778E-2</c:v>
                </c:pt>
                <c:pt idx="8">
                  <c:v>2.1781762151561843E-2</c:v>
                </c:pt>
                <c:pt idx="9">
                  <c:v>1.859504132231405E-2</c:v>
                </c:pt>
                <c:pt idx="10">
                  <c:v>1.7561983471074381E-2</c:v>
                </c:pt>
                <c:pt idx="11">
                  <c:v>1.3359714245692675E-2</c:v>
                </c:pt>
                <c:pt idx="12">
                  <c:v>1.1416164728953635E-2</c:v>
                </c:pt>
                <c:pt idx="13">
                  <c:v>1.2361675304664518E-2</c:v>
                </c:pt>
                <c:pt idx="14">
                  <c:v>8.7897464630900691E-3</c:v>
                </c:pt>
                <c:pt idx="15">
                  <c:v>1.4848017929682029E-2</c:v>
                </c:pt>
                <c:pt idx="16">
                  <c:v>1.145118363916515E-2</c:v>
                </c:pt>
                <c:pt idx="17">
                  <c:v>9.7177475836951951E-3</c:v>
                </c:pt>
                <c:pt idx="18">
                  <c:v>6.6010645748704301E-3</c:v>
                </c:pt>
                <c:pt idx="19">
                  <c:v>6.8987253116683011E-3</c:v>
                </c:pt>
                <c:pt idx="20">
                  <c:v>7.4765373301582854E-3</c:v>
                </c:pt>
                <c:pt idx="21">
                  <c:v>9.6652192183779243E-3</c:v>
                </c:pt>
                <c:pt idx="22">
                  <c:v>7.1088387729373861E-3</c:v>
                </c:pt>
                <c:pt idx="23">
                  <c:v>9.2975206611570251E-3</c:v>
                </c:pt>
                <c:pt idx="24">
                  <c:v>8.4395573609749256E-3</c:v>
                </c:pt>
                <c:pt idx="25">
                  <c:v>6.8987253116683011E-3</c:v>
                </c:pt>
                <c:pt idx="26">
                  <c:v>5.4629499929962182E-3</c:v>
                </c:pt>
                <c:pt idx="27">
                  <c:v>5.4629499929962182E-3</c:v>
                </c:pt>
                <c:pt idx="28">
                  <c:v>4.8501190642947188E-3</c:v>
                </c:pt>
                <c:pt idx="29">
                  <c:v>4.5524583274968479E-3</c:v>
                </c:pt>
                <c:pt idx="30">
                  <c:v>3.9046084885838352E-3</c:v>
                </c:pt>
                <c:pt idx="31">
                  <c:v>2.9415884577671941E-3</c:v>
                </c:pt>
                <c:pt idx="32">
                  <c:v>6.4084605687071017E-3</c:v>
                </c:pt>
                <c:pt idx="33">
                  <c:v>3.3267964700938505E-3</c:v>
                </c:pt>
                <c:pt idx="34">
                  <c:v>4.9726852500350189E-3</c:v>
                </c:pt>
                <c:pt idx="35">
                  <c:v>3.4668721109399076E-3</c:v>
                </c:pt>
                <c:pt idx="36">
                  <c:v>3.9571368539011069E-3</c:v>
                </c:pt>
                <c:pt idx="37">
                  <c:v>2.8715506373441658E-3</c:v>
                </c:pt>
                <c:pt idx="38">
                  <c:v>4.4474015968623054E-3</c:v>
                </c:pt>
                <c:pt idx="39">
                  <c:v>1.9960778820563106E-3</c:v>
                </c:pt>
                <c:pt idx="40">
                  <c:v>1.6458887799411682E-3</c:v>
                </c:pt>
                <c:pt idx="41">
                  <c:v>1.4357753186720829E-3</c:v>
                </c:pt>
                <c:pt idx="42">
                  <c:v>1.3832469533548116E-3</c:v>
                </c:pt>
                <c:pt idx="43">
                  <c:v>2.1361535229023672E-3</c:v>
                </c:pt>
                <c:pt idx="44">
                  <c:v>1.8910211514217678E-3</c:v>
                </c:pt>
                <c:pt idx="45">
                  <c:v>1.4357753186720829E-3</c:v>
                </c:pt>
                <c:pt idx="46">
                  <c:v>2.4513237148059955E-4</c:v>
                </c:pt>
                <c:pt idx="47">
                  <c:v>8.4045384507634127E-4</c:v>
                </c:pt>
                <c:pt idx="48">
                  <c:v>1.7159266003641967E-3</c:v>
                </c:pt>
                <c:pt idx="49">
                  <c:v>1.9085306065275249E-3</c:v>
                </c:pt>
                <c:pt idx="50">
                  <c:v>1.4357753186720829E-3</c:v>
                </c:pt>
                <c:pt idx="51">
                  <c:v>1.768454965681468E-3</c:v>
                </c:pt>
                <c:pt idx="52">
                  <c:v>1.1206051267684549E-3</c:v>
                </c:pt>
                <c:pt idx="53">
                  <c:v>1.4007564084605687E-3</c:v>
                </c:pt>
                <c:pt idx="54">
                  <c:v>1.4007564084605687E-3</c:v>
                </c:pt>
                <c:pt idx="55">
                  <c:v>2.4513237148059955E-4</c:v>
                </c:pt>
                <c:pt idx="56">
                  <c:v>8.9298221039361254E-4</c:v>
                </c:pt>
                <c:pt idx="57">
                  <c:v>1.2256618574029976E-3</c:v>
                </c:pt>
                <c:pt idx="58">
                  <c:v>4.9026474296119909E-4</c:v>
                </c:pt>
                <c:pt idx="59">
                  <c:v>8.4045384507634127E-4</c:v>
                </c:pt>
                <c:pt idx="60">
                  <c:v>5.2528365317271327E-4</c:v>
                </c:pt>
                <c:pt idx="61">
                  <c:v>6.1283092870149881E-4</c:v>
                </c:pt>
                <c:pt idx="62">
                  <c:v>7.003782042302843E-5</c:v>
                </c:pt>
                <c:pt idx="63">
                  <c:v>7.003782042302843E-5</c:v>
                </c:pt>
                <c:pt idx="64">
                  <c:v>1.1906429471914835E-3</c:v>
                </c:pt>
                <c:pt idx="65">
                  <c:v>4.9026474296119909E-4</c:v>
                </c:pt>
                <c:pt idx="66">
                  <c:v>4.5524583274968481E-4</c:v>
                </c:pt>
                <c:pt idx="67">
                  <c:v>3.8520801232665641E-4</c:v>
                </c:pt>
                <c:pt idx="68">
                  <c:v>4.2022692253817064E-4</c:v>
                </c:pt>
                <c:pt idx="69">
                  <c:v>4.027174674324135E-4</c:v>
                </c:pt>
                <c:pt idx="70">
                  <c:v>1.0505673063454266E-4</c:v>
                </c:pt>
                <c:pt idx="71">
                  <c:v>6.303403838072559E-4</c:v>
                </c:pt>
                <c:pt idx="72">
                  <c:v>4.5524583274968481E-4</c:v>
                </c:pt>
                <c:pt idx="73">
                  <c:v>2.4513237148059955E-4</c:v>
                </c:pt>
                <c:pt idx="74">
                  <c:v>3.3267964700938509E-4</c:v>
                </c:pt>
                <c:pt idx="75">
                  <c:v>3.1517019190362795E-4</c:v>
                </c:pt>
                <c:pt idx="76">
                  <c:v>4.2022692253817064E-4</c:v>
                </c:pt>
                <c:pt idx="77">
                  <c:v>7.0037820423028436E-4</c:v>
                </c:pt>
                <c:pt idx="78">
                  <c:v>2.8015128169211372E-4</c:v>
                </c:pt>
                <c:pt idx="79">
                  <c:v>3.8520801232665641E-4</c:v>
                </c:pt>
                <c:pt idx="80">
                  <c:v>2.8015128169211372E-4</c:v>
                </c:pt>
                <c:pt idx="81">
                  <c:v>3.3267964700938509E-4</c:v>
                </c:pt>
                <c:pt idx="82">
                  <c:v>2.8015128169211372E-4</c:v>
                </c:pt>
                <c:pt idx="83">
                  <c:v>2.6264182658635663E-4</c:v>
                </c:pt>
                <c:pt idx="84">
                  <c:v>1.7509455105757109E-4</c:v>
                </c:pt>
                <c:pt idx="85">
                  <c:v>3.5018910211514215E-5</c:v>
                </c:pt>
                <c:pt idx="86">
                  <c:v>1.7509455105757108E-5</c:v>
                </c:pt>
                <c:pt idx="87">
                  <c:v>1.7509455105757109E-4</c:v>
                </c:pt>
                <c:pt idx="88">
                  <c:v>2.9766073679787086E-4</c:v>
                </c:pt>
                <c:pt idx="89">
                  <c:v>2.9766073679787086E-4</c:v>
                </c:pt>
                <c:pt idx="90">
                  <c:v>1.2256618574029977E-4</c:v>
                </c:pt>
                <c:pt idx="91">
                  <c:v>7.003782042302843E-5</c:v>
                </c:pt>
                <c:pt idx="92">
                  <c:v>1.7509455105757109E-4</c:v>
                </c:pt>
                <c:pt idx="93">
                  <c:v>0</c:v>
                </c:pt>
                <c:pt idx="94">
                  <c:v>1.0505673063454266E-4</c:v>
                </c:pt>
                <c:pt idx="95">
                  <c:v>1.0505673063454266E-4</c:v>
                </c:pt>
                <c:pt idx="96">
                  <c:v>1.4007564084605686E-4</c:v>
                </c:pt>
                <c:pt idx="97">
                  <c:v>7.003782042302843E-5</c:v>
                </c:pt>
                <c:pt idx="98">
                  <c:v>0</c:v>
                </c:pt>
                <c:pt idx="99">
                  <c:v>7.003782042302843E-5</c:v>
                </c:pt>
                <c:pt idx="100">
                  <c:v>0</c:v>
                </c:pt>
                <c:pt idx="101">
                  <c:v>3.5018910211514215E-5</c:v>
                </c:pt>
                <c:pt idx="102">
                  <c:v>1.7509455105757108E-5</c:v>
                </c:pt>
                <c:pt idx="103">
                  <c:v>1.7509455105757108E-5</c:v>
                </c:pt>
                <c:pt idx="104">
                  <c:v>7.003782042302843E-5</c:v>
                </c:pt>
                <c:pt idx="105">
                  <c:v>7.003782042302843E-5</c:v>
                </c:pt>
                <c:pt idx="106">
                  <c:v>0</c:v>
                </c:pt>
                <c:pt idx="107">
                  <c:v>0</c:v>
                </c:pt>
                <c:pt idx="108">
                  <c:v>3.5018910211514215E-5</c:v>
                </c:pt>
                <c:pt idx="109">
                  <c:v>7.003782042302843E-5</c:v>
                </c:pt>
                <c:pt idx="110">
                  <c:v>7.003782042302843E-5</c:v>
                </c:pt>
                <c:pt idx="111">
                  <c:v>3.5018910211514215E-5</c:v>
                </c:pt>
                <c:pt idx="112">
                  <c:v>0</c:v>
                </c:pt>
                <c:pt idx="113">
                  <c:v>0</c:v>
                </c:pt>
                <c:pt idx="114">
                  <c:v>3.5018910211514215E-5</c:v>
                </c:pt>
                <c:pt idx="115">
                  <c:v>3.5018910211514215E-5</c:v>
                </c:pt>
                <c:pt idx="116">
                  <c:v>3.5018910211514215E-5</c:v>
                </c:pt>
                <c:pt idx="117">
                  <c:v>7.003782042302843E-5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3472"/>
        <c:axId val="568475008"/>
      </c:scatterChart>
      <c:valAx>
        <c:axId val="5684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568475008"/>
        <c:crossesAt val="1.0000000000000005E-7"/>
        <c:crossBetween val="midCat"/>
      </c:valAx>
      <c:valAx>
        <c:axId val="568475008"/>
        <c:scaling>
          <c:logBase val="10"/>
          <c:orientation val="minMax"/>
        </c:scaling>
        <c:delete val="0"/>
        <c:axPos val="l"/>
        <c:majorGridlines/>
        <c:numFmt formatCode="0.00000" sourceLinked="0"/>
        <c:majorTickMark val="out"/>
        <c:minorTickMark val="cross"/>
        <c:tickLblPos val="nextTo"/>
        <c:crossAx val="56847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Probabilities!$A$1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yVal>
            <c:numRef>
              <c:f>Probabilities!$A$3:$A$125</c:f>
              <c:numCache>
                <c:formatCode>0.0%</c:formatCode>
                <c:ptCount val="123"/>
                <c:pt idx="0">
                  <c:v>0.26019668136458574</c:v>
                </c:pt>
                <c:pt idx="1">
                  <c:v>0.1821043165467626</c:v>
                </c:pt>
                <c:pt idx="2">
                  <c:v>7.1886241007194249E-2</c:v>
                </c:pt>
                <c:pt idx="3">
                  <c:v>5.5193345323741004E-2</c:v>
                </c:pt>
                <c:pt idx="4">
                  <c:v>4.8902007426317014E-2</c:v>
                </c:pt>
                <c:pt idx="5">
                  <c:v>2.694578208401021E-2</c:v>
                </c:pt>
                <c:pt idx="6">
                  <c:v>2.6046501508470644E-2</c:v>
                </c:pt>
                <c:pt idx="7">
                  <c:v>2.261799431422604E-2</c:v>
                </c:pt>
                <c:pt idx="8">
                  <c:v>2.166794789974472E-2</c:v>
                </c:pt>
                <c:pt idx="9">
                  <c:v>1.7209619401253189E-2</c:v>
                </c:pt>
                <c:pt idx="10">
                  <c:v>1.6995677651427246E-2</c:v>
                </c:pt>
                <c:pt idx="11">
                  <c:v>1.5635878394058948E-2</c:v>
                </c:pt>
                <c:pt idx="12">
                  <c:v>1.2618937108377814E-2</c:v>
                </c:pt>
                <c:pt idx="13">
                  <c:v>1.1599994198189835E-2</c:v>
                </c:pt>
                <c:pt idx="14">
                  <c:v>1.0972673474123926E-2</c:v>
                </c:pt>
                <c:pt idx="15">
                  <c:v>1.048677187282432E-2</c:v>
                </c:pt>
                <c:pt idx="16">
                  <c:v>9.7452280111394764E-3</c:v>
                </c:pt>
                <c:pt idx="17">
                  <c:v>9.4805204223717791E-3</c:v>
                </c:pt>
                <c:pt idx="18">
                  <c:v>9.4496983058714318E-3</c:v>
                </c:pt>
                <c:pt idx="19">
                  <c:v>9.2248781619865394E-3</c:v>
                </c:pt>
                <c:pt idx="20">
                  <c:v>8.6882107217451845E-3</c:v>
                </c:pt>
                <c:pt idx="21">
                  <c:v>8.4017463448595956E-3</c:v>
                </c:pt>
                <c:pt idx="22">
                  <c:v>8.1660478069157574E-3</c:v>
                </c:pt>
                <c:pt idx="23">
                  <c:v>7.8614527732652588E-3</c:v>
                </c:pt>
                <c:pt idx="24">
                  <c:v>7.8179391970294738E-3</c:v>
                </c:pt>
                <c:pt idx="25">
                  <c:v>6.8171269436064054E-3</c:v>
                </c:pt>
                <c:pt idx="26">
                  <c:v>6.3692997215131124E-3</c:v>
                </c:pt>
                <c:pt idx="27">
                  <c:v>5.5044673938268738E-3</c:v>
                </c:pt>
                <c:pt idx="28">
                  <c:v>4.9061557205848224E-3</c:v>
                </c:pt>
                <c:pt idx="29">
                  <c:v>4.6958401021118586E-3</c:v>
                </c:pt>
                <c:pt idx="30">
                  <c:v>4.5652993734045019E-3</c:v>
                </c:pt>
                <c:pt idx="31">
                  <c:v>4.5000290090508235E-3</c:v>
                </c:pt>
                <c:pt idx="32">
                  <c:v>4.478272220932931E-3</c:v>
                </c:pt>
                <c:pt idx="33">
                  <c:v>3.8219424460431656E-3</c:v>
                </c:pt>
                <c:pt idx="34">
                  <c:v>3.7602982130424691E-3</c:v>
                </c:pt>
                <c:pt idx="35">
                  <c:v>3.5064690183337203E-3</c:v>
                </c:pt>
                <c:pt idx="36">
                  <c:v>3.4085634718032027E-3</c:v>
                </c:pt>
                <c:pt idx="37">
                  <c:v>3.0350719424460434E-3</c:v>
                </c:pt>
                <c:pt idx="38">
                  <c:v>2.9988106289162218E-3</c:v>
                </c:pt>
                <c:pt idx="39">
                  <c:v>2.4838999767927594E-3</c:v>
                </c:pt>
                <c:pt idx="40">
                  <c:v>2.0016245068461358E-3</c:v>
                </c:pt>
                <c:pt idx="41">
                  <c:v>1.8384485959619401E-3</c:v>
                </c:pt>
                <c:pt idx="42">
                  <c:v>1.8076264794615921E-3</c:v>
                </c:pt>
                <c:pt idx="43">
                  <c:v>1.8021872824321187E-3</c:v>
                </c:pt>
                <c:pt idx="44">
                  <c:v>1.7151601299605476E-3</c:v>
                </c:pt>
                <c:pt idx="45">
                  <c:v>1.6625812253423069E-3</c:v>
                </c:pt>
                <c:pt idx="46">
                  <c:v>1.6571420283128335E-3</c:v>
                </c:pt>
                <c:pt idx="47">
                  <c:v>1.6317591088419587E-3</c:v>
                </c:pt>
                <c:pt idx="48">
                  <c:v>1.5918716639591554E-3</c:v>
                </c:pt>
                <c:pt idx="49">
                  <c:v>1.5900585982826642E-3</c:v>
                </c:pt>
                <c:pt idx="50">
                  <c:v>1.5592364817823162E-3</c:v>
                </c:pt>
                <c:pt idx="51">
                  <c:v>1.526601299605477E-3</c:v>
                </c:pt>
                <c:pt idx="52">
                  <c:v>1.3126595497795312E-3</c:v>
                </c:pt>
                <c:pt idx="53">
                  <c:v>1.1857449524251566E-3</c:v>
                </c:pt>
                <c:pt idx="54">
                  <c:v>1.167614295660246E-3</c:v>
                </c:pt>
                <c:pt idx="55">
                  <c:v>1.1458575075423531E-3</c:v>
                </c:pt>
                <c:pt idx="56">
                  <c:v>1.1277268507774425E-3</c:v>
                </c:pt>
                <c:pt idx="57">
                  <c:v>1.1168484567184961E-3</c:v>
                </c:pt>
                <c:pt idx="58">
                  <c:v>9.3554188906938964E-4</c:v>
                </c:pt>
                <c:pt idx="59">
                  <c:v>8.4307553956834529E-4</c:v>
                </c:pt>
                <c:pt idx="60">
                  <c:v>8.0862729171501512E-4</c:v>
                </c:pt>
                <c:pt idx="61">
                  <c:v>7.7599210953817593E-4</c:v>
                </c:pt>
                <c:pt idx="62">
                  <c:v>7.6873984683221161E-4</c:v>
                </c:pt>
                <c:pt idx="63">
                  <c:v>7.6873984683221161E-4</c:v>
                </c:pt>
                <c:pt idx="64">
                  <c:v>7.3610466465537253E-4</c:v>
                </c:pt>
                <c:pt idx="65">
                  <c:v>6.1281619865398006E-4</c:v>
                </c:pt>
                <c:pt idx="66">
                  <c:v>5.7655488512415871E-4</c:v>
                </c:pt>
                <c:pt idx="67">
                  <c:v>5.7111568809468558E-4</c:v>
                </c:pt>
                <c:pt idx="68">
                  <c:v>5.4029357159433747E-4</c:v>
                </c:pt>
                <c:pt idx="69">
                  <c:v>5.1491065212346248E-4</c:v>
                </c:pt>
                <c:pt idx="70">
                  <c:v>4.9677999535855191E-4</c:v>
                </c:pt>
                <c:pt idx="71">
                  <c:v>4.9315386400556975E-4</c:v>
                </c:pt>
                <c:pt idx="72">
                  <c:v>4.6777094453469482E-4</c:v>
                </c:pt>
                <c:pt idx="73">
                  <c:v>4.6777094453469482E-4</c:v>
                </c:pt>
                <c:pt idx="74">
                  <c:v>4.5507948479925738E-4</c:v>
                </c:pt>
                <c:pt idx="75">
                  <c:v>4.3876189371083778E-4</c:v>
                </c:pt>
                <c:pt idx="76">
                  <c:v>4.3150963100487352E-4</c:v>
                </c:pt>
                <c:pt idx="77">
                  <c:v>4.1337897423996284E-4</c:v>
                </c:pt>
                <c:pt idx="78">
                  <c:v>4.0250058018101648E-4</c:v>
                </c:pt>
                <c:pt idx="79">
                  <c:v>3.9162218612207007E-4</c:v>
                </c:pt>
                <c:pt idx="80">
                  <c:v>3.8799605476908796E-4</c:v>
                </c:pt>
                <c:pt idx="81">
                  <c:v>3.2635182176839173E-4</c:v>
                </c:pt>
                <c:pt idx="82">
                  <c:v>3.2272569041540963E-4</c:v>
                </c:pt>
                <c:pt idx="83">
                  <c:v>3.2272569041540963E-4</c:v>
                </c:pt>
                <c:pt idx="84">
                  <c:v>3.0459503365049895E-4</c:v>
                </c:pt>
                <c:pt idx="85">
                  <c:v>3.0096890229751685E-4</c:v>
                </c:pt>
                <c:pt idx="86">
                  <c:v>2.1575481550243676E-4</c:v>
                </c:pt>
                <c:pt idx="87">
                  <c:v>2.0125029009050824E-4</c:v>
                </c:pt>
                <c:pt idx="88">
                  <c:v>1.9037189603156185E-4</c:v>
                </c:pt>
                <c:pt idx="89">
                  <c:v>1.9037189603156185E-4</c:v>
                </c:pt>
                <c:pt idx="90">
                  <c:v>1.7586737061963333E-4</c:v>
                </c:pt>
                <c:pt idx="91">
                  <c:v>1.5773671385472268E-4</c:v>
                </c:pt>
                <c:pt idx="92">
                  <c:v>1.4867138547226735E-4</c:v>
                </c:pt>
                <c:pt idx="93">
                  <c:v>1.4141912276630309E-4</c:v>
                </c:pt>
                <c:pt idx="94">
                  <c:v>1.2691459735437457E-4</c:v>
                </c:pt>
                <c:pt idx="95">
                  <c:v>1.1966233464841031E-4</c:v>
                </c:pt>
                <c:pt idx="96">
                  <c:v>1.1241007194244605E-4</c:v>
                </c:pt>
                <c:pt idx="97">
                  <c:v>1.0878394058946392E-4</c:v>
                </c:pt>
                <c:pt idx="98">
                  <c:v>1.0515780923648178E-4</c:v>
                </c:pt>
                <c:pt idx="99">
                  <c:v>9.0653283824553257E-5</c:v>
                </c:pt>
                <c:pt idx="100">
                  <c:v>7.6148758412624738E-5</c:v>
                </c:pt>
                <c:pt idx="101">
                  <c:v>6.1644233000696219E-5</c:v>
                </c:pt>
                <c:pt idx="102">
                  <c:v>5.8018101647714089E-5</c:v>
                </c:pt>
                <c:pt idx="103">
                  <c:v>5.439197029473196E-5</c:v>
                </c:pt>
                <c:pt idx="104">
                  <c:v>5.0765838941749823E-5</c:v>
                </c:pt>
                <c:pt idx="105">
                  <c:v>5.0765838941749823E-5</c:v>
                </c:pt>
                <c:pt idx="106">
                  <c:v>4.3513576235785564E-5</c:v>
                </c:pt>
                <c:pt idx="107">
                  <c:v>4.3513576235785564E-5</c:v>
                </c:pt>
                <c:pt idx="108">
                  <c:v>4.3513576235785564E-5</c:v>
                </c:pt>
                <c:pt idx="109">
                  <c:v>3.9887444882803434E-5</c:v>
                </c:pt>
                <c:pt idx="110">
                  <c:v>3.6261313529821304E-5</c:v>
                </c:pt>
                <c:pt idx="111">
                  <c:v>3.6261313529821304E-5</c:v>
                </c:pt>
                <c:pt idx="112">
                  <c:v>3.2635182176839174E-5</c:v>
                </c:pt>
                <c:pt idx="113">
                  <c:v>3.2635182176839174E-5</c:v>
                </c:pt>
                <c:pt idx="114">
                  <c:v>2.9009050823857045E-5</c:v>
                </c:pt>
                <c:pt idx="115">
                  <c:v>2.9009050823857045E-5</c:v>
                </c:pt>
                <c:pt idx="116">
                  <c:v>2.5382919470874912E-5</c:v>
                </c:pt>
                <c:pt idx="117">
                  <c:v>2.5382919470874912E-5</c:v>
                </c:pt>
                <c:pt idx="118">
                  <c:v>2.1756788117892782E-5</c:v>
                </c:pt>
                <c:pt idx="119">
                  <c:v>2.1756788117892782E-5</c:v>
                </c:pt>
                <c:pt idx="120">
                  <c:v>1.0878394058946391E-5</c:v>
                </c:pt>
                <c:pt idx="121">
                  <c:v>3.6261313529821306E-6</c:v>
                </c:pt>
                <c:pt idx="122">
                  <c:v>3.6261313529821306E-6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Probabilities!$C$1</c:f>
              <c:strCache>
                <c:ptCount val="1"/>
                <c:pt idx="0">
                  <c:v>cassert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yVal>
            <c:numRef>
              <c:f>Probabilities!$C$3:$C$125</c:f>
              <c:numCache>
                <c:formatCode>0.0%</c:formatCode>
                <c:ptCount val="123"/>
                <c:pt idx="0">
                  <c:v>0.31818181818181818</c:v>
                </c:pt>
                <c:pt idx="1">
                  <c:v>7.575757575757576E-2</c:v>
                </c:pt>
                <c:pt idx="2">
                  <c:v>3.787878787878788E-2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2.2727272727272728E-2</c:v>
                </c:pt>
                <c:pt idx="8">
                  <c:v>6.8181818181818177E-2</c:v>
                </c:pt>
                <c:pt idx="9">
                  <c:v>0</c:v>
                </c:pt>
                <c:pt idx="10">
                  <c:v>5.3030303030303032E-2</c:v>
                </c:pt>
                <c:pt idx="11">
                  <c:v>1.5151515151515152E-2</c:v>
                </c:pt>
                <c:pt idx="12">
                  <c:v>0</c:v>
                </c:pt>
                <c:pt idx="13">
                  <c:v>0</c:v>
                </c:pt>
                <c:pt idx="14">
                  <c:v>6.0606060606060608E-2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1.5151515151515152E-2</c:v>
                </c:pt>
                <c:pt idx="20">
                  <c:v>3.0303030303030304E-2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7.575757575757576E-3</c:v>
                </c:pt>
                <c:pt idx="26">
                  <c:v>1.5151515151515152E-2</c:v>
                </c:pt>
                <c:pt idx="27">
                  <c:v>0</c:v>
                </c:pt>
                <c:pt idx="28">
                  <c:v>3.787878787878788E-2</c:v>
                </c:pt>
                <c:pt idx="29">
                  <c:v>0</c:v>
                </c:pt>
                <c:pt idx="30">
                  <c:v>7.575757575757576E-3</c:v>
                </c:pt>
                <c:pt idx="31">
                  <c:v>0</c:v>
                </c:pt>
                <c:pt idx="32">
                  <c:v>0</c:v>
                </c:pt>
                <c:pt idx="33">
                  <c:v>4.5454545454545456E-2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4.5454545454545456E-2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2.2727272727272728E-2</c:v>
                </c:pt>
                <c:pt idx="50">
                  <c:v>0</c:v>
                </c:pt>
                <c:pt idx="51">
                  <c:v>2.2727272727272728E-2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7.575757575757576E-3</c:v>
                </c:pt>
                <c:pt idx="57">
                  <c:v>0</c:v>
                </c:pt>
                <c:pt idx="58">
                  <c:v>1.5151515151515152E-2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2.2727272727272728E-2</c:v>
                </c:pt>
                <c:pt idx="68">
                  <c:v>0</c:v>
                </c:pt>
                <c:pt idx="69">
                  <c:v>7.575757575757576E-3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7.575757575757576E-3</c:v>
                </c:pt>
                <c:pt idx="74">
                  <c:v>7.575757575757576E-3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1.5151515151515152E-2</c:v>
                </c:pt>
                <c:pt idx="82">
                  <c:v>0</c:v>
                </c:pt>
                <c:pt idx="83">
                  <c:v>7.575757575757576E-3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7.575757575757576E-3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Probabilities!$D$1</c:f>
              <c:strCache>
                <c:ptCount val="1"/>
                <c:pt idx="0">
                  <c:v>cctype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yVal>
            <c:numRef>
              <c:f>Probabilities!$D$3:$D$125</c:f>
              <c:numCache>
                <c:formatCode>0.0%</c:formatCode>
                <c:ptCount val="123"/>
                <c:pt idx="0">
                  <c:v>0.36817102137767221</c:v>
                </c:pt>
                <c:pt idx="1">
                  <c:v>0.10451306413301663</c:v>
                </c:pt>
                <c:pt idx="2">
                  <c:v>5.2256532066508314E-2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7.1258907363420431E-3</c:v>
                </c:pt>
                <c:pt idx="8">
                  <c:v>0.10926365795724466</c:v>
                </c:pt>
                <c:pt idx="9">
                  <c:v>0</c:v>
                </c:pt>
                <c:pt idx="10">
                  <c:v>1.66270783847981E-2</c:v>
                </c:pt>
                <c:pt idx="11">
                  <c:v>7.1258907363420431E-3</c:v>
                </c:pt>
                <c:pt idx="12">
                  <c:v>0</c:v>
                </c:pt>
                <c:pt idx="13">
                  <c:v>0</c:v>
                </c:pt>
                <c:pt idx="14">
                  <c:v>2.1377672209026127E-2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9.5011876484560574E-3</c:v>
                </c:pt>
                <c:pt idx="19">
                  <c:v>0.14489311163895488</c:v>
                </c:pt>
                <c:pt idx="20">
                  <c:v>4.5130641330166268E-2</c:v>
                </c:pt>
                <c:pt idx="21">
                  <c:v>0</c:v>
                </c:pt>
                <c:pt idx="22">
                  <c:v>9.5011876484560574E-3</c:v>
                </c:pt>
                <c:pt idx="23">
                  <c:v>0</c:v>
                </c:pt>
                <c:pt idx="24">
                  <c:v>0</c:v>
                </c:pt>
                <c:pt idx="25">
                  <c:v>2.3752969121140144E-3</c:v>
                </c:pt>
                <c:pt idx="26">
                  <c:v>0</c:v>
                </c:pt>
                <c:pt idx="27">
                  <c:v>0</c:v>
                </c:pt>
                <c:pt idx="28">
                  <c:v>9.5011876484560574E-3</c:v>
                </c:pt>
                <c:pt idx="29">
                  <c:v>0</c:v>
                </c:pt>
                <c:pt idx="30">
                  <c:v>2.3752969121140144E-3</c:v>
                </c:pt>
                <c:pt idx="31">
                  <c:v>0</c:v>
                </c:pt>
                <c:pt idx="32">
                  <c:v>0</c:v>
                </c:pt>
                <c:pt idx="33">
                  <c:v>1.4251781472684086E-2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2.3752969121140144E-3</c:v>
                </c:pt>
                <c:pt idx="43">
                  <c:v>0</c:v>
                </c:pt>
                <c:pt idx="44">
                  <c:v>0</c:v>
                </c:pt>
                <c:pt idx="45">
                  <c:v>1.66270783847981E-2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7.1258907363420431E-3</c:v>
                </c:pt>
                <c:pt idx="50">
                  <c:v>0</c:v>
                </c:pt>
                <c:pt idx="51">
                  <c:v>7.1258907363420431E-3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4.7505938242280287E-3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9.5011876484560574E-3</c:v>
                </c:pt>
                <c:pt idx="68">
                  <c:v>0</c:v>
                </c:pt>
                <c:pt idx="69">
                  <c:v>2.3752969121140144E-3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2.3752969121140144E-3</c:v>
                </c:pt>
                <c:pt idx="74">
                  <c:v>2.3752969121140144E-3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9.5011876484560574E-3</c:v>
                </c:pt>
                <c:pt idx="81">
                  <c:v>4.7505938242280287E-3</c:v>
                </c:pt>
                <c:pt idx="82">
                  <c:v>0</c:v>
                </c:pt>
                <c:pt idx="83">
                  <c:v>2.3752969121140144E-3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2.3752969121140144E-3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2.3752969121140144E-3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Probabilities!$E$1</c:f>
              <c:strCache>
                <c:ptCount val="1"/>
                <c:pt idx="0">
                  <c:v>cerrno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</c:marker>
          <c:yVal>
            <c:numRef>
              <c:f>Probabilities!$E$3:$E$125</c:f>
              <c:numCache>
                <c:formatCode>0.0%</c:formatCode>
                <c:ptCount val="123"/>
                <c:pt idx="0">
                  <c:v>0.33076923076923076</c:v>
                </c:pt>
                <c:pt idx="1">
                  <c:v>7.6923076923076927E-2</c:v>
                </c:pt>
                <c:pt idx="2">
                  <c:v>3.8461538461538464E-2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7.6923076923076927E-3</c:v>
                </c:pt>
                <c:pt idx="8">
                  <c:v>6.1538461538461542E-2</c:v>
                </c:pt>
                <c:pt idx="9">
                  <c:v>0</c:v>
                </c:pt>
                <c:pt idx="10">
                  <c:v>5.3846153846153849E-2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6.9230769230769235E-2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2.3076923076923078E-2</c:v>
                </c:pt>
                <c:pt idx="20">
                  <c:v>3.8461538461538464E-2</c:v>
                </c:pt>
                <c:pt idx="21">
                  <c:v>0</c:v>
                </c:pt>
                <c:pt idx="22">
                  <c:v>7.6923076923076927E-3</c:v>
                </c:pt>
                <c:pt idx="23">
                  <c:v>0</c:v>
                </c:pt>
                <c:pt idx="24">
                  <c:v>0</c:v>
                </c:pt>
                <c:pt idx="25">
                  <c:v>7.6923076923076927E-3</c:v>
                </c:pt>
                <c:pt idx="26">
                  <c:v>0</c:v>
                </c:pt>
                <c:pt idx="27">
                  <c:v>0</c:v>
                </c:pt>
                <c:pt idx="28">
                  <c:v>3.0769230769230771E-2</c:v>
                </c:pt>
                <c:pt idx="29">
                  <c:v>0</c:v>
                </c:pt>
                <c:pt idx="30">
                  <c:v>7.6923076923076927E-3</c:v>
                </c:pt>
                <c:pt idx="31">
                  <c:v>0</c:v>
                </c:pt>
                <c:pt idx="32">
                  <c:v>0</c:v>
                </c:pt>
                <c:pt idx="33">
                  <c:v>4.6153846153846156E-2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5.3846153846153849E-2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2.3076923076923078E-2</c:v>
                </c:pt>
                <c:pt idx="50">
                  <c:v>0</c:v>
                </c:pt>
                <c:pt idx="51">
                  <c:v>2.3076923076923078E-2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1.5384615384615385E-2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3.0769230769230771E-2</c:v>
                </c:pt>
                <c:pt idx="68">
                  <c:v>0</c:v>
                </c:pt>
                <c:pt idx="69">
                  <c:v>7.6923076923076927E-3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7.6923076923076927E-3</c:v>
                </c:pt>
                <c:pt idx="74">
                  <c:v>7.6923076923076927E-3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1.5384615384615385E-2</c:v>
                </c:pt>
                <c:pt idx="82">
                  <c:v>0</c:v>
                </c:pt>
                <c:pt idx="83">
                  <c:v>7.6923076923076927E-3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7.6923076923076927E-3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Probabilities!$F$1</c:f>
              <c:strCache>
                <c:ptCount val="1"/>
                <c:pt idx="0">
                  <c:v>cfloat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</c:marker>
          <c:yVal>
            <c:numRef>
              <c:f>Probabilities!$F$3:$F$125</c:f>
              <c:numCache>
                <c:formatCode>0.0%</c:formatCode>
                <c:ptCount val="123"/>
                <c:pt idx="0">
                  <c:v>0.35051546391752575</c:v>
                </c:pt>
                <c:pt idx="1">
                  <c:v>5.1546391752577317E-2</c:v>
                </c:pt>
                <c:pt idx="2">
                  <c:v>2.5773195876288658E-2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5.1546391752577319E-3</c:v>
                </c:pt>
                <c:pt idx="8">
                  <c:v>0.1134020618556701</c:v>
                </c:pt>
                <c:pt idx="9">
                  <c:v>0</c:v>
                </c:pt>
                <c:pt idx="10">
                  <c:v>3.608247422680412E-2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4.1237113402061855E-2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3.0927835051546393E-2</c:v>
                </c:pt>
                <c:pt idx="20">
                  <c:v>2.0618556701030927E-2</c:v>
                </c:pt>
                <c:pt idx="21">
                  <c:v>0</c:v>
                </c:pt>
                <c:pt idx="22">
                  <c:v>5.1546391752577319E-3</c:v>
                </c:pt>
                <c:pt idx="23">
                  <c:v>0</c:v>
                </c:pt>
                <c:pt idx="24">
                  <c:v>0</c:v>
                </c:pt>
                <c:pt idx="25">
                  <c:v>5.1546391752577319E-3</c:v>
                </c:pt>
                <c:pt idx="26">
                  <c:v>0</c:v>
                </c:pt>
                <c:pt idx="27">
                  <c:v>0</c:v>
                </c:pt>
                <c:pt idx="28">
                  <c:v>3.0927835051546393E-2</c:v>
                </c:pt>
                <c:pt idx="29">
                  <c:v>0</c:v>
                </c:pt>
                <c:pt idx="30">
                  <c:v>5.1546391752577319E-3</c:v>
                </c:pt>
                <c:pt idx="31">
                  <c:v>0</c:v>
                </c:pt>
                <c:pt idx="32">
                  <c:v>0</c:v>
                </c:pt>
                <c:pt idx="33">
                  <c:v>3.0927835051546393E-2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3.0927835051546393E-2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1.5463917525773196E-2</c:v>
                </c:pt>
                <c:pt idx="50">
                  <c:v>0</c:v>
                </c:pt>
                <c:pt idx="51">
                  <c:v>1.5463917525773196E-2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7.7319587628865982E-2</c:v>
                </c:pt>
                <c:pt idx="56">
                  <c:v>4.1237113402061855E-2</c:v>
                </c:pt>
                <c:pt idx="57">
                  <c:v>0</c:v>
                </c:pt>
                <c:pt idx="58">
                  <c:v>1.0309278350515464E-2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1.5463917525773196E-2</c:v>
                </c:pt>
                <c:pt idx="68">
                  <c:v>5.1546391752577319E-3</c:v>
                </c:pt>
                <c:pt idx="69">
                  <c:v>5.1546391752577319E-3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5.1546391752577319E-3</c:v>
                </c:pt>
                <c:pt idx="74">
                  <c:v>5.1546391752577319E-3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1.0309278350515464E-2</c:v>
                </c:pt>
                <c:pt idx="82">
                  <c:v>0</c:v>
                </c:pt>
                <c:pt idx="83">
                  <c:v>5.1546391752577319E-3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5.1546391752577319E-3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Probabilities!$G$1</c:f>
              <c:strCache>
                <c:ptCount val="1"/>
                <c:pt idx="0">
                  <c:v>climits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Probabilities!$G$3:$G$125</c:f>
              <c:numCache>
                <c:formatCode>0.0%</c:formatCode>
                <c:ptCount val="123"/>
                <c:pt idx="0">
                  <c:v>0.31932773109243695</c:v>
                </c:pt>
                <c:pt idx="1">
                  <c:v>8.4033613445378158E-2</c:v>
                </c:pt>
                <c:pt idx="2">
                  <c:v>4.2016806722689079E-2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8.4033613445378148E-3</c:v>
                </c:pt>
                <c:pt idx="8">
                  <c:v>6.7226890756302518E-2</c:v>
                </c:pt>
                <c:pt idx="9">
                  <c:v>0</c:v>
                </c:pt>
                <c:pt idx="10">
                  <c:v>5.8823529411764705E-2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6.7226890756302518E-2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1.680672268907563E-2</c:v>
                </c:pt>
                <c:pt idx="20">
                  <c:v>3.3613445378151259E-2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8.4033613445378148E-3</c:v>
                </c:pt>
                <c:pt idx="26">
                  <c:v>0</c:v>
                </c:pt>
                <c:pt idx="27">
                  <c:v>0</c:v>
                </c:pt>
                <c:pt idx="28">
                  <c:v>3.3613445378151259E-2</c:v>
                </c:pt>
                <c:pt idx="29">
                  <c:v>0</c:v>
                </c:pt>
                <c:pt idx="30">
                  <c:v>8.4033613445378148E-3</c:v>
                </c:pt>
                <c:pt idx="31">
                  <c:v>0</c:v>
                </c:pt>
                <c:pt idx="32">
                  <c:v>0</c:v>
                </c:pt>
                <c:pt idx="33">
                  <c:v>5.0420168067226892E-2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5.0420168067226892E-2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2.5210084033613446E-2</c:v>
                </c:pt>
                <c:pt idx="50">
                  <c:v>0</c:v>
                </c:pt>
                <c:pt idx="51">
                  <c:v>2.5210084033613446E-2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1.680672268907563E-2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2.5210084033613446E-2</c:v>
                </c:pt>
                <c:pt idx="68">
                  <c:v>0</c:v>
                </c:pt>
                <c:pt idx="69">
                  <c:v>8.4033613445378148E-3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8.4033613445378148E-3</c:v>
                </c:pt>
                <c:pt idx="74">
                  <c:v>8.4033613445378148E-3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1.680672268907563E-2</c:v>
                </c:pt>
                <c:pt idx="82">
                  <c:v>0</c:v>
                </c:pt>
                <c:pt idx="83">
                  <c:v>8.4033613445378148E-3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8.4033613445378148E-3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Probabilities!$H$1</c:f>
              <c:strCache>
                <c:ptCount val="1"/>
                <c:pt idx="0">
                  <c:v>cmath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3"/>
          </c:marker>
          <c:yVal>
            <c:numRef>
              <c:f>Probabilities!$H$3:$H$125</c:f>
              <c:numCache>
                <c:formatCode>0.0%</c:formatCode>
                <c:ptCount val="123"/>
                <c:pt idx="0">
                  <c:v>0.2639460876076376</c:v>
                </c:pt>
                <c:pt idx="1">
                  <c:v>0.18644702358667165</c:v>
                </c:pt>
                <c:pt idx="2">
                  <c:v>6.3646574316735304E-3</c:v>
                </c:pt>
                <c:pt idx="3">
                  <c:v>8.2366154998128049E-3</c:v>
                </c:pt>
                <c:pt idx="4">
                  <c:v>4.4926993635342567E-3</c:v>
                </c:pt>
                <c:pt idx="5">
                  <c:v>7.7124672407338071E-2</c:v>
                </c:pt>
                <c:pt idx="6">
                  <c:v>7.1883189816548107E-2</c:v>
                </c:pt>
                <c:pt idx="7">
                  <c:v>5.6158742044178211E-3</c:v>
                </c:pt>
                <c:pt idx="8">
                  <c:v>5.5409958816922504E-2</c:v>
                </c:pt>
                <c:pt idx="9">
                  <c:v>0</c:v>
                </c:pt>
                <c:pt idx="10">
                  <c:v>3.9685511044552604E-2</c:v>
                </c:pt>
                <c:pt idx="11">
                  <c:v>3.7439161362785476E-4</c:v>
                </c:pt>
                <c:pt idx="12">
                  <c:v>5.9902658180456762E-3</c:v>
                </c:pt>
                <c:pt idx="13">
                  <c:v>1.497566454511419E-3</c:v>
                </c:pt>
                <c:pt idx="14">
                  <c:v>4.4926993635342567E-3</c:v>
                </c:pt>
                <c:pt idx="15">
                  <c:v>0</c:v>
                </c:pt>
                <c:pt idx="16">
                  <c:v>0</c:v>
                </c:pt>
                <c:pt idx="17">
                  <c:v>3.6315986521901912E-2</c:v>
                </c:pt>
                <c:pt idx="18">
                  <c:v>0</c:v>
                </c:pt>
                <c:pt idx="19">
                  <c:v>1.0857356795207787E-2</c:v>
                </c:pt>
                <c:pt idx="20">
                  <c:v>2.6581804567577687E-2</c:v>
                </c:pt>
                <c:pt idx="21">
                  <c:v>2.620741295394983E-3</c:v>
                </c:pt>
                <c:pt idx="22">
                  <c:v>4.8670909771621118E-3</c:v>
                </c:pt>
                <c:pt idx="23">
                  <c:v>1.8719580681392737E-3</c:v>
                </c:pt>
                <c:pt idx="24">
                  <c:v>0</c:v>
                </c:pt>
                <c:pt idx="25">
                  <c:v>3.7439161362785476E-4</c:v>
                </c:pt>
                <c:pt idx="26">
                  <c:v>7.4878322725570952E-4</c:v>
                </c:pt>
                <c:pt idx="27">
                  <c:v>7.4878322725570952E-4</c:v>
                </c:pt>
                <c:pt idx="28">
                  <c:v>1.497566454511419E-3</c:v>
                </c:pt>
                <c:pt idx="29">
                  <c:v>2.9951329090228381E-3</c:v>
                </c:pt>
                <c:pt idx="30">
                  <c:v>7.4878322725570952E-4</c:v>
                </c:pt>
                <c:pt idx="31">
                  <c:v>0</c:v>
                </c:pt>
                <c:pt idx="32">
                  <c:v>0</c:v>
                </c:pt>
                <c:pt idx="33">
                  <c:v>3.7439161362785474E-3</c:v>
                </c:pt>
                <c:pt idx="34">
                  <c:v>0</c:v>
                </c:pt>
                <c:pt idx="35">
                  <c:v>1.497566454511419E-3</c:v>
                </c:pt>
                <c:pt idx="36">
                  <c:v>0</c:v>
                </c:pt>
                <c:pt idx="37">
                  <c:v>7.4878322725570952E-4</c:v>
                </c:pt>
                <c:pt idx="38">
                  <c:v>0</c:v>
                </c:pt>
                <c:pt idx="39">
                  <c:v>7.4878322725570952E-4</c:v>
                </c:pt>
                <c:pt idx="40">
                  <c:v>0</c:v>
                </c:pt>
                <c:pt idx="41">
                  <c:v>0</c:v>
                </c:pt>
                <c:pt idx="42">
                  <c:v>3.7439161362785476E-4</c:v>
                </c:pt>
                <c:pt idx="43">
                  <c:v>7.4878322725570952E-4</c:v>
                </c:pt>
                <c:pt idx="44">
                  <c:v>1.497566454511419E-3</c:v>
                </c:pt>
                <c:pt idx="45">
                  <c:v>3.3695245226506927E-3</c:v>
                </c:pt>
                <c:pt idx="46">
                  <c:v>0</c:v>
                </c:pt>
                <c:pt idx="47">
                  <c:v>3.7439161362785476E-4</c:v>
                </c:pt>
                <c:pt idx="48">
                  <c:v>0</c:v>
                </c:pt>
                <c:pt idx="49">
                  <c:v>1.1231748408835642E-3</c:v>
                </c:pt>
                <c:pt idx="50">
                  <c:v>0</c:v>
                </c:pt>
                <c:pt idx="51">
                  <c:v>1.1231748408835642E-3</c:v>
                </c:pt>
                <c:pt idx="52">
                  <c:v>0</c:v>
                </c:pt>
                <c:pt idx="53">
                  <c:v>0</c:v>
                </c:pt>
                <c:pt idx="54">
                  <c:v>7.4878322725570952E-4</c:v>
                </c:pt>
                <c:pt idx="55">
                  <c:v>5.5409958816922504E-2</c:v>
                </c:pt>
                <c:pt idx="56">
                  <c:v>2.2463496817671283E-3</c:v>
                </c:pt>
                <c:pt idx="57">
                  <c:v>0</c:v>
                </c:pt>
                <c:pt idx="58">
                  <c:v>7.4878322725570952E-4</c:v>
                </c:pt>
                <c:pt idx="59">
                  <c:v>3.7439161362785476E-4</c:v>
                </c:pt>
                <c:pt idx="60">
                  <c:v>0</c:v>
                </c:pt>
                <c:pt idx="61">
                  <c:v>0</c:v>
                </c:pt>
                <c:pt idx="62">
                  <c:v>4.605016847622613E-2</c:v>
                </c:pt>
                <c:pt idx="63">
                  <c:v>4.605016847622613E-2</c:v>
                </c:pt>
                <c:pt idx="64">
                  <c:v>0</c:v>
                </c:pt>
                <c:pt idx="65">
                  <c:v>7.4878322725570952E-4</c:v>
                </c:pt>
                <c:pt idx="66">
                  <c:v>0</c:v>
                </c:pt>
                <c:pt idx="67">
                  <c:v>1.497566454511419E-3</c:v>
                </c:pt>
                <c:pt idx="68">
                  <c:v>1.497566454511419E-3</c:v>
                </c:pt>
                <c:pt idx="69">
                  <c:v>3.7439161362785476E-4</c:v>
                </c:pt>
                <c:pt idx="70">
                  <c:v>3.7439161362785476E-4</c:v>
                </c:pt>
                <c:pt idx="71">
                  <c:v>7.4878322725570952E-4</c:v>
                </c:pt>
                <c:pt idx="72">
                  <c:v>0</c:v>
                </c:pt>
                <c:pt idx="73">
                  <c:v>3.7439161362785476E-4</c:v>
                </c:pt>
                <c:pt idx="74">
                  <c:v>3.7439161362785476E-4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7.4878322725570952E-4</c:v>
                </c:pt>
                <c:pt idx="82">
                  <c:v>0</c:v>
                </c:pt>
                <c:pt idx="83">
                  <c:v>3.7439161362785476E-4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7.4878322725570952E-4</c:v>
                </c:pt>
                <c:pt idx="100">
                  <c:v>1.497566454511419E-3</c:v>
                </c:pt>
                <c:pt idx="101">
                  <c:v>0</c:v>
                </c:pt>
                <c:pt idx="102">
                  <c:v>3.7439161362785476E-4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7.4878322725570952E-4</c:v>
                </c:pt>
                <c:pt idx="113">
                  <c:v>7.4878322725570952E-4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Probabilities!$I$1</c:f>
              <c:strCache>
                <c:ptCount val="1"/>
                <c:pt idx="0">
                  <c:v>csetjmp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yVal>
            <c:numRef>
              <c:f>Probabilities!$I$3:$I$125</c:f>
              <c:numCache>
                <c:formatCode>0.0%</c:formatCode>
                <c:ptCount val="123"/>
                <c:pt idx="0">
                  <c:v>0.3316831683168317</c:v>
                </c:pt>
                <c:pt idx="1">
                  <c:v>7.9207920792079209E-2</c:v>
                </c:pt>
                <c:pt idx="2">
                  <c:v>3.9603960396039604E-2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4.9504950495049506E-3</c:v>
                </c:pt>
                <c:pt idx="8">
                  <c:v>4.9504950495049507E-2</c:v>
                </c:pt>
                <c:pt idx="9">
                  <c:v>0</c:v>
                </c:pt>
                <c:pt idx="10">
                  <c:v>3.4653465346534656E-2</c:v>
                </c:pt>
                <c:pt idx="11">
                  <c:v>0</c:v>
                </c:pt>
                <c:pt idx="12">
                  <c:v>1.9801980198019802E-2</c:v>
                </c:pt>
                <c:pt idx="13">
                  <c:v>0</c:v>
                </c:pt>
                <c:pt idx="14">
                  <c:v>4.9504950495049507E-2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2.4752475247524754E-2</c:v>
                </c:pt>
                <c:pt idx="20">
                  <c:v>3.9603960396039604E-2</c:v>
                </c:pt>
                <c:pt idx="21">
                  <c:v>5.4455445544554455E-2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4.9504950495049506E-3</c:v>
                </c:pt>
                <c:pt idx="26">
                  <c:v>0</c:v>
                </c:pt>
                <c:pt idx="27">
                  <c:v>0</c:v>
                </c:pt>
                <c:pt idx="28">
                  <c:v>2.4752475247524754E-2</c:v>
                </c:pt>
                <c:pt idx="29">
                  <c:v>0</c:v>
                </c:pt>
                <c:pt idx="30">
                  <c:v>4.9504950495049506E-3</c:v>
                </c:pt>
                <c:pt idx="31">
                  <c:v>0</c:v>
                </c:pt>
                <c:pt idx="32">
                  <c:v>0</c:v>
                </c:pt>
                <c:pt idx="33">
                  <c:v>3.9603960396039604E-2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3.9603960396039604E-2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1.4851485148514851E-2</c:v>
                </c:pt>
                <c:pt idx="50">
                  <c:v>0</c:v>
                </c:pt>
                <c:pt idx="51">
                  <c:v>1.4851485148514851E-2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9.9009900990099011E-3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1.9801980198019802E-2</c:v>
                </c:pt>
                <c:pt idx="68">
                  <c:v>0</c:v>
                </c:pt>
                <c:pt idx="69">
                  <c:v>4.9504950495049506E-3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4.9504950495049506E-3</c:v>
                </c:pt>
                <c:pt idx="74">
                  <c:v>4.9504950495049506E-3</c:v>
                </c:pt>
                <c:pt idx="75">
                  <c:v>5.4455445544554455E-2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9.9009900990099011E-3</c:v>
                </c:pt>
                <c:pt idx="82">
                  <c:v>0</c:v>
                </c:pt>
                <c:pt idx="83">
                  <c:v>4.9504950495049506E-3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9.9009900990099011E-3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4.9504950495049506E-3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Probabilities!$J$1</c:f>
              <c:strCache>
                <c:ptCount val="1"/>
                <c:pt idx="0">
                  <c:v>cstdarg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yVal>
            <c:numRef>
              <c:f>Probabilities!$J$3:$J$125</c:f>
              <c:numCache>
                <c:formatCode>0.0%</c:formatCode>
                <c:ptCount val="123"/>
                <c:pt idx="0">
                  <c:v>0.47619047619047616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4.7619047619047616E-2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4.7619047619047616E-2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4.7619047619047616E-2</c:v>
                </c:pt>
                <c:pt idx="29">
                  <c:v>0</c:v>
                </c:pt>
                <c:pt idx="30">
                  <c:v>4.7619047619047616E-2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4.7619047619047616E-2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4.7619047619047616E-2</c:v>
                </c:pt>
                <c:pt idx="68">
                  <c:v>0</c:v>
                </c:pt>
                <c:pt idx="69">
                  <c:v>4.7619047619047616E-2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4.7619047619047616E-2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Probabilities!$K$1</c:f>
              <c:strCache>
                <c:ptCount val="1"/>
                <c:pt idx="0">
                  <c:v>cstddef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yVal>
            <c:numRef>
              <c:f>Probabilities!$K$3:$K$125</c:f>
              <c:numCache>
                <c:formatCode>0.0%</c:formatCode>
                <c:ptCount val="123"/>
                <c:pt idx="0">
                  <c:v>0.33333333333333331</c:v>
                </c:pt>
                <c:pt idx="1">
                  <c:v>6.9444444444444448E-2</c:v>
                </c:pt>
                <c:pt idx="2">
                  <c:v>3.4722222222222224E-2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  <c:pt idx="8">
                  <c:v>5.5555555555555552E-2</c:v>
                </c:pt>
                <c:pt idx="9">
                  <c:v>0</c:v>
                </c:pt>
                <c:pt idx="10">
                  <c:v>4.8611111111111112E-2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6.25E-2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3.4722222222222224E-2</c:v>
                </c:pt>
                <c:pt idx="20">
                  <c:v>6.9444444444444448E-2</c:v>
                </c:pt>
                <c:pt idx="21">
                  <c:v>0</c:v>
                </c:pt>
                <c:pt idx="22">
                  <c:v>6.9444444444444441E-3</c:v>
                </c:pt>
                <c:pt idx="23">
                  <c:v>0</c:v>
                </c:pt>
                <c:pt idx="24">
                  <c:v>0</c:v>
                </c:pt>
                <c:pt idx="25">
                  <c:v>6.9444444444444441E-3</c:v>
                </c:pt>
                <c:pt idx="26">
                  <c:v>0</c:v>
                </c:pt>
                <c:pt idx="27">
                  <c:v>0</c:v>
                </c:pt>
                <c:pt idx="28">
                  <c:v>2.7777777777777776E-2</c:v>
                </c:pt>
                <c:pt idx="29">
                  <c:v>0</c:v>
                </c:pt>
                <c:pt idx="30">
                  <c:v>6.9444444444444441E-3</c:v>
                </c:pt>
                <c:pt idx="31">
                  <c:v>0</c:v>
                </c:pt>
                <c:pt idx="32">
                  <c:v>0</c:v>
                </c:pt>
                <c:pt idx="33">
                  <c:v>4.1666666666666664E-2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4.8611111111111112E-2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2.0833333333333332E-2</c:v>
                </c:pt>
                <c:pt idx="50">
                  <c:v>0</c:v>
                </c:pt>
                <c:pt idx="51">
                  <c:v>2.0833333333333332E-2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1.3888888888888888E-2</c:v>
                </c:pt>
                <c:pt idx="57">
                  <c:v>0</c:v>
                </c:pt>
                <c:pt idx="58">
                  <c:v>1.3888888888888888E-2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2.7777777777777776E-2</c:v>
                </c:pt>
                <c:pt idx="68">
                  <c:v>0</c:v>
                </c:pt>
                <c:pt idx="69">
                  <c:v>6.9444444444444441E-3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6.9444444444444441E-3</c:v>
                </c:pt>
                <c:pt idx="74">
                  <c:v>6.9444444444444441E-3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1.3888888888888888E-2</c:v>
                </c:pt>
                <c:pt idx="82">
                  <c:v>0</c:v>
                </c:pt>
                <c:pt idx="83">
                  <c:v>6.9444444444444441E-3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6.9444444444444441E-3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Probabilities!$L$1</c:f>
              <c:strCache>
                <c:ptCount val="1"/>
                <c:pt idx="0">
                  <c:v>cstdio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yVal>
            <c:numRef>
              <c:f>Probabilities!$L$3:$L$125</c:f>
              <c:numCache>
                <c:formatCode>0.0%</c:formatCode>
                <c:ptCount val="123"/>
                <c:pt idx="0">
                  <c:v>0.33178500331785005</c:v>
                </c:pt>
                <c:pt idx="1">
                  <c:v>0.13536828135368281</c:v>
                </c:pt>
                <c:pt idx="2">
                  <c:v>6.7684140676841406E-2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0.10882548108825481</c:v>
                </c:pt>
                <c:pt idx="8">
                  <c:v>8.0291970802919707E-2</c:v>
                </c:pt>
                <c:pt idx="9">
                  <c:v>0</c:v>
                </c:pt>
                <c:pt idx="10">
                  <c:v>4.6449900464499002E-3</c:v>
                </c:pt>
                <c:pt idx="11">
                  <c:v>4.8440610484406108E-2</c:v>
                </c:pt>
                <c:pt idx="12">
                  <c:v>0</c:v>
                </c:pt>
                <c:pt idx="13">
                  <c:v>0</c:v>
                </c:pt>
                <c:pt idx="14">
                  <c:v>6.6357000663570011E-3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3.3178500331785002E-2</c:v>
                </c:pt>
                <c:pt idx="19">
                  <c:v>6.7020570670205712E-2</c:v>
                </c:pt>
                <c:pt idx="20">
                  <c:v>3.5832780358327807E-2</c:v>
                </c:pt>
                <c:pt idx="21">
                  <c:v>5.3085600530856005E-3</c:v>
                </c:pt>
                <c:pt idx="22">
                  <c:v>6.6357000663570006E-4</c:v>
                </c:pt>
                <c:pt idx="23">
                  <c:v>0</c:v>
                </c:pt>
                <c:pt idx="24">
                  <c:v>0</c:v>
                </c:pt>
                <c:pt idx="25">
                  <c:v>6.6357000663570006E-4</c:v>
                </c:pt>
                <c:pt idx="26">
                  <c:v>3.7159920371599202E-2</c:v>
                </c:pt>
                <c:pt idx="27">
                  <c:v>0</c:v>
                </c:pt>
                <c:pt idx="28">
                  <c:v>7.2992700729927005E-3</c:v>
                </c:pt>
                <c:pt idx="29">
                  <c:v>0</c:v>
                </c:pt>
                <c:pt idx="30">
                  <c:v>6.6357000663570006E-4</c:v>
                </c:pt>
                <c:pt idx="31">
                  <c:v>0</c:v>
                </c:pt>
                <c:pt idx="32">
                  <c:v>0</c:v>
                </c:pt>
                <c:pt idx="33">
                  <c:v>5.3085600530856005E-3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6.6357000663570006E-4</c:v>
                </c:pt>
                <c:pt idx="43">
                  <c:v>0</c:v>
                </c:pt>
                <c:pt idx="44">
                  <c:v>0</c:v>
                </c:pt>
                <c:pt idx="45">
                  <c:v>5.3085600530856005E-3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1.9907100199071004E-3</c:v>
                </c:pt>
                <c:pt idx="50">
                  <c:v>0</c:v>
                </c:pt>
                <c:pt idx="51">
                  <c:v>1.9907100199071004E-3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6.6357000663570006E-4</c:v>
                </c:pt>
                <c:pt idx="57">
                  <c:v>0</c:v>
                </c:pt>
                <c:pt idx="58">
                  <c:v>1.3271400132714001E-3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2.6542800265428003E-3</c:v>
                </c:pt>
                <c:pt idx="68">
                  <c:v>1.3271400132714001E-3</c:v>
                </c:pt>
                <c:pt idx="69">
                  <c:v>6.6357000663570006E-4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6.6357000663570006E-4</c:v>
                </c:pt>
                <c:pt idx="74">
                  <c:v>1.3271400132714001E-3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1.3271400132714001E-3</c:v>
                </c:pt>
                <c:pt idx="81">
                  <c:v>1.3271400132714001E-3</c:v>
                </c:pt>
                <c:pt idx="82">
                  <c:v>0</c:v>
                </c:pt>
                <c:pt idx="83">
                  <c:v>6.6357000663570006E-4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6.6357000663570006E-4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6.6357000663570006E-4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Probabilities!$M$1</c:f>
              <c:strCache>
                <c:ptCount val="1"/>
                <c:pt idx="0">
                  <c:v>cstdlib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yVal>
            <c:numRef>
              <c:f>Probabilities!$M$3:$M$125</c:f>
              <c:numCache>
                <c:formatCode>0.0%</c:formatCode>
                <c:ptCount val="123"/>
                <c:pt idx="0">
                  <c:v>0.3323375653472741</c:v>
                </c:pt>
                <c:pt idx="1">
                  <c:v>5.0784167289021659E-2</c:v>
                </c:pt>
                <c:pt idx="2">
                  <c:v>2.5392083644510829E-2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0.12546676624346528</c:v>
                </c:pt>
                <c:pt idx="8">
                  <c:v>7.991038088125467E-2</c:v>
                </c:pt>
                <c:pt idx="9">
                  <c:v>0</c:v>
                </c:pt>
                <c:pt idx="10">
                  <c:v>5.2277819268110532E-3</c:v>
                </c:pt>
                <c:pt idx="11">
                  <c:v>4.0328603435399554E-2</c:v>
                </c:pt>
                <c:pt idx="12">
                  <c:v>0</c:v>
                </c:pt>
                <c:pt idx="13">
                  <c:v>0</c:v>
                </c:pt>
                <c:pt idx="14">
                  <c:v>8.215085884988798E-3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3.8834951456310676E-2</c:v>
                </c:pt>
                <c:pt idx="19">
                  <c:v>6.4227035100821506E-2</c:v>
                </c:pt>
                <c:pt idx="20">
                  <c:v>3.0619865571321882E-2</c:v>
                </c:pt>
                <c:pt idx="21">
                  <c:v>2.9873039581777448E-3</c:v>
                </c:pt>
                <c:pt idx="22">
                  <c:v>1.4189693801344288E-2</c:v>
                </c:pt>
                <c:pt idx="23">
                  <c:v>0</c:v>
                </c:pt>
                <c:pt idx="24">
                  <c:v>0</c:v>
                </c:pt>
                <c:pt idx="25">
                  <c:v>7.468259895444362E-4</c:v>
                </c:pt>
                <c:pt idx="26">
                  <c:v>5.5265123226288272E-2</c:v>
                </c:pt>
                <c:pt idx="27">
                  <c:v>0</c:v>
                </c:pt>
                <c:pt idx="28">
                  <c:v>2.9873039581777446E-2</c:v>
                </c:pt>
                <c:pt idx="29">
                  <c:v>0</c:v>
                </c:pt>
                <c:pt idx="30">
                  <c:v>7.468259895444362E-4</c:v>
                </c:pt>
                <c:pt idx="31">
                  <c:v>0</c:v>
                </c:pt>
                <c:pt idx="32">
                  <c:v>0</c:v>
                </c:pt>
                <c:pt idx="33">
                  <c:v>7.4682598954443615E-3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7.468259895444362E-4</c:v>
                </c:pt>
                <c:pt idx="43">
                  <c:v>0</c:v>
                </c:pt>
                <c:pt idx="44">
                  <c:v>0</c:v>
                </c:pt>
                <c:pt idx="45">
                  <c:v>6.7214339058999251E-3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2.2404779686333084E-3</c:v>
                </c:pt>
                <c:pt idx="50">
                  <c:v>0</c:v>
                </c:pt>
                <c:pt idx="51">
                  <c:v>2.2404779686333084E-3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7.4682598954443615E-3</c:v>
                </c:pt>
                <c:pt idx="56">
                  <c:v>9.7087378640776691E-3</c:v>
                </c:pt>
                <c:pt idx="57">
                  <c:v>0</c:v>
                </c:pt>
                <c:pt idx="58">
                  <c:v>1.0455563853622106E-2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2.9873039581777448E-3</c:v>
                </c:pt>
                <c:pt idx="68">
                  <c:v>9.7087378640776691E-3</c:v>
                </c:pt>
                <c:pt idx="69">
                  <c:v>7.468259895444362E-4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5.2277819268110532E-3</c:v>
                </c:pt>
                <c:pt idx="74">
                  <c:v>6.7214339058999251E-3</c:v>
                </c:pt>
                <c:pt idx="75">
                  <c:v>9.7087378640776691E-3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1.4936519790888724E-3</c:v>
                </c:pt>
                <c:pt idx="81">
                  <c:v>1.4936519790888724E-3</c:v>
                </c:pt>
                <c:pt idx="82">
                  <c:v>0</c:v>
                </c:pt>
                <c:pt idx="83">
                  <c:v>8.215085884988798E-3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7.468259895444362E-4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7.468259895444362E-4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Probabilities!$N$1</c:f>
              <c:strCache>
                <c:ptCount val="1"/>
                <c:pt idx="0">
                  <c:v>ctime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</c:marker>
          <c:yVal>
            <c:numRef>
              <c:f>Probabilities!$N$3:$N$125</c:f>
              <c:numCache>
                <c:formatCode>0.0%</c:formatCode>
                <c:ptCount val="123"/>
                <c:pt idx="0">
                  <c:v>0.32177263969171482</c:v>
                </c:pt>
                <c:pt idx="1">
                  <c:v>0.1464354527938343</c:v>
                </c:pt>
                <c:pt idx="2">
                  <c:v>7.3217726396917149E-2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8.2851637764932567E-2</c:v>
                </c:pt>
                <c:pt idx="8">
                  <c:v>6.5510597302504817E-2</c:v>
                </c:pt>
                <c:pt idx="9">
                  <c:v>0</c:v>
                </c:pt>
                <c:pt idx="10">
                  <c:v>1.348747591522158E-2</c:v>
                </c:pt>
                <c:pt idx="11">
                  <c:v>2.6974951830443159E-2</c:v>
                </c:pt>
                <c:pt idx="12">
                  <c:v>7.7071290944123313E-3</c:v>
                </c:pt>
                <c:pt idx="13">
                  <c:v>0</c:v>
                </c:pt>
                <c:pt idx="14">
                  <c:v>1.9267822736030827E-2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1.7341040462427744E-2</c:v>
                </c:pt>
                <c:pt idx="19">
                  <c:v>2.5048169556840076E-2</c:v>
                </c:pt>
                <c:pt idx="20">
                  <c:v>4.046242774566474E-2</c:v>
                </c:pt>
                <c:pt idx="21">
                  <c:v>1.7341040462427744E-2</c:v>
                </c:pt>
                <c:pt idx="22">
                  <c:v>1.348747591522158E-2</c:v>
                </c:pt>
                <c:pt idx="23">
                  <c:v>0</c:v>
                </c:pt>
                <c:pt idx="24">
                  <c:v>0</c:v>
                </c:pt>
                <c:pt idx="25">
                  <c:v>1.9267822736030828E-3</c:v>
                </c:pt>
                <c:pt idx="26">
                  <c:v>2.119460500963391E-2</c:v>
                </c:pt>
                <c:pt idx="27">
                  <c:v>0</c:v>
                </c:pt>
                <c:pt idx="28">
                  <c:v>1.1560693641618497E-2</c:v>
                </c:pt>
                <c:pt idx="29">
                  <c:v>0</c:v>
                </c:pt>
                <c:pt idx="30">
                  <c:v>1.9267822736030828E-3</c:v>
                </c:pt>
                <c:pt idx="31">
                  <c:v>0</c:v>
                </c:pt>
                <c:pt idx="32">
                  <c:v>0</c:v>
                </c:pt>
                <c:pt idx="33">
                  <c:v>1.5414258188824663E-2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1.5414258188824663E-2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5.7803468208092483E-3</c:v>
                </c:pt>
                <c:pt idx="50">
                  <c:v>0</c:v>
                </c:pt>
                <c:pt idx="51">
                  <c:v>5.7803468208092483E-3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1.9267822736030828E-3</c:v>
                </c:pt>
                <c:pt idx="56">
                  <c:v>7.7071290944123313E-3</c:v>
                </c:pt>
                <c:pt idx="57">
                  <c:v>0</c:v>
                </c:pt>
                <c:pt idx="58">
                  <c:v>3.8535645472061657E-3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7.7071290944123313E-3</c:v>
                </c:pt>
                <c:pt idx="68">
                  <c:v>9.6339113680154135E-3</c:v>
                </c:pt>
                <c:pt idx="69">
                  <c:v>1.9267822736030828E-3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1.9267822736030828E-3</c:v>
                </c:pt>
                <c:pt idx="74">
                  <c:v>3.8535645472061657E-3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3.8535645472061657E-3</c:v>
                </c:pt>
                <c:pt idx="82">
                  <c:v>0</c:v>
                </c:pt>
                <c:pt idx="83">
                  <c:v>1.9267822736030828E-3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3.8535645472061657E-3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1.9267822736030828E-3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Probabilities!$O$1</c:f>
              <c:strCache>
                <c:ptCount val="1"/>
                <c:pt idx="0">
                  <c:v>cwchar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</c:marker>
          <c:yVal>
            <c:numRef>
              <c:f>Probabilities!$O$3:$O$125</c:f>
              <c:numCache>
                <c:formatCode>0.0%</c:formatCode>
                <c:ptCount val="123"/>
                <c:pt idx="0">
                  <c:v>0.27905798936439608</c:v>
                </c:pt>
                <c:pt idx="1">
                  <c:v>0.14484679665738162</c:v>
                </c:pt>
                <c:pt idx="2">
                  <c:v>5.2671562420866042E-2</c:v>
                </c:pt>
                <c:pt idx="3">
                  <c:v>2.2790579893643959E-2</c:v>
                </c:pt>
                <c:pt idx="4">
                  <c:v>0</c:v>
                </c:pt>
                <c:pt idx="5">
                  <c:v>2.3297037224613827E-2</c:v>
                </c:pt>
                <c:pt idx="6">
                  <c:v>1.0129146619397315E-2</c:v>
                </c:pt>
                <c:pt idx="7">
                  <c:v>9.3441377563940234E-2</c:v>
                </c:pt>
                <c:pt idx="8">
                  <c:v>5.393770574829071E-2</c:v>
                </c:pt>
                <c:pt idx="9">
                  <c:v>0</c:v>
                </c:pt>
                <c:pt idx="10">
                  <c:v>8.6097746264877182E-3</c:v>
                </c:pt>
                <c:pt idx="11">
                  <c:v>5.0392504431501645E-2</c:v>
                </c:pt>
                <c:pt idx="12">
                  <c:v>2.0764750569764498E-2</c:v>
                </c:pt>
                <c:pt idx="13">
                  <c:v>3.5452013167890607E-3</c:v>
                </c:pt>
                <c:pt idx="14">
                  <c:v>4.5581159787287922E-3</c:v>
                </c:pt>
                <c:pt idx="15">
                  <c:v>0</c:v>
                </c:pt>
                <c:pt idx="16">
                  <c:v>0</c:v>
                </c:pt>
                <c:pt idx="17">
                  <c:v>7.3436312990630536E-3</c:v>
                </c:pt>
                <c:pt idx="18">
                  <c:v>8.0779944289693595E-2</c:v>
                </c:pt>
                <c:pt idx="19">
                  <c:v>3.7477842491770066E-2</c:v>
                </c:pt>
                <c:pt idx="20">
                  <c:v>1.9498607242339833E-2</c:v>
                </c:pt>
                <c:pt idx="21">
                  <c:v>2.0005064573309698E-2</c:v>
                </c:pt>
                <c:pt idx="22">
                  <c:v>1.5193719929095975E-3</c:v>
                </c:pt>
                <c:pt idx="23">
                  <c:v>2.5322866548493288E-4</c:v>
                </c:pt>
                <c:pt idx="24">
                  <c:v>0</c:v>
                </c:pt>
                <c:pt idx="25">
                  <c:v>2.5322866548493288E-4</c:v>
                </c:pt>
                <c:pt idx="26">
                  <c:v>2.2790579893643961E-3</c:v>
                </c:pt>
                <c:pt idx="27">
                  <c:v>2.5322866548493288E-3</c:v>
                </c:pt>
                <c:pt idx="28">
                  <c:v>4.8113446442137253E-3</c:v>
                </c:pt>
                <c:pt idx="29">
                  <c:v>5.0645733096986575E-4</c:v>
                </c:pt>
                <c:pt idx="30">
                  <c:v>2.5322866548493288E-4</c:v>
                </c:pt>
                <c:pt idx="31">
                  <c:v>2.025829323879463E-3</c:v>
                </c:pt>
                <c:pt idx="32">
                  <c:v>1.0129146619397315E-3</c:v>
                </c:pt>
                <c:pt idx="33">
                  <c:v>6.0774879716383899E-3</c:v>
                </c:pt>
                <c:pt idx="34">
                  <c:v>0</c:v>
                </c:pt>
                <c:pt idx="35">
                  <c:v>1.0129146619397315E-3</c:v>
                </c:pt>
                <c:pt idx="36">
                  <c:v>0</c:v>
                </c:pt>
                <c:pt idx="37">
                  <c:v>1.5193719929095975E-3</c:v>
                </c:pt>
                <c:pt idx="38">
                  <c:v>0</c:v>
                </c:pt>
                <c:pt idx="39">
                  <c:v>5.0645733096986575E-4</c:v>
                </c:pt>
                <c:pt idx="40">
                  <c:v>1.5193719929095975E-3</c:v>
                </c:pt>
                <c:pt idx="41">
                  <c:v>2.025829323879463E-3</c:v>
                </c:pt>
                <c:pt idx="42">
                  <c:v>1.2661433274246644E-3</c:v>
                </c:pt>
                <c:pt idx="43">
                  <c:v>5.0645733096986575E-4</c:v>
                </c:pt>
                <c:pt idx="44">
                  <c:v>0</c:v>
                </c:pt>
                <c:pt idx="45">
                  <c:v>4.051658647758926E-3</c:v>
                </c:pt>
                <c:pt idx="46">
                  <c:v>5.0645733096986575E-4</c:v>
                </c:pt>
                <c:pt idx="47">
                  <c:v>7.5968599645479873E-4</c:v>
                </c:pt>
                <c:pt idx="48">
                  <c:v>0</c:v>
                </c:pt>
                <c:pt idx="49">
                  <c:v>7.5968599645479873E-4</c:v>
                </c:pt>
                <c:pt idx="50">
                  <c:v>0</c:v>
                </c:pt>
                <c:pt idx="51">
                  <c:v>7.5968599645479873E-4</c:v>
                </c:pt>
                <c:pt idx="52">
                  <c:v>0</c:v>
                </c:pt>
                <c:pt idx="53">
                  <c:v>0</c:v>
                </c:pt>
                <c:pt idx="54">
                  <c:v>5.0645733096986575E-4</c:v>
                </c:pt>
                <c:pt idx="55">
                  <c:v>5.0645733096986575E-4</c:v>
                </c:pt>
                <c:pt idx="56">
                  <c:v>2.7855153203342618E-3</c:v>
                </c:pt>
                <c:pt idx="57">
                  <c:v>0</c:v>
                </c:pt>
                <c:pt idx="58">
                  <c:v>5.0645733096986575E-4</c:v>
                </c:pt>
                <c:pt idx="59">
                  <c:v>0</c:v>
                </c:pt>
                <c:pt idx="60">
                  <c:v>7.0904026335781214E-3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1.0129146619397315E-3</c:v>
                </c:pt>
                <c:pt idx="67">
                  <c:v>1.0129146619397315E-3</c:v>
                </c:pt>
                <c:pt idx="68">
                  <c:v>1.5193719929095975E-3</c:v>
                </c:pt>
                <c:pt idx="69">
                  <c:v>2.5322866548493288E-4</c:v>
                </c:pt>
                <c:pt idx="70">
                  <c:v>0</c:v>
                </c:pt>
                <c:pt idx="71">
                  <c:v>5.0645733096986575E-4</c:v>
                </c:pt>
                <c:pt idx="72">
                  <c:v>5.0645733096986575E-4</c:v>
                </c:pt>
                <c:pt idx="73">
                  <c:v>2.5322866548493288E-4</c:v>
                </c:pt>
                <c:pt idx="74">
                  <c:v>2.2790579893643961E-3</c:v>
                </c:pt>
                <c:pt idx="75">
                  <c:v>7.5968599645479873E-4</c:v>
                </c:pt>
                <c:pt idx="76">
                  <c:v>1.0129146619397315E-3</c:v>
                </c:pt>
                <c:pt idx="77">
                  <c:v>0</c:v>
                </c:pt>
                <c:pt idx="78">
                  <c:v>3.0387439858191949E-3</c:v>
                </c:pt>
                <c:pt idx="79">
                  <c:v>0</c:v>
                </c:pt>
                <c:pt idx="80">
                  <c:v>2.5322866548493288E-3</c:v>
                </c:pt>
                <c:pt idx="81">
                  <c:v>5.0645733096986575E-4</c:v>
                </c:pt>
                <c:pt idx="82">
                  <c:v>2.5322866548493288E-4</c:v>
                </c:pt>
                <c:pt idx="83">
                  <c:v>7.5968599645479873E-4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1.2661433274246644E-3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5.0645733096986575E-4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5.0645733096986575E-4</c:v>
                </c:pt>
                <c:pt idx="100">
                  <c:v>0</c:v>
                </c:pt>
                <c:pt idx="101">
                  <c:v>0</c:v>
                </c:pt>
                <c:pt idx="102">
                  <c:v>2.5322866548493288E-4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Probabilities!$P$1</c:f>
              <c:strCache>
                <c:ptCount val="1"/>
                <c:pt idx="0">
                  <c:v>cwctype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Probabilities!$P$3:$P$125</c:f>
              <c:numCache>
                <c:formatCode>0.0%</c:formatCode>
                <c:ptCount val="123"/>
                <c:pt idx="0">
                  <c:v>0.25977301387137453</c:v>
                </c:pt>
                <c:pt idx="1">
                  <c:v>0.18915510718789408</c:v>
                </c:pt>
                <c:pt idx="2">
                  <c:v>6.3051702395964693E-2</c:v>
                </c:pt>
                <c:pt idx="3">
                  <c:v>4.2875157629255992E-2</c:v>
                </c:pt>
                <c:pt idx="4">
                  <c:v>0</c:v>
                </c:pt>
                <c:pt idx="5">
                  <c:v>4.0353089533417402E-2</c:v>
                </c:pt>
                <c:pt idx="6">
                  <c:v>2.7742749054224466E-2</c:v>
                </c:pt>
                <c:pt idx="7">
                  <c:v>6.3051702395964691E-3</c:v>
                </c:pt>
                <c:pt idx="8">
                  <c:v>5.1702395964691047E-2</c:v>
                </c:pt>
                <c:pt idx="9">
                  <c:v>0</c:v>
                </c:pt>
                <c:pt idx="10">
                  <c:v>2.5220680958385876E-2</c:v>
                </c:pt>
                <c:pt idx="11">
                  <c:v>6.3051702395964691E-3</c:v>
                </c:pt>
                <c:pt idx="12">
                  <c:v>6.8095838587641871E-2</c:v>
                </c:pt>
                <c:pt idx="13">
                  <c:v>0</c:v>
                </c:pt>
                <c:pt idx="14">
                  <c:v>1.1349306431273645E-2</c:v>
                </c:pt>
                <c:pt idx="15">
                  <c:v>0</c:v>
                </c:pt>
                <c:pt idx="16">
                  <c:v>0</c:v>
                </c:pt>
                <c:pt idx="17">
                  <c:v>1.6393442622950821E-2</c:v>
                </c:pt>
                <c:pt idx="18">
                  <c:v>6.3051702395964691E-3</c:v>
                </c:pt>
                <c:pt idx="19">
                  <c:v>4.2875157629255992E-2</c:v>
                </c:pt>
                <c:pt idx="20">
                  <c:v>3.4047919293820936E-2</c:v>
                </c:pt>
                <c:pt idx="21">
                  <c:v>0</c:v>
                </c:pt>
                <c:pt idx="22">
                  <c:v>3.7831021437578815E-3</c:v>
                </c:pt>
                <c:pt idx="23">
                  <c:v>0</c:v>
                </c:pt>
                <c:pt idx="24">
                  <c:v>0</c:v>
                </c:pt>
                <c:pt idx="25">
                  <c:v>1.2610340479192938E-3</c:v>
                </c:pt>
                <c:pt idx="26">
                  <c:v>2.5220680958385876E-3</c:v>
                </c:pt>
                <c:pt idx="27">
                  <c:v>2.5220680958385876E-3</c:v>
                </c:pt>
                <c:pt idx="28">
                  <c:v>5.0441361916771753E-3</c:v>
                </c:pt>
                <c:pt idx="29">
                  <c:v>0</c:v>
                </c:pt>
                <c:pt idx="30">
                  <c:v>1.2610340479192938E-3</c:v>
                </c:pt>
                <c:pt idx="31">
                  <c:v>0</c:v>
                </c:pt>
                <c:pt idx="32">
                  <c:v>0</c:v>
                </c:pt>
                <c:pt idx="33">
                  <c:v>7.5662042875157629E-3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1.2610340479192938E-3</c:v>
                </c:pt>
                <c:pt idx="43">
                  <c:v>0</c:v>
                </c:pt>
                <c:pt idx="44">
                  <c:v>0</c:v>
                </c:pt>
                <c:pt idx="45">
                  <c:v>8.8272383354350576E-3</c:v>
                </c:pt>
                <c:pt idx="46">
                  <c:v>2.5220680958385876E-3</c:v>
                </c:pt>
                <c:pt idx="47">
                  <c:v>0</c:v>
                </c:pt>
                <c:pt idx="48">
                  <c:v>0</c:v>
                </c:pt>
                <c:pt idx="49">
                  <c:v>3.7831021437578815E-3</c:v>
                </c:pt>
                <c:pt idx="50">
                  <c:v>0</c:v>
                </c:pt>
                <c:pt idx="51">
                  <c:v>3.7831021437578815E-3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2.5220680958385876E-3</c:v>
                </c:pt>
                <c:pt idx="57">
                  <c:v>0</c:v>
                </c:pt>
                <c:pt idx="58">
                  <c:v>2.5220680958385876E-3</c:v>
                </c:pt>
                <c:pt idx="59">
                  <c:v>0</c:v>
                </c:pt>
                <c:pt idx="60">
                  <c:v>3.530895334174023E-2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5.0441361916771753E-3</c:v>
                </c:pt>
                <c:pt idx="68">
                  <c:v>0</c:v>
                </c:pt>
                <c:pt idx="69">
                  <c:v>1.2610340479192938E-3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1.2610340479192938E-3</c:v>
                </c:pt>
                <c:pt idx="74">
                  <c:v>1.2610340479192938E-3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5.0441361916771753E-3</c:v>
                </c:pt>
                <c:pt idx="81">
                  <c:v>2.5220680958385876E-3</c:v>
                </c:pt>
                <c:pt idx="82">
                  <c:v>1.2610340479192938E-3</c:v>
                </c:pt>
                <c:pt idx="83">
                  <c:v>1.2610340479192938E-3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1.2610340479192938E-3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2.5220680958385876E-3</c:v>
                </c:pt>
                <c:pt idx="100">
                  <c:v>0</c:v>
                </c:pt>
                <c:pt idx="101">
                  <c:v>0</c:v>
                </c:pt>
                <c:pt idx="102">
                  <c:v>1.2610340479192938E-3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39392"/>
        <c:axId val="568553472"/>
      </c:scatterChart>
      <c:valAx>
        <c:axId val="568539392"/>
        <c:scaling>
          <c:orientation val="minMax"/>
          <c:max val="140"/>
        </c:scaling>
        <c:delete val="0"/>
        <c:axPos val="b"/>
        <c:numFmt formatCode="0" sourceLinked="0"/>
        <c:majorTickMark val="out"/>
        <c:minorTickMark val="none"/>
        <c:tickLblPos val="nextTo"/>
        <c:crossAx val="568553472"/>
        <c:crossesAt val="1.0000000000000005E-7"/>
        <c:crossBetween val="midCat"/>
      </c:valAx>
      <c:valAx>
        <c:axId val="568553472"/>
        <c:scaling>
          <c:logBase val="10"/>
          <c:orientation val="minMax"/>
        </c:scaling>
        <c:delete val="0"/>
        <c:axPos val="l"/>
        <c:majorGridlines/>
        <c:numFmt formatCode="0.00000" sourceLinked="0"/>
        <c:majorTickMark val="out"/>
        <c:minorTickMark val="out"/>
        <c:tickLblPos val="nextTo"/>
        <c:crossAx val="56853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230187</xdr:colOff>
      <xdr:row>18</xdr:row>
      <xdr:rowOff>173945</xdr:rowOff>
    </xdr:from>
    <xdr:to>
      <xdr:col>28</xdr:col>
      <xdr:colOff>704190</xdr:colOff>
      <xdr:row>42</xdr:row>
      <xdr:rowOff>120196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23813</xdr:colOff>
      <xdr:row>19</xdr:row>
      <xdr:rowOff>29368</xdr:rowOff>
    </xdr:from>
    <xdr:to>
      <xdr:col>16</xdr:col>
      <xdr:colOff>107158</xdr:colOff>
      <xdr:row>42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4"/>
  <sheetViews>
    <sheetView workbookViewId="0">
      <selection activeCell="E7" sqref="D7:E14"/>
    </sheetView>
  </sheetViews>
  <sheetFormatPr defaultRowHeight="15" x14ac:dyDescent="0.25"/>
  <cols>
    <col min="3" max="3" width="12.140625" bestFit="1" customWidth="1"/>
  </cols>
  <sheetData>
    <row r="1" spans="1:34" s="1" customFormat="1" x14ac:dyDescent="0.25">
      <c r="A1" s="3" t="s">
        <v>1352</v>
      </c>
      <c r="B1" s="2" t="s">
        <v>1320</v>
      </c>
      <c r="C1" s="2" t="s">
        <v>1321</v>
      </c>
      <c r="D1" s="2" t="s">
        <v>1322</v>
      </c>
      <c r="E1" s="2" t="s">
        <v>1323</v>
      </c>
      <c r="F1" s="2" t="s">
        <v>1324</v>
      </c>
      <c r="G1" s="2" t="s">
        <v>1325</v>
      </c>
      <c r="H1" s="2" t="s">
        <v>1326</v>
      </c>
      <c r="I1" s="2" t="s">
        <v>1327</v>
      </c>
      <c r="J1" s="2" t="s">
        <v>1328</v>
      </c>
      <c r="K1" s="2" t="s">
        <v>1329</v>
      </c>
      <c r="L1" s="2" t="s">
        <v>1330</v>
      </c>
      <c r="M1" s="2" t="s">
        <v>1331</v>
      </c>
      <c r="N1" s="2" t="s">
        <v>1332</v>
      </c>
      <c r="O1" s="2" t="s">
        <v>1333</v>
      </c>
      <c r="P1" s="2" t="s">
        <v>1334</v>
      </c>
      <c r="Q1" s="2" t="s">
        <v>1335</v>
      </c>
      <c r="R1" s="2" t="s">
        <v>1336</v>
      </c>
      <c r="S1" s="2" t="s">
        <v>1337</v>
      </c>
      <c r="T1" s="2" t="s">
        <v>1338</v>
      </c>
      <c r="U1" s="2" t="s">
        <v>1339</v>
      </c>
      <c r="V1" s="2" t="s">
        <v>1340</v>
      </c>
      <c r="W1" s="2" t="s">
        <v>1341</v>
      </c>
      <c r="X1" s="2" t="s">
        <v>1342</v>
      </c>
      <c r="Y1" s="2" t="s">
        <v>1343</v>
      </c>
      <c r="Z1" s="2" t="s">
        <v>1344</v>
      </c>
      <c r="AA1" s="2" t="s">
        <v>1345</v>
      </c>
      <c r="AB1" s="2" t="s">
        <v>1346</v>
      </c>
      <c r="AC1" s="2" t="s">
        <v>1347</v>
      </c>
      <c r="AD1" s="2" t="s">
        <v>1348</v>
      </c>
      <c r="AE1" s="2" t="s">
        <v>1349</v>
      </c>
      <c r="AF1" s="2" t="s">
        <v>1350</v>
      </c>
      <c r="AG1" s="2" t="s">
        <v>1351</v>
      </c>
    </row>
    <row r="2" spans="1:34" x14ac:dyDescent="0.25">
      <c r="A2" s="4">
        <f ca="1">SUM($B2:$AG2)</f>
        <v>724</v>
      </c>
      <c r="B2">
        <f t="shared" ref="B2:C17" ca="1" si="0">IF(ISNA(OFFSET(INDIRECT(ADDRESS(1,2,,,B$1)),MATCH($AH2, INDIRECT(ADDRESS(1,4,,,B$1)&amp;":"&amp;ADDRESS(200,4)), 0)-1,0)),0,OFFSET(INDIRECT(ADDRESS(1,2,,,B$1)),MATCH($AH2, INDIRECT(ADDRESS(1,4,,,B$1)&amp;":"&amp;ADDRESS(200,4)), 0)-1,0))</f>
        <v>114</v>
      </c>
      <c r="C2">
        <f t="shared" ca="1" si="0"/>
        <v>0</v>
      </c>
      <c r="D2">
        <f ca="1">IF(ISNA(OFFSET(INDIRECT(ADDRESS(1,2,,,D$1)),MATCH($AH2, INDIRECT(ADDRESS(1,4,,,D$1)&amp;":"&amp;ADDRESS(200,4)), 0)-1,0)),0,OFFSET(INDIRECT(ADDRESS(1,2,,,D$1)),MATCH($AH2, INDIRECT(ADDRESS(1,4,,,D$1)&amp;":"&amp;ADDRESS(200,4)), 0)-1,0))</f>
        <v>0</v>
      </c>
      <c r="E2">
        <f t="shared" ref="E2:T17" ca="1" si="1">IF(ISNA(OFFSET(INDIRECT(ADDRESS(1,2,,,E$1)),MATCH($AH2, INDIRECT(ADDRESS(1,4,,,E$1)&amp;":"&amp;ADDRESS(200,4)), 0)-1,0)),0,OFFSET(INDIRECT(ADDRESS(1,2,,,E$1)),MATCH($AH2, INDIRECT(ADDRESS(1,4,,,E$1)&amp;":"&amp;ADDRESS(200,4)), 0)-1,0))</f>
        <v>0</v>
      </c>
      <c r="F2">
        <f t="shared" ca="1" si="1"/>
        <v>0</v>
      </c>
      <c r="G2">
        <f t="shared" ca="1" si="1"/>
        <v>0</v>
      </c>
      <c r="H2">
        <f t="shared" ca="1" si="1"/>
        <v>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</v>
      </c>
      <c r="N2">
        <f t="shared" ca="1" si="1"/>
        <v>0</v>
      </c>
      <c r="O2">
        <f t="shared" ca="1" si="1"/>
        <v>0</v>
      </c>
      <c r="P2">
        <f t="shared" ca="1" si="1"/>
        <v>0</v>
      </c>
      <c r="Q2">
        <f t="shared" ca="1" si="1"/>
        <v>70</v>
      </c>
      <c r="R2">
        <f t="shared" ca="1" si="1"/>
        <v>0</v>
      </c>
      <c r="S2">
        <f t="shared" ca="1" si="1"/>
        <v>2</v>
      </c>
      <c r="T2">
        <f t="shared" ca="1" si="1"/>
        <v>2</v>
      </c>
      <c r="U2">
        <f t="shared" ref="U2:AG17" ca="1" si="2">IF(ISNA(OFFSET(INDIRECT(ADDRESS(1,2,,,U$1)),MATCH($AH2, INDIRECT(ADDRESS(1,4,,,U$1)&amp;":"&amp;ADDRESS(200,4)), 0)-1,0)),0,OFFSET(INDIRECT(ADDRESS(1,2,,,U$1)),MATCH($AH2, INDIRECT(ADDRESS(1,4,,,U$1)&amp;":"&amp;ADDRESS(200,4)), 0)-1,0))</f>
        <v>26</v>
      </c>
      <c r="V2">
        <f t="shared" ca="1" si="2"/>
        <v>0</v>
      </c>
      <c r="W2">
        <f t="shared" ca="1" si="2"/>
        <v>80</v>
      </c>
      <c r="X2">
        <f t="shared" ca="1" si="2"/>
        <v>26</v>
      </c>
      <c r="Y2">
        <f t="shared" ca="1" si="2"/>
        <v>0</v>
      </c>
      <c r="Z2">
        <f t="shared" ca="1" si="2"/>
        <v>26</v>
      </c>
      <c r="AA2">
        <f t="shared" ca="1" si="2"/>
        <v>166</v>
      </c>
      <c r="AB2">
        <f t="shared" ca="1" si="2"/>
        <v>70</v>
      </c>
      <c r="AC2">
        <f t="shared" ca="1" si="2"/>
        <v>56</v>
      </c>
      <c r="AD2">
        <f t="shared" ca="1" si="2"/>
        <v>0</v>
      </c>
      <c r="AE2">
        <f t="shared" ca="1" si="2"/>
        <v>6</v>
      </c>
      <c r="AF2">
        <f t="shared" ca="1" si="2"/>
        <v>16</v>
      </c>
      <c r="AG2">
        <f t="shared" ca="1" si="2"/>
        <v>64</v>
      </c>
      <c r="AH2" t="s">
        <v>91</v>
      </c>
    </row>
    <row r="3" spans="1:34" x14ac:dyDescent="0.25">
      <c r="A3" s="4">
        <f t="shared" ref="A3:A66" ca="1" si="3">SUM($B3:$AG3)</f>
        <v>914</v>
      </c>
      <c r="B3">
        <f t="shared" ca="1" si="0"/>
        <v>2</v>
      </c>
      <c r="C3">
        <f t="shared" ca="1" si="0"/>
        <v>0</v>
      </c>
      <c r="D3">
        <f ca="1">IF(ISNA(OFFSET(INDIRECT(ADDRESS(1,2,,,D$1)),MATCH($AH3, INDIRECT(ADDRESS(1,4,,,D$1)&amp;":"&amp;ADDRESS(200,4)), 0)-1,0)),0,OFFSET(INDIRECT(ADDRESS(1,2,,,D$1)),MATCH($AH3, INDIRECT(ADDRESS(1,4,,,D$1)&amp;":"&amp;ADDRESS(200,4)), 0)-1,0))</f>
        <v>0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1"/>
        <v>0</v>
      </c>
      <c r="N3">
        <f t="shared" ca="1" si="1"/>
        <v>0</v>
      </c>
      <c r="O3">
        <f t="shared" ca="1" si="1"/>
        <v>2</v>
      </c>
      <c r="P3">
        <f t="shared" ca="1" si="1"/>
        <v>2</v>
      </c>
      <c r="Q3">
        <f t="shared" ca="1" si="1"/>
        <v>48</v>
      </c>
      <c r="R3">
        <f t="shared" ca="1" si="1"/>
        <v>0</v>
      </c>
      <c r="S3">
        <f t="shared" ca="1" si="1"/>
        <v>0</v>
      </c>
      <c r="T3">
        <f t="shared" ca="1" si="1"/>
        <v>2</v>
      </c>
      <c r="U3">
        <f t="shared" ca="1" si="2"/>
        <v>2</v>
      </c>
      <c r="V3">
        <f t="shared" ca="1" si="2"/>
        <v>2</v>
      </c>
      <c r="W3">
        <f t="shared" ca="1" si="2"/>
        <v>44</v>
      </c>
      <c r="X3">
        <f t="shared" ca="1" si="2"/>
        <v>2</v>
      </c>
      <c r="Y3">
        <f t="shared" ca="1" si="2"/>
        <v>0</v>
      </c>
      <c r="Z3">
        <f t="shared" ca="1" si="2"/>
        <v>2</v>
      </c>
      <c r="AA3">
        <f t="shared" ca="1" si="2"/>
        <v>50</v>
      </c>
      <c r="AB3">
        <f t="shared" ca="1" si="2"/>
        <v>48</v>
      </c>
      <c r="AC3">
        <f t="shared" ca="1" si="2"/>
        <v>12</v>
      </c>
      <c r="AD3">
        <f t="shared" ca="1" si="2"/>
        <v>0</v>
      </c>
      <c r="AE3">
        <f t="shared" ca="1" si="2"/>
        <v>2</v>
      </c>
      <c r="AF3">
        <f t="shared" ca="1" si="2"/>
        <v>680</v>
      </c>
      <c r="AG3">
        <f t="shared" ca="1" si="2"/>
        <v>14</v>
      </c>
      <c r="AH3" t="s">
        <v>161</v>
      </c>
    </row>
    <row r="4" spans="1:34" x14ac:dyDescent="0.25">
      <c r="A4" s="4">
        <f t="shared" ca="1" si="3"/>
        <v>24</v>
      </c>
      <c r="B4">
        <f t="shared" ca="1" si="0"/>
        <v>0</v>
      </c>
      <c r="C4">
        <f t="shared" ca="1" si="0"/>
        <v>0</v>
      </c>
      <c r="D4">
        <f t="shared" ref="D4:P67" ca="1" si="4">IF(ISNA(OFFSET(INDIRECT(ADDRESS(1,2,,,D$1)),MATCH($AH4, INDIRECT(ADDRESS(1,4,,,D$1)&amp;":"&amp;ADDRESS(200,4)), 0)-1,0)),0,OFFSET(INDIRECT(ADDRESS(1,2,,,D$1)),MATCH($AH4, INDIRECT(ADDRESS(1,4,,,D$1)&amp;":"&amp;ADDRESS(200,4)), 0)-1,0))</f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0</v>
      </c>
      <c r="L4">
        <f t="shared" ca="1" si="1"/>
        <v>0</v>
      </c>
      <c r="M4">
        <f t="shared" ca="1" si="1"/>
        <v>0</v>
      </c>
      <c r="N4">
        <f t="shared" ca="1" si="1"/>
        <v>0</v>
      </c>
      <c r="O4">
        <f t="shared" ca="1" si="1"/>
        <v>0</v>
      </c>
      <c r="P4">
        <f t="shared" ca="1" si="1"/>
        <v>0</v>
      </c>
      <c r="Q4">
        <f t="shared" ca="1" si="1"/>
        <v>0</v>
      </c>
      <c r="R4">
        <f t="shared" ca="1" si="1"/>
        <v>0</v>
      </c>
      <c r="S4">
        <f t="shared" ca="1" si="1"/>
        <v>8</v>
      </c>
      <c r="T4">
        <f t="shared" ca="1" si="1"/>
        <v>0</v>
      </c>
      <c r="U4">
        <f t="shared" ca="1" si="2"/>
        <v>0</v>
      </c>
      <c r="V4">
        <f t="shared" ca="1" si="2"/>
        <v>0</v>
      </c>
      <c r="W4">
        <f t="shared" ca="1" si="2"/>
        <v>8</v>
      </c>
      <c r="X4">
        <f t="shared" ca="1" si="2"/>
        <v>0</v>
      </c>
      <c r="Y4">
        <f t="shared" ca="1" si="2"/>
        <v>0</v>
      </c>
      <c r="Z4">
        <f t="shared" ca="1" si="2"/>
        <v>0</v>
      </c>
      <c r="AA4">
        <f t="shared" ca="1" si="2"/>
        <v>8</v>
      </c>
      <c r="AB4">
        <f t="shared" ca="1" si="2"/>
        <v>0</v>
      </c>
      <c r="AC4">
        <f t="shared" ca="1" si="2"/>
        <v>0</v>
      </c>
      <c r="AD4">
        <f t="shared" ca="1" si="2"/>
        <v>0</v>
      </c>
      <c r="AE4">
        <f t="shared" ca="1" si="2"/>
        <v>0</v>
      </c>
      <c r="AF4">
        <f t="shared" ca="1" si="2"/>
        <v>0</v>
      </c>
      <c r="AG4">
        <f t="shared" ca="1" si="2"/>
        <v>0</v>
      </c>
      <c r="AH4" t="s">
        <v>703</v>
      </c>
    </row>
    <row r="5" spans="1:34" x14ac:dyDescent="0.25">
      <c r="A5" s="4">
        <f t="shared" ca="1" si="3"/>
        <v>5784</v>
      </c>
      <c r="B5">
        <f t="shared" ca="1" si="0"/>
        <v>242</v>
      </c>
      <c r="C5">
        <f t="shared" ca="1" si="0"/>
        <v>0</v>
      </c>
      <c r="D5">
        <f t="shared" ca="1" si="4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>
        <f t="shared" ca="1" si="1"/>
        <v>0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756</v>
      </c>
      <c r="R5">
        <f t="shared" ca="1" si="1"/>
        <v>0</v>
      </c>
      <c r="S5">
        <f t="shared" ca="1" si="1"/>
        <v>40</v>
      </c>
      <c r="T5">
        <f t="shared" ca="1" si="1"/>
        <v>14</v>
      </c>
      <c r="U5">
        <f t="shared" ca="1" si="2"/>
        <v>146</v>
      </c>
      <c r="V5">
        <f t="shared" ca="1" si="2"/>
        <v>0</v>
      </c>
      <c r="W5">
        <f t="shared" ca="1" si="2"/>
        <v>626</v>
      </c>
      <c r="X5">
        <f t="shared" ca="1" si="2"/>
        <v>242</v>
      </c>
      <c r="Y5">
        <f t="shared" ca="1" si="2"/>
        <v>0</v>
      </c>
      <c r="Z5">
        <f t="shared" ca="1" si="2"/>
        <v>146</v>
      </c>
      <c r="AA5">
        <f t="shared" ca="1" si="2"/>
        <v>1214</v>
      </c>
      <c r="AB5">
        <f t="shared" ca="1" si="2"/>
        <v>768</v>
      </c>
      <c r="AC5">
        <f t="shared" ca="1" si="2"/>
        <v>370</v>
      </c>
      <c r="AD5">
        <f t="shared" ca="1" si="2"/>
        <v>0</v>
      </c>
      <c r="AE5">
        <f t="shared" ca="1" si="2"/>
        <v>18</v>
      </c>
      <c r="AF5">
        <f t="shared" ca="1" si="2"/>
        <v>354</v>
      </c>
      <c r="AG5">
        <f t="shared" ca="1" si="2"/>
        <v>848</v>
      </c>
      <c r="AH5" t="s">
        <v>163</v>
      </c>
    </row>
    <row r="6" spans="1:34" x14ac:dyDescent="0.25">
      <c r="A6" s="4">
        <f t="shared" ca="1" si="3"/>
        <v>2590</v>
      </c>
      <c r="B6">
        <f t="shared" ca="1" si="0"/>
        <v>382</v>
      </c>
      <c r="C6">
        <f t="shared" ca="1" si="0"/>
        <v>0</v>
      </c>
      <c r="D6">
        <f t="shared" ca="1" si="4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8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1"/>
        <v>0</v>
      </c>
      <c r="M6">
        <f t="shared" ca="1" si="1"/>
        <v>0</v>
      </c>
      <c r="N6">
        <f t="shared" ca="1" si="1"/>
        <v>0</v>
      </c>
      <c r="O6">
        <f t="shared" ca="1" si="1"/>
        <v>2</v>
      </c>
      <c r="P6">
        <f t="shared" ca="1" si="1"/>
        <v>0</v>
      </c>
      <c r="Q6">
        <f t="shared" ca="1" si="1"/>
        <v>238</v>
      </c>
      <c r="R6">
        <f t="shared" ca="1" si="1"/>
        <v>0</v>
      </c>
      <c r="S6">
        <f t="shared" ca="1" si="1"/>
        <v>0</v>
      </c>
      <c r="T6">
        <f t="shared" ca="1" si="1"/>
        <v>12</v>
      </c>
      <c r="U6">
        <f t="shared" ca="1" si="2"/>
        <v>44</v>
      </c>
      <c r="V6">
        <f t="shared" ca="1" si="2"/>
        <v>10</v>
      </c>
      <c r="W6">
        <f t="shared" ca="1" si="2"/>
        <v>226</v>
      </c>
      <c r="X6">
        <f t="shared" ca="1" si="2"/>
        <v>80</v>
      </c>
      <c r="Y6">
        <f t="shared" ca="1" si="2"/>
        <v>0</v>
      </c>
      <c r="Z6">
        <f t="shared" ca="1" si="2"/>
        <v>76</v>
      </c>
      <c r="AA6">
        <f t="shared" ca="1" si="2"/>
        <v>636</v>
      </c>
      <c r="AB6">
        <f t="shared" ca="1" si="2"/>
        <v>238</v>
      </c>
      <c r="AC6">
        <f t="shared" ca="1" si="2"/>
        <v>124</v>
      </c>
      <c r="AD6">
        <f t="shared" ca="1" si="2"/>
        <v>0</v>
      </c>
      <c r="AE6">
        <f t="shared" ca="1" si="2"/>
        <v>16</v>
      </c>
      <c r="AF6">
        <f t="shared" ca="1" si="2"/>
        <v>238</v>
      </c>
      <c r="AG6">
        <f t="shared" ca="1" si="2"/>
        <v>260</v>
      </c>
      <c r="AH6" t="s">
        <v>93</v>
      </c>
    </row>
    <row r="7" spans="1:34" x14ac:dyDescent="0.25">
      <c r="A7" s="4">
        <f t="shared" ca="1" si="3"/>
        <v>20</v>
      </c>
      <c r="B7">
        <f t="shared" ca="1" si="0"/>
        <v>0</v>
      </c>
      <c r="C7">
        <f t="shared" ca="1" si="0"/>
        <v>0</v>
      </c>
      <c r="D7">
        <f t="shared" ca="1" si="4"/>
        <v>0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1"/>
        <v>0</v>
      </c>
      <c r="M7">
        <f t="shared" ca="1" si="1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2"/>
        <v>0</v>
      </c>
      <c r="V7">
        <f t="shared" ca="1" si="2"/>
        <v>0</v>
      </c>
      <c r="W7">
        <f t="shared" ca="1" si="2"/>
        <v>0</v>
      </c>
      <c r="X7">
        <f t="shared" ca="1" si="2"/>
        <v>0</v>
      </c>
      <c r="Y7">
        <f t="shared" ca="1" si="2"/>
        <v>0</v>
      </c>
      <c r="Z7">
        <f t="shared" ca="1" si="2"/>
        <v>0</v>
      </c>
      <c r="AA7">
        <f t="shared" ca="1" si="2"/>
        <v>4</v>
      </c>
      <c r="AB7">
        <f t="shared" ca="1" si="2"/>
        <v>0</v>
      </c>
      <c r="AC7">
        <f t="shared" ca="1" si="2"/>
        <v>0</v>
      </c>
      <c r="AD7">
        <f t="shared" ca="1" si="2"/>
        <v>0</v>
      </c>
      <c r="AE7">
        <f t="shared" ca="1" si="2"/>
        <v>0</v>
      </c>
      <c r="AF7">
        <f t="shared" ca="1" si="2"/>
        <v>12</v>
      </c>
      <c r="AG7">
        <f t="shared" ca="1" si="2"/>
        <v>4</v>
      </c>
      <c r="AH7" t="s">
        <v>1161</v>
      </c>
    </row>
    <row r="8" spans="1:34" x14ac:dyDescent="0.25">
      <c r="A8" s="4">
        <f t="shared" ca="1" si="3"/>
        <v>50</v>
      </c>
      <c r="B8">
        <f t="shared" ca="1" si="0"/>
        <v>4</v>
      </c>
      <c r="C8">
        <f t="shared" ca="1" si="0"/>
        <v>0</v>
      </c>
      <c r="D8">
        <f t="shared" ca="1" si="4"/>
        <v>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f t="shared" ca="1" si="1"/>
        <v>2</v>
      </c>
      <c r="I8">
        <f t="shared" ca="1" si="1"/>
        <v>0</v>
      </c>
      <c r="J8">
        <f t="shared" ca="1" si="1"/>
        <v>0</v>
      </c>
      <c r="K8">
        <f t="shared" ca="1" si="1"/>
        <v>0</v>
      </c>
      <c r="L8">
        <f t="shared" ca="1" si="1"/>
        <v>0</v>
      </c>
      <c r="M8">
        <f t="shared" ca="1" si="1"/>
        <v>0</v>
      </c>
      <c r="N8">
        <f t="shared" ca="1" si="1"/>
        <v>0</v>
      </c>
      <c r="O8">
        <f t="shared" ca="1" si="1"/>
        <v>2</v>
      </c>
      <c r="P8">
        <f t="shared" ca="1" si="1"/>
        <v>2</v>
      </c>
      <c r="Q8">
        <f t="shared" ca="1" si="1"/>
        <v>2</v>
      </c>
      <c r="R8">
        <f t="shared" ca="1" si="1"/>
        <v>0</v>
      </c>
      <c r="S8">
        <f t="shared" ca="1" si="1"/>
        <v>0</v>
      </c>
      <c r="T8">
        <f t="shared" ca="1" si="1"/>
        <v>2</v>
      </c>
      <c r="U8">
        <f t="shared" ca="1" si="2"/>
        <v>2</v>
      </c>
      <c r="V8">
        <f t="shared" ca="1" si="2"/>
        <v>4</v>
      </c>
      <c r="W8">
        <f t="shared" ca="1" si="2"/>
        <v>2</v>
      </c>
      <c r="X8">
        <f t="shared" ca="1" si="2"/>
        <v>2</v>
      </c>
      <c r="Y8">
        <f t="shared" ca="1" si="2"/>
        <v>0</v>
      </c>
      <c r="Z8">
        <f t="shared" ca="1" si="2"/>
        <v>2</v>
      </c>
      <c r="AA8">
        <f t="shared" ca="1" si="2"/>
        <v>6</v>
      </c>
      <c r="AB8">
        <f t="shared" ca="1" si="2"/>
        <v>2</v>
      </c>
      <c r="AC8">
        <f t="shared" ca="1" si="2"/>
        <v>2</v>
      </c>
      <c r="AD8">
        <f t="shared" ca="1" si="2"/>
        <v>0</v>
      </c>
      <c r="AE8">
        <f t="shared" ca="1" si="2"/>
        <v>2</v>
      </c>
      <c r="AF8">
        <f t="shared" ca="1" si="2"/>
        <v>8</v>
      </c>
      <c r="AG8">
        <f t="shared" ca="1" si="2"/>
        <v>4</v>
      </c>
      <c r="AH8" t="s">
        <v>95</v>
      </c>
    </row>
    <row r="9" spans="1:34" x14ac:dyDescent="0.25">
      <c r="A9" s="4">
        <f t="shared" ca="1" si="3"/>
        <v>16</v>
      </c>
      <c r="B9">
        <f t="shared" ca="1" si="0"/>
        <v>0</v>
      </c>
      <c r="C9">
        <f t="shared" ca="1" si="0"/>
        <v>0</v>
      </c>
      <c r="D9">
        <f t="shared" ca="1" si="4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>
        <f t="shared" ca="1" si="1"/>
        <v>0</v>
      </c>
      <c r="L9">
        <f t="shared" ca="1" si="1"/>
        <v>0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2"/>
        <v>0</v>
      </c>
      <c r="V9">
        <f t="shared" ca="1" si="2"/>
        <v>0</v>
      </c>
      <c r="W9">
        <f t="shared" ca="1" si="2"/>
        <v>0</v>
      </c>
      <c r="X9">
        <f t="shared" ca="1" si="2"/>
        <v>0</v>
      </c>
      <c r="Y9">
        <f t="shared" ca="1" si="2"/>
        <v>0</v>
      </c>
      <c r="Z9">
        <f t="shared" ca="1" si="2"/>
        <v>0</v>
      </c>
      <c r="AA9">
        <f t="shared" ca="1" si="2"/>
        <v>2</v>
      </c>
      <c r="AB9">
        <f t="shared" ca="1" si="2"/>
        <v>0</v>
      </c>
      <c r="AC9">
        <f t="shared" ca="1" si="2"/>
        <v>0</v>
      </c>
      <c r="AD9">
        <f t="shared" ca="1" si="2"/>
        <v>0</v>
      </c>
      <c r="AE9">
        <f t="shared" ca="1" si="2"/>
        <v>0</v>
      </c>
      <c r="AF9">
        <f t="shared" ca="1" si="2"/>
        <v>12</v>
      </c>
      <c r="AG9">
        <f t="shared" ca="1" si="2"/>
        <v>2</v>
      </c>
      <c r="AH9" t="s">
        <v>1163</v>
      </c>
    </row>
    <row r="10" spans="1:34" x14ac:dyDescent="0.25">
      <c r="A10" s="4">
        <f t="shared" ca="1" si="3"/>
        <v>446</v>
      </c>
      <c r="B10">
        <f t="shared" ca="1" si="0"/>
        <v>32</v>
      </c>
      <c r="C10">
        <f t="shared" ca="1" si="0"/>
        <v>0</v>
      </c>
      <c r="D10">
        <f t="shared" ca="1" si="4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1"/>
        <v>0</v>
      </c>
      <c r="N10">
        <f t="shared" ca="1" si="1"/>
        <v>0</v>
      </c>
      <c r="O10">
        <f t="shared" ca="1" si="1"/>
        <v>28</v>
      </c>
      <c r="P10">
        <f t="shared" ca="1" si="1"/>
        <v>28</v>
      </c>
      <c r="Q10">
        <f t="shared" ca="1" si="1"/>
        <v>30</v>
      </c>
      <c r="R10">
        <f t="shared" ca="1" si="1"/>
        <v>0</v>
      </c>
      <c r="S10">
        <f t="shared" ca="1" si="1"/>
        <v>0</v>
      </c>
      <c r="T10">
        <f t="shared" ca="1" si="1"/>
        <v>28</v>
      </c>
      <c r="U10">
        <f t="shared" ca="1" si="2"/>
        <v>28</v>
      </c>
      <c r="V10">
        <f t="shared" ca="1" si="2"/>
        <v>28</v>
      </c>
      <c r="W10">
        <f t="shared" ca="1" si="2"/>
        <v>30</v>
      </c>
      <c r="X10">
        <f t="shared" ca="1" si="2"/>
        <v>28</v>
      </c>
      <c r="Y10">
        <f t="shared" ca="1" si="2"/>
        <v>0</v>
      </c>
      <c r="Z10">
        <f t="shared" ca="1" si="2"/>
        <v>28</v>
      </c>
      <c r="AA10">
        <f t="shared" ca="1" si="2"/>
        <v>34</v>
      </c>
      <c r="AB10">
        <f t="shared" ca="1" si="2"/>
        <v>30</v>
      </c>
      <c r="AC10">
        <f t="shared" ca="1" si="2"/>
        <v>30</v>
      </c>
      <c r="AD10">
        <f t="shared" ca="1" si="2"/>
        <v>0</v>
      </c>
      <c r="AE10">
        <f t="shared" ca="1" si="2"/>
        <v>28</v>
      </c>
      <c r="AF10">
        <f t="shared" ca="1" si="2"/>
        <v>6</v>
      </c>
      <c r="AG10">
        <f t="shared" ca="1" si="2"/>
        <v>30</v>
      </c>
      <c r="AH10" t="s">
        <v>97</v>
      </c>
    </row>
    <row r="11" spans="1:34" x14ac:dyDescent="0.25">
      <c r="A11" s="4">
        <f t="shared" ca="1" si="3"/>
        <v>16</v>
      </c>
      <c r="B11">
        <f t="shared" ca="1" si="0"/>
        <v>0</v>
      </c>
      <c r="C11">
        <f t="shared" ca="1" si="0"/>
        <v>0</v>
      </c>
      <c r="D11">
        <f t="shared" ca="1" si="4"/>
        <v>0</v>
      </c>
      <c r="E11">
        <f t="shared" ca="1" si="1"/>
        <v>0</v>
      </c>
      <c r="F11">
        <f t="shared" ca="1" si="1"/>
        <v>0</v>
      </c>
      <c r="G11">
        <f t="shared" ca="1" si="1"/>
        <v>0</v>
      </c>
      <c r="H11">
        <f t="shared" ca="1" si="1"/>
        <v>0</v>
      </c>
      <c r="I11">
        <f t="shared" ca="1" si="1"/>
        <v>0</v>
      </c>
      <c r="J11">
        <f t="shared" ca="1" si="1"/>
        <v>0</v>
      </c>
      <c r="K11">
        <f t="shared" ca="1" si="1"/>
        <v>0</v>
      </c>
      <c r="L11">
        <f t="shared" ca="1" si="1"/>
        <v>0</v>
      </c>
      <c r="M11">
        <f t="shared" ca="1" si="1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2"/>
        <v>0</v>
      </c>
      <c r="V11">
        <f t="shared" ca="1" si="2"/>
        <v>0</v>
      </c>
      <c r="W11">
        <f t="shared" ca="1" si="2"/>
        <v>0</v>
      </c>
      <c r="X11">
        <f t="shared" ca="1" si="2"/>
        <v>0</v>
      </c>
      <c r="Y11">
        <f t="shared" ca="1" si="2"/>
        <v>0</v>
      </c>
      <c r="Z11">
        <f t="shared" ca="1" si="2"/>
        <v>0</v>
      </c>
      <c r="AA11">
        <f t="shared" ca="1" si="2"/>
        <v>2</v>
      </c>
      <c r="AB11">
        <f t="shared" ca="1" si="2"/>
        <v>0</v>
      </c>
      <c r="AC11">
        <f t="shared" ca="1" si="2"/>
        <v>0</v>
      </c>
      <c r="AD11">
        <f t="shared" ca="1" si="2"/>
        <v>0</v>
      </c>
      <c r="AE11">
        <f t="shared" ca="1" si="2"/>
        <v>0</v>
      </c>
      <c r="AF11">
        <f t="shared" ca="1" si="2"/>
        <v>12</v>
      </c>
      <c r="AG11">
        <f t="shared" ca="1" si="2"/>
        <v>2</v>
      </c>
      <c r="AH11" t="s">
        <v>1165</v>
      </c>
    </row>
    <row r="12" spans="1:34" x14ac:dyDescent="0.25">
      <c r="A12" s="4">
        <f t="shared" ca="1" si="3"/>
        <v>6</v>
      </c>
      <c r="B12">
        <f t="shared" ca="1" si="0"/>
        <v>0</v>
      </c>
      <c r="C12">
        <f t="shared" ca="1" si="0"/>
        <v>0</v>
      </c>
      <c r="D12">
        <f t="shared" ca="1" si="4"/>
        <v>0</v>
      </c>
      <c r="E12">
        <f t="shared" ca="1" si="1"/>
        <v>0</v>
      </c>
      <c r="F12">
        <f t="shared" ca="1" si="1"/>
        <v>0</v>
      </c>
      <c r="G12">
        <f t="shared" ca="1" si="1"/>
        <v>0</v>
      </c>
      <c r="H12">
        <f t="shared" ca="1" si="1"/>
        <v>0</v>
      </c>
      <c r="I12">
        <f t="shared" ca="1" si="1"/>
        <v>0</v>
      </c>
      <c r="J12">
        <f t="shared" ca="1" si="1"/>
        <v>0</v>
      </c>
      <c r="K12">
        <f t="shared" ca="1" si="1"/>
        <v>0</v>
      </c>
      <c r="L12">
        <f t="shared" ca="1" si="1"/>
        <v>0</v>
      </c>
      <c r="M12">
        <f t="shared" ca="1" si="1"/>
        <v>0</v>
      </c>
      <c r="N12">
        <f t="shared" ca="1" si="1"/>
        <v>0</v>
      </c>
      <c r="O12">
        <f t="shared" ca="1" si="1"/>
        <v>0</v>
      </c>
      <c r="P12">
        <f t="shared" ca="1" si="1"/>
        <v>0</v>
      </c>
      <c r="Q12">
        <f t="shared" ca="1" si="1"/>
        <v>0</v>
      </c>
      <c r="R12">
        <f t="shared" ca="1" si="1"/>
        <v>0</v>
      </c>
      <c r="S12">
        <f t="shared" ca="1" si="1"/>
        <v>0</v>
      </c>
      <c r="T12">
        <f t="shared" ca="1" si="1"/>
        <v>0</v>
      </c>
      <c r="U12">
        <f t="shared" ca="1" si="2"/>
        <v>0</v>
      </c>
      <c r="V12">
        <f t="shared" ca="1" si="2"/>
        <v>0</v>
      </c>
      <c r="W12">
        <f t="shared" ca="1" si="2"/>
        <v>0</v>
      </c>
      <c r="X12">
        <f t="shared" ca="1" si="2"/>
        <v>0</v>
      </c>
      <c r="Y12">
        <f t="shared" ca="1" si="2"/>
        <v>0</v>
      </c>
      <c r="Z12">
        <f t="shared" ca="1" si="2"/>
        <v>0</v>
      </c>
      <c r="AA12">
        <f t="shared" ca="1" si="2"/>
        <v>0</v>
      </c>
      <c r="AB12">
        <f t="shared" ca="1" si="2"/>
        <v>0</v>
      </c>
      <c r="AC12">
        <f t="shared" ca="1" si="2"/>
        <v>0</v>
      </c>
      <c r="AD12">
        <f t="shared" ca="1" si="2"/>
        <v>0</v>
      </c>
      <c r="AE12">
        <f t="shared" ca="1" si="2"/>
        <v>0</v>
      </c>
      <c r="AF12">
        <f t="shared" ca="1" si="2"/>
        <v>6</v>
      </c>
      <c r="AG12">
        <f t="shared" ca="1" si="2"/>
        <v>0</v>
      </c>
      <c r="AH12" t="s">
        <v>1315</v>
      </c>
    </row>
    <row r="13" spans="1:34" x14ac:dyDescent="0.25">
      <c r="A13" s="4">
        <f t="shared" ca="1" si="3"/>
        <v>14366</v>
      </c>
      <c r="B13">
        <f t="shared" ca="1" si="0"/>
        <v>1208</v>
      </c>
      <c r="C13">
        <f t="shared" ca="1" si="0"/>
        <v>0</v>
      </c>
      <c r="D13">
        <f t="shared" ca="1" si="4"/>
        <v>0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f t="shared" ca="1" si="1"/>
        <v>192</v>
      </c>
      <c r="I13">
        <f t="shared" ca="1" si="1"/>
        <v>0</v>
      </c>
      <c r="J13">
        <f t="shared" ca="1" si="1"/>
        <v>0</v>
      </c>
      <c r="K13">
        <f t="shared" ca="1" si="1"/>
        <v>0</v>
      </c>
      <c r="L13">
        <f t="shared" ca="1" si="1"/>
        <v>0</v>
      </c>
      <c r="M13">
        <f t="shared" ca="1" si="1"/>
        <v>0</v>
      </c>
      <c r="N13">
        <f t="shared" ca="1" si="1"/>
        <v>0</v>
      </c>
      <c r="O13">
        <f t="shared" ca="1" si="1"/>
        <v>40</v>
      </c>
      <c r="P13">
        <f t="shared" ca="1" si="1"/>
        <v>22</v>
      </c>
      <c r="Q13">
        <f t="shared" ca="1" si="1"/>
        <v>1558</v>
      </c>
      <c r="R13">
        <f t="shared" ca="1" si="1"/>
        <v>0</v>
      </c>
      <c r="S13">
        <f t="shared" ca="1" si="1"/>
        <v>32</v>
      </c>
      <c r="T13">
        <f t="shared" ca="1" si="1"/>
        <v>80</v>
      </c>
      <c r="U13">
        <f t="shared" ca="1" si="2"/>
        <v>204</v>
      </c>
      <c r="V13">
        <f t="shared" ca="1" si="2"/>
        <v>232</v>
      </c>
      <c r="W13">
        <f t="shared" ca="1" si="2"/>
        <v>1648</v>
      </c>
      <c r="X13">
        <f t="shared" ca="1" si="2"/>
        <v>314</v>
      </c>
      <c r="Y13">
        <f t="shared" ca="1" si="2"/>
        <v>0</v>
      </c>
      <c r="Z13">
        <f t="shared" ca="1" si="2"/>
        <v>230</v>
      </c>
      <c r="AA13">
        <f t="shared" ca="1" si="2"/>
        <v>3192</v>
      </c>
      <c r="AB13">
        <f t="shared" ca="1" si="2"/>
        <v>1570</v>
      </c>
      <c r="AC13">
        <f t="shared" ca="1" si="2"/>
        <v>1050</v>
      </c>
      <c r="AD13">
        <f t="shared" ca="1" si="2"/>
        <v>0</v>
      </c>
      <c r="AE13">
        <f t="shared" ca="1" si="2"/>
        <v>86</v>
      </c>
      <c r="AF13">
        <f t="shared" ca="1" si="2"/>
        <v>912</v>
      </c>
      <c r="AG13">
        <f t="shared" ca="1" si="2"/>
        <v>1796</v>
      </c>
      <c r="AH13" t="s">
        <v>99</v>
      </c>
    </row>
    <row r="14" spans="1:34" x14ac:dyDescent="0.25">
      <c r="A14" s="4">
        <f t="shared" ca="1" si="3"/>
        <v>1014</v>
      </c>
      <c r="B14">
        <f t="shared" ca="1" si="0"/>
        <v>190</v>
      </c>
      <c r="C14">
        <f t="shared" ca="1" si="0"/>
        <v>0</v>
      </c>
      <c r="D14">
        <f t="shared" ca="1" si="4"/>
        <v>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f t="shared" ca="1" si="1"/>
        <v>0</v>
      </c>
      <c r="I14">
        <f t="shared" ca="1" si="1"/>
        <v>0</v>
      </c>
      <c r="J14">
        <f t="shared" ca="1" si="1"/>
        <v>0</v>
      </c>
      <c r="K14">
        <f t="shared" ca="1" si="1"/>
        <v>0</v>
      </c>
      <c r="L14">
        <f t="shared" ca="1" si="1"/>
        <v>0</v>
      </c>
      <c r="M14">
        <f t="shared" ca="1" si="1"/>
        <v>0</v>
      </c>
      <c r="N14">
        <f t="shared" ca="1" si="1"/>
        <v>0</v>
      </c>
      <c r="O14">
        <f t="shared" ca="1" si="1"/>
        <v>8</v>
      </c>
      <c r="P14">
        <f t="shared" ca="1" si="1"/>
        <v>0</v>
      </c>
      <c r="Q14">
        <f t="shared" ca="1" si="1"/>
        <v>68</v>
      </c>
      <c r="R14">
        <f t="shared" ca="1" si="1"/>
        <v>0</v>
      </c>
      <c r="S14">
        <f t="shared" ca="1" si="1"/>
        <v>0</v>
      </c>
      <c r="T14">
        <f t="shared" ca="1" si="1"/>
        <v>26</v>
      </c>
      <c r="U14">
        <f t="shared" ca="1" si="2"/>
        <v>42</v>
      </c>
      <c r="V14">
        <f t="shared" ca="1" si="2"/>
        <v>8</v>
      </c>
      <c r="W14">
        <f t="shared" ca="1" si="2"/>
        <v>66</v>
      </c>
      <c r="X14">
        <f t="shared" ca="1" si="2"/>
        <v>50</v>
      </c>
      <c r="Y14">
        <f t="shared" ca="1" si="2"/>
        <v>0</v>
      </c>
      <c r="Z14">
        <f t="shared" ca="1" si="2"/>
        <v>46</v>
      </c>
      <c r="AA14">
        <f t="shared" ca="1" si="2"/>
        <v>226</v>
      </c>
      <c r="AB14">
        <f t="shared" ca="1" si="2"/>
        <v>68</v>
      </c>
      <c r="AC14">
        <f t="shared" ca="1" si="2"/>
        <v>56</v>
      </c>
      <c r="AD14">
        <f t="shared" ca="1" si="2"/>
        <v>0</v>
      </c>
      <c r="AE14">
        <f t="shared" ca="1" si="2"/>
        <v>28</v>
      </c>
      <c r="AF14">
        <f t="shared" ca="1" si="2"/>
        <v>50</v>
      </c>
      <c r="AG14">
        <f t="shared" ca="1" si="2"/>
        <v>82</v>
      </c>
      <c r="AH14" t="s">
        <v>101</v>
      </c>
    </row>
    <row r="15" spans="1:34" x14ac:dyDescent="0.25">
      <c r="A15" s="4">
        <f t="shared" ca="1" si="3"/>
        <v>34</v>
      </c>
      <c r="B15">
        <f t="shared" ca="1" si="0"/>
        <v>6</v>
      </c>
      <c r="C15">
        <f t="shared" ca="1" si="0"/>
        <v>0</v>
      </c>
      <c r="D15">
        <f t="shared" ca="1" si="4"/>
        <v>0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f t="shared" ca="1" si="1"/>
        <v>0</v>
      </c>
      <c r="I15">
        <f t="shared" ca="1" si="1"/>
        <v>0</v>
      </c>
      <c r="J15">
        <f t="shared" ca="1" si="1"/>
        <v>0</v>
      </c>
      <c r="K15">
        <f t="shared" ca="1" si="1"/>
        <v>0</v>
      </c>
      <c r="L15">
        <f t="shared" ca="1" si="1"/>
        <v>0</v>
      </c>
      <c r="M15">
        <f t="shared" ca="1" si="1"/>
        <v>0</v>
      </c>
      <c r="N15">
        <f t="shared" ca="1" si="1"/>
        <v>0</v>
      </c>
      <c r="O15">
        <f t="shared" ca="1" si="1"/>
        <v>0</v>
      </c>
      <c r="P15">
        <f t="shared" ca="1" si="1"/>
        <v>0</v>
      </c>
      <c r="Q15">
        <f t="shared" ca="1" si="1"/>
        <v>2</v>
      </c>
      <c r="R15">
        <f t="shared" ca="1" si="1"/>
        <v>0</v>
      </c>
      <c r="S15">
        <f t="shared" ca="1" si="1"/>
        <v>0</v>
      </c>
      <c r="T15">
        <f t="shared" ca="1" si="1"/>
        <v>0</v>
      </c>
      <c r="U15">
        <f t="shared" ca="1" si="2"/>
        <v>0</v>
      </c>
      <c r="V15">
        <f t="shared" ca="1" si="2"/>
        <v>0</v>
      </c>
      <c r="W15">
        <f t="shared" ca="1" si="2"/>
        <v>2</v>
      </c>
      <c r="X15">
        <f t="shared" ca="1" si="2"/>
        <v>2</v>
      </c>
      <c r="Y15">
        <f t="shared" ca="1" si="2"/>
        <v>0</v>
      </c>
      <c r="Z15">
        <f t="shared" ca="1" si="2"/>
        <v>0</v>
      </c>
      <c r="AA15">
        <f t="shared" ca="1" si="2"/>
        <v>6</v>
      </c>
      <c r="AB15">
        <f t="shared" ca="1" si="2"/>
        <v>2</v>
      </c>
      <c r="AC15">
        <f t="shared" ca="1" si="2"/>
        <v>0</v>
      </c>
      <c r="AD15">
        <f t="shared" ca="1" si="2"/>
        <v>0</v>
      </c>
      <c r="AE15">
        <f t="shared" ca="1" si="2"/>
        <v>0</v>
      </c>
      <c r="AF15">
        <f t="shared" ca="1" si="2"/>
        <v>12</v>
      </c>
      <c r="AG15">
        <f t="shared" ca="1" si="2"/>
        <v>2</v>
      </c>
      <c r="AH15" t="s">
        <v>107</v>
      </c>
    </row>
    <row r="16" spans="1:34" x14ac:dyDescent="0.25">
      <c r="A16" s="4">
        <f t="shared" ca="1" si="3"/>
        <v>338</v>
      </c>
      <c r="B16">
        <f t="shared" ca="1" si="0"/>
        <v>56</v>
      </c>
      <c r="C16">
        <f t="shared" ca="1" si="0"/>
        <v>0</v>
      </c>
      <c r="D16">
        <f t="shared" ca="1" si="4"/>
        <v>0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f t="shared" ca="1" si="1"/>
        <v>2</v>
      </c>
      <c r="I16">
        <f t="shared" ca="1" si="1"/>
        <v>0</v>
      </c>
      <c r="J16">
        <f t="shared" ca="1" si="1"/>
        <v>0</v>
      </c>
      <c r="K16">
        <f t="shared" ca="1" si="1"/>
        <v>0</v>
      </c>
      <c r="L16">
        <f t="shared" ca="1" si="1"/>
        <v>0</v>
      </c>
      <c r="M16">
        <f t="shared" ca="1" si="1"/>
        <v>0</v>
      </c>
      <c r="N16">
        <f t="shared" ca="1" si="1"/>
        <v>0</v>
      </c>
      <c r="O16">
        <f t="shared" ca="1" si="1"/>
        <v>0</v>
      </c>
      <c r="P16">
        <f t="shared" ca="1" si="1"/>
        <v>0</v>
      </c>
      <c r="Q16">
        <f t="shared" ca="1" si="1"/>
        <v>38</v>
      </c>
      <c r="R16">
        <f t="shared" ca="1" si="1"/>
        <v>0</v>
      </c>
      <c r="S16">
        <f t="shared" ca="1" si="1"/>
        <v>2</v>
      </c>
      <c r="T16">
        <f t="shared" ca="1" si="1"/>
        <v>0</v>
      </c>
      <c r="U16">
        <f t="shared" ca="1" si="2"/>
        <v>0</v>
      </c>
      <c r="V16">
        <f t="shared" ca="1" si="2"/>
        <v>26</v>
      </c>
      <c r="W16">
        <f t="shared" ca="1" si="2"/>
        <v>16</v>
      </c>
      <c r="X16">
        <f t="shared" ca="1" si="2"/>
        <v>2</v>
      </c>
      <c r="Y16">
        <f t="shared" ca="1" si="2"/>
        <v>0</v>
      </c>
      <c r="Z16">
        <f t="shared" ca="1" si="2"/>
        <v>0</v>
      </c>
      <c r="AA16">
        <f t="shared" ca="1" si="2"/>
        <v>108</v>
      </c>
      <c r="AB16">
        <f t="shared" ca="1" si="2"/>
        <v>38</v>
      </c>
      <c r="AC16">
        <f t="shared" ca="1" si="2"/>
        <v>14</v>
      </c>
      <c r="AD16">
        <f t="shared" ca="1" si="2"/>
        <v>0</v>
      </c>
      <c r="AE16">
        <f t="shared" ca="1" si="2"/>
        <v>0</v>
      </c>
      <c r="AF16">
        <f t="shared" ca="1" si="2"/>
        <v>8</v>
      </c>
      <c r="AG16">
        <f t="shared" ca="1" si="2"/>
        <v>28</v>
      </c>
      <c r="AH16" t="s">
        <v>105</v>
      </c>
    </row>
    <row r="17" spans="1:34" x14ac:dyDescent="0.25">
      <c r="A17" s="4">
        <f t="shared" ca="1" si="3"/>
        <v>24</v>
      </c>
      <c r="B17">
        <f t="shared" ca="1" si="0"/>
        <v>0</v>
      </c>
      <c r="C17">
        <f t="shared" ca="1" si="0"/>
        <v>0</v>
      </c>
      <c r="D17">
        <f t="shared" ca="1" si="4"/>
        <v>0</v>
      </c>
      <c r="E17">
        <f t="shared" ca="1" si="1"/>
        <v>0</v>
      </c>
      <c r="F17">
        <f t="shared" ca="1" si="1"/>
        <v>0</v>
      </c>
      <c r="G17">
        <f t="shared" ca="1" si="1"/>
        <v>0</v>
      </c>
      <c r="H17">
        <f t="shared" ca="1" si="1"/>
        <v>0</v>
      </c>
      <c r="I17">
        <f t="shared" ca="1" si="1"/>
        <v>0</v>
      </c>
      <c r="J17">
        <f t="shared" ca="1" si="1"/>
        <v>0</v>
      </c>
      <c r="K17">
        <f t="shared" ca="1" si="1"/>
        <v>0</v>
      </c>
      <c r="L17">
        <f t="shared" ca="1" si="1"/>
        <v>0</v>
      </c>
      <c r="M17">
        <f t="shared" ca="1" si="1"/>
        <v>0</v>
      </c>
      <c r="N17">
        <f t="shared" ca="1" si="1"/>
        <v>0</v>
      </c>
      <c r="O17">
        <f t="shared" ca="1" si="1"/>
        <v>0</v>
      </c>
      <c r="P17">
        <f t="shared" ca="1" si="1"/>
        <v>0</v>
      </c>
      <c r="Q17">
        <f t="shared" ca="1" si="1"/>
        <v>0</v>
      </c>
      <c r="R17">
        <f t="shared" ca="1" si="1"/>
        <v>0</v>
      </c>
      <c r="S17">
        <f t="shared" ca="1" si="1"/>
        <v>8</v>
      </c>
      <c r="T17">
        <f t="shared" ref="Q17:AF78" ca="1" si="5">IF(ISNA(OFFSET(INDIRECT(ADDRESS(1,2,,,T$1)),MATCH($AH17, INDIRECT(ADDRESS(1,4,,,T$1)&amp;":"&amp;ADDRESS(200,4)), 0)-1,0)),0,OFFSET(INDIRECT(ADDRESS(1,2,,,T$1)),MATCH($AH17, INDIRECT(ADDRESS(1,4,,,T$1)&amp;":"&amp;ADDRESS(200,4)), 0)-1,0))</f>
        <v>0</v>
      </c>
      <c r="U17">
        <f t="shared" ca="1" si="2"/>
        <v>0</v>
      </c>
      <c r="V17">
        <f t="shared" ca="1" si="2"/>
        <v>0</v>
      </c>
      <c r="W17">
        <f t="shared" ca="1" si="2"/>
        <v>8</v>
      </c>
      <c r="X17">
        <f t="shared" ca="1" si="2"/>
        <v>0</v>
      </c>
      <c r="Y17">
        <f t="shared" ca="1" si="2"/>
        <v>0</v>
      </c>
      <c r="Z17">
        <f t="shared" ca="1" si="2"/>
        <v>0</v>
      </c>
      <c r="AA17">
        <f t="shared" ca="1" si="2"/>
        <v>8</v>
      </c>
      <c r="AB17">
        <f t="shared" ca="1" si="2"/>
        <v>0</v>
      </c>
      <c r="AC17">
        <f t="shared" ca="1" si="2"/>
        <v>0</v>
      </c>
      <c r="AD17">
        <f t="shared" ca="1" si="2"/>
        <v>0</v>
      </c>
      <c r="AE17">
        <f t="shared" ca="1" si="2"/>
        <v>0</v>
      </c>
      <c r="AF17">
        <f t="shared" ca="1" si="2"/>
        <v>0</v>
      </c>
      <c r="AG17">
        <f t="shared" ca="1" si="2"/>
        <v>0</v>
      </c>
      <c r="AH17" t="s">
        <v>706</v>
      </c>
    </row>
    <row r="18" spans="1:34" x14ac:dyDescent="0.25">
      <c r="A18" s="4">
        <f t="shared" ca="1" si="3"/>
        <v>1654</v>
      </c>
      <c r="B18">
        <f t="shared" ref="B18:C81" ca="1" si="6">IF(ISNA(OFFSET(INDIRECT(ADDRESS(1,2,,,B$1)),MATCH($AH18, INDIRECT(ADDRESS(1,4,,,B$1)&amp;":"&amp;ADDRESS(200,4)), 0)-1,0)),0,OFFSET(INDIRECT(ADDRESS(1,2,,,B$1)),MATCH($AH18, INDIRECT(ADDRESS(1,4,,,B$1)&amp;":"&amp;ADDRESS(200,4)), 0)-1,0))</f>
        <v>128</v>
      </c>
      <c r="C18">
        <f t="shared" ca="1" si="6"/>
        <v>0</v>
      </c>
      <c r="D18">
        <f t="shared" ca="1" si="4"/>
        <v>0</v>
      </c>
      <c r="E18">
        <f t="shared" ca="1" si="4"/>
        <v>0</v>
      </c>
      <c r="F18">
        <f t="shared" ca="1" si="4"/>
        <v>0</v>
      </c>
      <c r="G18">
        <f t="shared" ca="1" si="4"/>
        <v>0</v>
      </c>
      <c r="H18">
        <f t="shared" ca="1" si="4"/>
        <v>0</v>
      </c>
      <c r="I18">
        <f t="shared" ca="1" si="4"/>
        <v>0</v>
      </c>
      <c r="J18">
        <f t="shared" ca="1" si="4"/>
        <v>0</v>
      </c>
      <c r="K18">
        <f t="shared" ca="1" si="4"/>
        <v>0</v>
      </c>
      <c r="L18">
        <f t="shared" ca="1" si="4"/>
        <v>0</v>
      </c>
      <c r="M18">
        <f t="shared" ca="1" si="4"/>
        <v>0</v>
      </c>
      <c r="N18">
        <f t="shared" ca="1" si="4"/>
        <v>0</v>
      </c>
      <c r="O18">
        <f t="shared" ca="1" si="4"/>
        <v>0</v>
      </c>
      <c r="P18">
        <f t="shared" ca="1" si="4"/>
        <v>0</v>
      </c>
      <c r="Q18">
        <f t="shared" ca="1" si="5"/>
        <v>190</v>
      </c>
      <c r="R18">
        <f t="shared" ca="1" si="5"/>
        <v>0</v>
      </c>
      <c r="S18">
        <f t="shared" ca="1" si="5"/>
        <v>0</v>
      </c>
      <c r="T18">
        <f t="shared" ca="1" si="5"/>
        <v>0</v>
      </c>
      <c r="U18">
        <f t="shared" ca="1" si="5"/>
        <v>50</v>
      </c>
      <c r="V18">
        <f t="shared" ca="1" si="5"/>
        <v>24</v>
      </c>
      <c r="W18">
        <f t="shared" ca="1" si="5"/>
        <v>188</v>
      </c>
      <c r="X18">
        <f t="shared" ca="1" si="5"/>
        <v>88</v>
      </c>
      <c r="Y18">
        <f t="shared" ca="1" si="5"/>
        <v>0</v>
      </c>
      <c r="Z18">
        <f t="shared" ca="1" si="5"/>
        <v>50</v>
      </c>
      <c r="AA18">
        <f t="shared" ca="1" si="5"/>
        <v>362</v>
      </c>
      <c r="AB18">
        <f t="shared" ca="1" si="5"/>
        <v>198</v>
      </c>
      <c r="AC18">
        <f t="shared" ca="1" si="5"/>
        <v>90</v>
      </c>
      <c r="AD18">
        <f t="shared" ca="1" si="5"/>
        <v>0</v>
      </c>
      <c r="AE18">
        <f t="shared" ca="1" si="5"/>
        <v>28</v>
      </c>
      <c r="AF18">
        <f t="shared" ca="1" si="5"/>
        <v>4</v>
      </c>
      <c r="AG18">
        <f t="shared" ref="U18:AG38" ca="1" si="7">IF(ISNA(OFFSET(INDIRECT(ADDRESS(1,2,,,AG$1)),MATCH($AH18, INDIRECT(ADDRESS(1,4,,,AG$1)&amp;":"&amp;ADDRESS(200,4)), 0)-1,0)),0,OFFSET(INDIRECT(ADDRESS(1,2,,,AG$1)),MATCH($AH18, INDIRECT(ADDRESS(1,4,,,AG$1)&amp;":"&amp;ADDRESS(200,4)), 0)-1,0))</f>
        <v>254</v>
      </c>
      <c r="AH18" t="s">
        <v>167</v>
      </c>
    </row>
    <row r="19" spans="1:34" x14ac:dyDescent="0.25">
      <c r="A19" s="4">
        <f t="shared" ca="1" si="3"/>
        <v>1674</v>
      </c>
      <c r="B19">
        <f t="shared" ca="1" si="6"/>
        <v>218</v>
      </c>
      <c r="C19">
        <f t="shared" ca="1" si="6"/>
        <v>0</v>
      </c>
      <c r="D19">
        <f t="shared" ca="1" si="4"/>
        <v>0</v>
      </c>
      <c r="E19">
        <f t="shared" ca="1" si="4"/>
        <v>0</v>
      </c>
      <c r="F19">
        <f t="shared" ca="1" si="4"/>
        <v>0</v>
      </c>
      <c r="G19">
        <f t="shared" ca="1" si="4"/>
        <v>0</v>
      </c>
      <c r="H19">
        <f t="shared" ca="1" si="4"/>
        <v>2</v>
      </c>
      <c r="I19">
        <f t="shared" ca="1" si="4"/>
        <v>0</v>
      </c>
      <c r="J19">
        <f t="shared" ca="1" si="4"/>
        <v>0</v>
      </c>
      <c r="K19">
        <f t="shared" ca="1" si="4"/>
        <v>0</v>
      </c>
      <c r="L19">
        <f t="shared" ca="1" si="4"/>
        <v>0</v>
      </c>
      <c r="M19">
        <f t="shared" ca="1" si="4"/>
        <v>0</v>
      </c>
      <c r="N19">
        <f t="shared" ca="1" si="4"/>
        <v>0</v>
      </c>
      <c r="O19">
        <f t="shared" ca="1" si="4"/>
        <v>6</v>
      </c>
      <c r="P19">
        <f t="shared" ca="1" si="4"/>
        <v>0</v>
      </c>
      <c r="Q19">
        <f t="shared" ca="1" si="5"/>
        <v>160</v>
      </c>
      <c r="R19">
        <f t="shared" ca="1" si="5"/>
        <v>0</v>
      </c>
      <c r="S19">
        <f t="shared" ca="1" si="5"/>
        <v>2</v>
      </c>
      <c r="T19">
        <f t="shared" ca="1" si="5"/>
        <v>22</v>
      </c>
      <c r="U19">
        <f t="shared" ca="1" si="7"/>
        <v>80</v>
      </c>
      <c r="V19">
        <f t="shared" ca="1" si="7"/>
        <v>8</v>
      </c>
      <c r="W19">
        <f t="shared" ca="1" si="7"/>
        <v>162</v>
      </c>
      <c r="X19">
        <f t="shared" ca="1" si="7"/>
        <v>80</v>
      </c>
      <c r="Y19">
        <f t="shared" ca="1" si="7"/>
        <v>0</v>
      </c>
      <c r="Z19">
        <f t="shared" ca="1" si="7"/>
        <v>88</v>
      </c>
      <c r="AA19">
        <f t="shared" ca="1" si="7"/>
        <v>344</v>
      </c>
      <c r="AB19">
        <f t="shared" ca="1" si="7"/>
        <v>164</v>
      </c>
      <c r="AC19">
        <f t="shared" ca="1" si="7"/>
        <v>120</v>
      </c>
      <c r="AD19">
        <f t="shared" ca="1" si="7"/>
        <v>0</v>
      </c>
      <c r="AE19">
        <f t="shared" ca="1" si="7"/>
        <v>30</v>
      </c>
      <c r="AF19">
        <f t="shared" ca="1" si="7"/>
        <v>24</v>
      </c>
      <c r="AG19">
        <f t="shared" ca="1" si="7"/>
        <v>164</v>
      </c>
      <c r="AH19" t="s">
        <v>109</v>
      </c>
    </row>
    <row r="20" spans="1:34" x14ac:dyDescent="0.25">
      <c r="A20" s="4">
        <f t="shared" ca="1" si="3"/>
        <v>18</v>
      </c>
      <c r="B20">
        <f t="shared" ca="1" si="6"/>
        <v>0</v>
      </c>
      <c r="C20">
        <f t="shared" ca="1" si="6"/>
        <v>0</v>
      </c>
      <c r="D20">
        <f t="shared" ca="1" si="4"/>
        <v>0</v>
      </c>
      <c r="E20">
        <f t="shared" ca="1" si="4"/>
        <v>0</v>
      </c>
      <c r="F20">
        <f t="shared" ca="1" si="4"/>
        <v>0</v>
      </c>
      <c r="G20">
        <f t="shared" ca="1" si="4"/>
        <v>0</v>
      </c>
      <c r="H20">
        <f t="shared" ca="1" si="4"/>
        <v>2</v>
      </c>
      <c r="I20">
        <f t="shared" ca="1" si="4"/>
        <v>0</v>
      </c>
      <c r="J20">
        <f t="shared" ca="1" si="4"/>
        <v>0</v>
      </c>
      <c r="K20">
        <f t="shared" ca="1" si="4"/>
        <v>0</v>
      </c>
      <c r="L20">
        <f t="shared" ca="1" si="4"/>
        <v>0</v>
      </c>
      <c r="M20">
        <f t="shared" ca="1" si="4"/>
        <v>0</v>
      </c>
      <c r="N20">
        <f t="shared" ca="1" si="4"/>
        <v>0</v>
      </c>
      <c r="O20">
        <f t="shared" ca="1" si="4"/>
        <v>0</v>
      </c>
      <c r="P20">
        <f t="shared" ca="1" si="4"/>
        <v>0</v>
      </c>
      <c r="Q20">
        <f t="shared" ca="1" si="5"/>
        <v>0</v>
      </c>
      <c r="R20">
        <f t="shared" ca="1" si="5"/>
        <v>0</v>
      </c>
      <c r="S20">
        <f t="shared" ca="1" si="5"/>
        <v>2</v>
      </c>
      <c r="T20">
        <f t="shared" ca="1" si="5"/>
        <v>0</v>
      </c>
      <c r="U20">
        <f t="shared" ca="1" si="7"/>
        <v>0</v>
      </c>
      <c r="V20">
        <f t="shared" ca="1" si="7"/>
        <v>2</v>
      </c>
      <c r="W20">
        <f t="shared" ca="1" si="7"/>
        <v>2</v>
      </c>
      <c r="X20">
        <f t="shared" ca="1" si="7"/>
        <v>0</v>
      </c>
      <c r="Y20">
        <f t="shared" ca="1" si="7"/>
        <v>0</v>
      </c>
      <c r="Z20">
        <f t="shared" ca="1" si="7"/>
        <v>0</v>
      </c>
      <c r="AA20">
        <f t="shared" ca="1" si="7"/>
        <v>2</v>
      </c>
      <c r="AB20">
        <f t="shared" ca="1" si="7"/>
        <v>0</v>
      </c>
      <c r="AC20">
        <f t="shared" ca="1" si="7"/>
        <v>0</v>
      </c>
      <c r="AD20">
        <f t="shared" ca="1" si="7"/>
        <v>0</v>
      </c>
      <c r="AE20">
        <f t="shared" ca="1" si="7"/>
        <v>0</v>
      </c>
      <c r="AF20">
        <f t="shared" ca="1" si="7"/>
        <v>8</v>
      </c>
      <c r="AG20">
        <f t="shared" ca="1" si="7"/>
        <v>0</v>
      </c>
      <c r="AH20" t="s">
        <v>333</v>
      </c>
    </row>
    <row r="21" spans="1:34" x14ac:dyDescent="0.25">
      <c r="A21" s="4">
        <f t="shared" ca="1" si="3"/>
        <v>12</v>
      </c>
      <c r="B21">
        <f t="shared" ca="1" si="6"/>
        <v>0</v>
      </c>
      <c r="C21">
        <f t="shared" ca="1" si="6"/>
        <v>0</v>
      </c>
      <c r="D21">
        <f t="shared" ca="1" si="4"/>
        <v>0</v>
      </c>
      <c r="E21">
        <f t="shared" ca="1" si="4"/>
        <v>0</v>
      </c>
      <c r="F21">
        <f t="shared" ca="1" si="4"/>
        <v>0</v>
      </c>
      <c r="G21">
        <f t="shared" ca="1" si="4"/>
        <v>0</v>
      </c>
      <c r="H21">
        <f t="shared" ca="1" si="4"/>
        <v>0</v>
      </c>
      <c r="I21">
        <f t="shared" ca="1" si="4"/>
        <v>0</v>
      </c>
      <c r="J21">
        <f t="shared" ca="1" si="4"/>
        <v>0</v>
      </c>
      <c r="K21">
        <f t="shared" ca="1" si="4"/>
        <v>0</v>
      </c>
      <c r="L21">
        <f t="shared" ca="1" si="4"/>
        <v>0</v>
      </c>
      <c r="M21">
        <f t="shared" ca="1" si="4"/>
        <v>0</v>
      </c>
      <c r="N21">
        <f t="shared" ca="1" si="4"/>
        <v>0</v>
      </c>
      <c r="O21">
        <f t="shared" ca="1" si="4"/>
        <v>0</v>
      </c>
      <c r="P21">
        <f t="shared" ca="1" si="4"/>
        <v>0</v>
      </c>
      <c r="Q21">
        <f t="shared" ca="1" si="5"/>
        <v>0</v>
      </c>
      <c r="R21">
        <f t="shared" ca="1" si="5"/>
        <v>0</v>
      </c>
      <c r="S21">
        <f t="shared" ca="1" si="5"/>
        <v>2</v>
      </c>
      <c r="T21">
        <f t="shared" ca="1" si="5"/>
        <v>0</v>
      </c>
      <c r="U21">
        <f t="shared" ca="1" si="7"/>
        <v>0</v>
      </c>
      <c r="V21">
        <f t="shared" ca="1" si="7"/>
        <v>0</v>
      </c>
      <c r="W21">
        <f t="shared" ca="1" si="7"/>
        <v>2</v>
      </c>
      <c r="X21">
        <f t="shared" ca="1" si="7"/>
        <v>0</v>
      </c>
      <c r="Y21">
        <f t="shared" ca="1" si="7"/>
        <v>0</v>
      </c>
      <c r="Z21">
        <f t="shared" ca="1" si="7"/>
        <v>0</v>
      </c>
      <c r="AA21">
        <f t="shared" ca="1" si="7"/>
        <v>2</v>
      </c>
      <c r="AB21">
        <f t="shared" ca="1" si="7"/>
        <v>0</v>
      </c>
      <c r="AC21">
        <f t="shared" ca="1" si="7"/>
        <v>0</v>
      </c>
      <c r="AD21">
        <f t="shared" ca="1" si="7"/>
        <v>0</v>
      </c>
      <c r="AE21">
        <f t="shared" ca="1" si="7"/>
        <v>0</v>
      </c>
      <c r="AF21">
        <f t="shared" ca="1" si="7"/>
        <v>6</v>
      </c>
      <c r="AG21">
        <f t="shared" ca="1" si="7"/>
        <v>0</v>
      </c>
      <c r="AH21" t="s">
        <v>682</v>
      </c>
    </row>
    <row r="22" spans="1:34" x14ac:dyDescent="0.25">
      <c r="A22" s="4">
        <f t="shared" ca="1" si="3"/>
        <v>616</v>
      </c>
      <c r="B22">
        <f t="shared" ca="1" si="6"/>
        <v>60</v>
      </c>
      <c r="C22">
        <f t="shared" ca="1" si="6"/>
        <v>0</v>
      </c>
      <c r="D22">
        <f t="shared" ca="1" si="4"/>
        <v>0</v>
      </c>
      <c r="E22">
        <f t="shared" ca="1" si="4"/>
        <v>0</v>
      </c>
      <c r="F22">
        <f t="shared" ca="1" si="4"/>
        <v>0</v>
      </c>
      <c r="G22">
        <f t="shared" ca="1" si="4"/>
        <v>0</v>
      </c>
      <c r="H22">
        <f t="shared" ca="1" si="4"/>
        <v>0</v>
      </c>
      <c r="I22">
        <f t="shared" ca="1" si="4"/>
        <v>0</v>
      </c>
      <c r="J22">
        <f t="shared" ca="1" si="4"/>
        <v>0</v>
      </c>
      <c r="K22">
        <f t="shared" ca="1" si="4"/>
        <v>0</v>
      </c>
      <c r="L22">
        <f t="shared" ca="1" si="4"/>
        <v>0</v>
      </c>
      <c r="M22">
        <f t="shared" ca="1" si="4"/>
        <v>0</v>
      </c>
      <c r="N22">
        <f t="shared" ca="1" si="4"/>
        <v>0</v>
      </c>
      <c r="O22">
        <f t="shared" ca="1" si="4"/>
        <v>0</v>
      </c>
      <c r="P22">
        <f t="shared" ca="1" si="4"/>
        <v>0</v>
      </c>
      <c r="Q22">
        <f t="shared" ca="1" si="5"/>
        <v>90</v>
      </c>
      <c r="R22">
        <f t="shared" ca="1" si="5"/>
        <v>0</v>
      </c>
      <c r="S22">
        <f t="shared" ca="1" si="5"/>
        <v>2</v>
      </c>
      <c r="T22">
        <f t="shared" ca="1" si="5"/>
        <v>0</v>
      </c>
      <c r="U22">
        <f t="shared" ca="1" si="7"/>
        <v>0</v>
      </c>
      <c r="V22">
        <f t="shared" ca="1" si="7"/>
        <v>0</v>
      </c>
      <c r="W22">
        <f t="shared" ca="1" si="7"/>
        <v>70</v>
      </c>
      <c r="X22">
        <f t="shared" ca="1" si="7"/>
        <v>0</v>
      </c>
      <c r="Y22">
        <f t="shared" ca="1" si="7"/>
        <v>0</v>
      </c>
      <c r="Z22">
        <f t="shared" ca="1" si="7"/>
        <v>0</v>
      </c>
      <c r="AA22">
        <f t="shared" ca="1" si="7"/>
        <v>164</v>
      </c>
      <c r="AB22">
        <f t="shared" ca="1" si="7"/>
        <v>90</v>
      </c>
      <c r="AC22">
        <f t="shared" ca="1" si="7"/>
        <v>58</v>
      </c>
      <c r="AD22">
        <f t="shared" ca="1" si="7"/>
        <v>0</v>
      </c>
      <c r="AE22">
        <f t="shared" ca="1" si="7"/>
        <v>0</v>
      </c>
      <c r="AF22">
        <f t="shared" ca="1" si="7"/>
        <v>12</v>
      </c>
      <c r="AG22">
        <f t="shared" ca="1" si="7"/>
        <v>70</v>
      </c>
      <c r="AH22" t="s">
        <v>113</v>
      </c>
    </row>
    <row r="23" spans="1:34" x14ac:dyDescent="0.25">
      <c r="A23" s="4">
        <f t="shared" ca="1" si="3"/>
        <v>3036</v>
      </c>
      <c r="B23">
        <f t="shared" ca="1" si="6"/>
        <v>290</v>
      </c>
      <c r="C23">
        <f t="shared" ca="1" si="6"/>
        <v>0</v>
      </c>
      <c r="D23">
        <f t="shared" ca="1" si="4"/>
        <v>0</v>
      </c>
      <c r="E23">
        <f t="shared" ca="1" si="4"/>
        <v>0</v>
      </c>
      <c r="F23">
        <f t="shared" ca="1" si="4"/>
        <v>0</v>
      </c>
      <c r="G23">
        <f t="shared" ca="1" si="4"/>
        <v>0</v>
      </c>
      <c r="H23">
        <f t="shared" ca="1" si="4"/>
        <v>2</v>
      </c>
      <c r="I23">
        <f t="shared" ca="1" si="4"/>
        <v>0</v>
      </c>
      <c r="J23">
        <f t="shared" ca="1" si="4"/>
        <v>0</v>
      </c>
      <c r="K23">
        <f t="shared" ca="1" si="4"/>
        <v>0</v>
      </c>
      <c r="L23">
        <f t="shared" ca="1" si="4"/>
        <v>0</v>
      </c>
      <c r="M23">
        <f t="shared" ca="1" si="4"/>
        <v>0</v>
      </c>
      <c r="N23">
        <f t="shared" ca="1" si="4"/>
        <v>0</v>
      </c>
      <c r="O23">
        <f t="shared" ca="1" si="4"/>
        <v>10</v>
      </c>
      <c r="P23">
        <f t="shared" ca="1" si="4"/>
        <v>2</v>
      </c>
      <c r="Q23">
        <f t="shared" ca="1" si="5"/>
        <v>310</v>
      </c>
      <c r="R23">
        <f t="shared" ca="1" si="5"/>
        <v>0</v>
      </c>
      <c r="S23">
        <f t="shared" ca="1" si="5"/>
        <v>2</v>
      </c>
      <c r="T23">
        <f t="shared" ca="1" si="5"/>
        <v>32</v>
      </c>
      <c r="U23">
        <f t="shared" ca="1" si="7"/>
        <v>82</v>
      </c>
      <c r="V23">
        <f t="shared" ca="1" si="7"/>
        <v>12</v>
      </c>
      <c r="W23">
        <f t="shared" ca="1" si="7"/>
        <v>268</v>
      </c>
      <c r="X23">
        <f t="shared" ca="1" si="7"/>
        <v>92</v>
      </c>
      <c r="Y23">
        <f t="shared" ca="1" si="7"/>
        <v>0</v>
      </c>
      <c r="Z23">
        <f t="shared" ca="1" si="7"/>
        <v>82</v>
      </c>
      <c r="AA23">
        <f t="shared" ca="1" si="7"/>
        <v>594</v>
      </c>
      <c r="AB23">
        <f t="shared" ca="1" si="7"/>
        <v>318</v>
      </c>
      <c r="AC23">
        <f t="shared" ca="1" si="7"/>
        <v>220</v>
      </c>
      <c r="AD23">
        <f t="shared" ca="1" si="7"/>
        <v>0</v>
      </c>
      <c r="AE23">
        <f t="shared" ca="1" si="7"/>
        <v>50</v>
      </c>
      <c r="AF23">
        <f t="shared" ca="1" si="7"/>
        <v>358</v>
      </c>
      <c r="AG23">
        <f t="shared" ca="1" si="7"/>
        <v>312</v>
      </c>
      <c r="AH23" t="s">
        <v>111</v>
      </c>
    </row>
    <row r="24" spans="1:34" x14ac:dyDescent="0.25">
      <c r="A24" s="4">
        <f t="shared" ca="1" si="3"/>
        <v>12</v>
      </c>
      <c r="B24">
        <f t="shared" ca="1" si="6"/>
        <v>0</v>
      </c>
      <c r="C24">
        <f t="shared" ca="1" si="6"/>
        <v>0</v>
      </c>
      <c r="D24">
        <f t="shared" ca="1" si="4"/>
        <v>0</v>
      </c>
      <c r="E24">
        <f t="shared" ca="1" si="4"/>
        <v>0</v>
      </c>
      <c r="F24">
        <f t="shared" ca="1" si="4"/>
        <v>0</v>
      </c>
      <c r="G24">
        <f t="shared" ca="1" si="4"/>
        <v>0</v>
      </c>
      <c r="H24">
        <f t="shared" ca="1" si="4"/>
        <v>0</v>
      </c>
      <c r="I24">
        <f t="shared" ca="1" si="4"/>
        <v>0</v>
      </c>
      <c r="J24">
        <f t="shared" ca="1" si="4"/>
        <v>0</v>
      </c>
      <c r="K24">
        <f t="shared" ca="1" si="4"/>
        <v>0</v>
      </c>
      <c r="L24">
        <f t="shared" ca="1" si="4"/>
        <v>0</v>
      </c>
      <c r="M24">
        <f t="shared" ca="1" si="4"/>
        <v>0</v>
      </c>
      <c r="N24">
        <f t="shared" ca="1" si="4"/>
        <v>0</v>
      </c>
      <c r="O24">
        <f t="shared" ca="1" si="4"/>
        <v>0</v>
      </c>
      <c r="P24">
        <f t="shared" ca="1" si="4"/>
        <v>0</v>
      </c>
      <c r="Q24">
        <f t="shared" ca="1" si="5"/>
        <v>0</v>
      </c>
      <c r="R24">
        <f t="shared" ca="1" si="5"/>
        <v>0</v>
      </c>
      <c r="S24">
        <f t="shared" ca="1" si="5"/>
        <v>0</v>
      </c>
      <c r="T24">
        <f t="shared" ca="1" si="5"/>
        <v>0</v>
      </c>
      <c r="U24">
        <f t="shared" ca="1" si="7"/>
        <v>0</v>
      </c>
      <c r="V24">
        <f t="shared" ca="1" si="7"/>
        <v>0</v>
      </c>
      <c r="W24">
        <f t="shared" ca="1" si="7"/>
        <v>0</v>
      </c>
      <c r="X24">
        <f t="shared" ca="1" si="7"/>
        <v>0</v>
      </c>
      <c r="Y24">
        <f t="shared" ca="1" si="7"/>
        <v>0</v>
      </c>
      <c r="Z24">
        <f t="shared" ca="1" si="7"/>
        <v>0</v>
      </c>
      <c r="AA24">
        <f t="shared" ca="1" si="7"/>
        <v>0</v>
      </c>
      <c r="AB24">
        <f t="shared" ca="1" si="7"/>
        <v>0</v>
      </c>
      <c r="AC24">
        <f t="shared" ca="1" si="7"/>
        <v>0</v>
      </c>
      <c r="AD24">
        <f t="shared" ca="1" si="7"/>
        <v>0</v>
      </c>
      <c r="AE24">
        <f t="shared" ca="1" si="7"/>
        <v>0</v>
      </c>
      <c r="AF24">
        <f t="shared" ca="1" si="7"/>
        <v>12</v>
      </c>
      <c r="AG24">
        <f t="shared" ca="1" si="7"/>
        <v>0</v>
      </c>
      <c r="AH24" t="s">
        <v>1317</v>
      </c>
    </row>
    <row r="25" spans="1:34" x14ac:dyDescent="0.25">
      <c r="A25" s="4">
        <f t="shared" ca="1" si="3"/>
        <v>62</v>
      </c>
      <c r="B25">
        <f t="shared" ca="1" si="6"/>
        <v>10</v>
      </c>
      <c r="C25">
        <f t="shared" ca="1" si="6"/>
        <v>0</v>
      </c>
      <c r="D25">
        <f t="shared" ca="1" si="4"/>
        <v>0</v>
      </c>
      <c r="E25">
        <f t="shared" ca="1" si="4"/>
        <v>0</v>
      </c>
      <c r="F25">
        <f t="shared" ca="1" si="4"/>
        <v>0</v>
      </c>
      <c r="G25">
        <f t="shared" ca="1" si="4"/>
        <v>0</v>
      </c>
      <c r="H25">
        <f t="shared" ca="1" si="4"/>
        <v>0</v>
      </c>
      <c r="I25">
        <f t="shared" ca="1" si="4"/>
        <v>0</v>
      </c>
      <c r="J25">
        <f t="shared" ca="1" si="4"/>
        <v>0</v>
      </c>
      <c r="K25">
        <f t="shared" ca="1" si="4"/>
        <v>0</v>
      </c>
      <c r="L25">
        <f t="shared" ca="1" si="4"/>
        <v>0</v>
      </c>
      <c r="M25">
        <f t="shared" ca="1" si="4"/>
        <v>0</v>
      </c>
      <c r="N25">
        <f t="shared" ca="1" si="4"/>
        <v>0</v>
      </c>
      <c r="O25">
        <f t="shared" ca="1" si="4"/>
        <v>0</v>
      </c>
      <c r="P25">
        <f t="shared" ca="1" si="4"/>
        <v>0</v>
      </c>
      <c r="Q25">
        <f t="shared" ca="1" si="5"/>
        <v>4</v>
      </c>
      <c r="R25">
        <f t="shared" ca="1" si="5"/>
        <v>0</v>
      </c>
      <c r="S25">
        <f t="shared" ca="1" si="5"/>
        <v>0</v>
      </c>
      <c r="T25">
        <f t="shared" ca="1" si="5"/>
        <v>0</v>
      </c>
      <c r="U25">
        <f t="shared" ca="1" si="7"/>
        <v>4</v>
      </c>
      <c r="V25">
        <f t="shared" ca="1" si="7"/>
        <v>0</v>
      </c>
      <c r="W25">
        <f t="shared" ca="1" si="7"/>
        <v>4</v>
      </c>
      <c r="X25">
        <f t="shared" ca="1" si="7"/>
        <v>4</v>
      </c>
      <c r="Y25">
        <f t="shared" ca="1" si="7"/>
        <v>0</v>
      </c>
      <c r="Z25">
        <f t="shared" ca="1" si="7"/>
        <v>4</v>
      </c>
      <c r="AA25">
        <f t="shared" ca="1" si="7"/>
        <v>14</v>
      </c>
      <c r="AB25">
        <f t="shared" ca="1" si="7"/>
        <v>4</v>
      </c>
      <c r="AC25">
        <f t="shared" ca="1" si="7"/>
        <v>0</v>
      </c>
      <c r="AD25">
        <f t="shared" ca="1" si="7"/>
        <v>0</v>
      </c>
      <c r="AE25">
        <f t="shared" ca="1" si="7"/>
        <v>0</v>
      </c>
      <c r="AF25">
        <f t="shared" ca="1" si="7"/>
        <v>6</v>
      </c>
      <c r="AG25">
        <f t="shared" ca="1" si="7"/>
        <v>8</v>
      </c>
      <c r="AH25" t="s">
        <v>115</v>
      </c>
    </row>
    <row r="26" spans="1:34" x14ac:dyDescent="0.25">
      <c r="A26" s="4">
        <f t="shared" ca="1" si="3"/>
        <v>216</v>
      </c>
      <c r="B26">
        <f t="shared" ca="1" si="6"/>
        <v>26</v>
      </c>
      <c r="C26">
        <f t="shared" ca="1" si="6"/>
        <v>0</v>
      </c>
      <c r="D26">
        <f t="shared" ca="1" si="4"/>
        <v>0</v>
      </c>
      <c r="E26">
        <f t="shared" ca="1" si="4"/>
        <v>0</v>
      </c>
      <c r="F26">
        <f t="shared" ca="1" si="4"/>
        <v>0</v>
      </c>
      <c r="G26">
        <f t="shared" ca="1" si="4"/>
        <v>0</v>
      </c>
      <c r="H26">
        <f t="shared" ca="1" si="4"/>
        <v>0</v>
      </c>
      <c r="I26">
        <f t="shared" ca="1" si="4"/>
        <v>0</v>
      </c>
      <c r="J26">
        <f t="shared" ca="1" si="4"/>
        <v>0</v>
      </c>
      <c r="K26">
        <f t="shared" ca="1" si="4"/>
        <v>0</v>
      </c>
      <c r="L26">
        <f t="shared" ca="1" si="4"/>
        <v>0</v>
      </c>
      <c r="M26">
        <f t="shared" ca="1" si="4"/>
        <v>0</v>
      </c>
      <c r="N26">
        <f t="shared" ca="1" si="4"/>
        <v>0</v>
      </c>
      <c r="O26">
        <f t="shared" ca="1" si="4"/>
        <v>0</v>
      </c>
      <c r="P26">
        <f t="shared" ca="1" si="4"/>
        <v>0</v>
      </c>
      <c r="Q26">
        <f t="shared" ca="1" si="5"/>
        <v>24</v>
      </c>
      <c r="R26">
        <f t="shared" ca="1" si="5"/>
        <v>0</v>
      </c>
      <c r="S26">
        <f t="shared" ca="1" si="5"/>
        <v>0</v>
      </c>
      <c r="T26">
        <f t="shared" ca="1" si="5"/>
        <v>4</v>
      </c>
      <c r="U26">
        <f t="shared" ca="1" si="7"/>
        <v>6</v>
      </c>
      <c r="V26">
        <f t="shared" ca="1" si="7"/>
        <v>0</v>
      </c>
      <c r="W26">
        <f t="shared" ca="1" si="7"/>
        <v>16</v>
      </c>
      <c r="X26">
        <f t="shared" ca="1" si="7"/>
        <v>6</v>
      </c>
      <c r="Y26">
        <f t="shared" ca="1" si="7"/>
        <v>0</v>
      </c>
      <c r="Z26">
        <f t="shared" ca="1" si="7"/>
        <v>6</v>
      </c>
      <c r="AA26">
        <f t="shared" ca="1" si="7"/>
        <v>52</v>
      </c>
      <c r="AB26">
        <f t="shared" ca="1" si="7"/>
        <v>24</v>
      </c>
      <c r="AC26">
        <f t="shared" ca="1" si="7"/>
        <v>14</v>
      </c>
      <c r="AD26">
        <f t="shared" ca="1" si="7"/>
        <v>0</v>
      </c>
      <c r="AE26">
        <f t="shared" ca="1" si="7"/>
        <v>4</v>
      </c>
      <c r="AF26">
        <f t="shared" ca="1" si="7"/>
        <v>12</v>
      </c>
      <c r="AG26">
        <f t="shared" ca="1" si="7"/>
        <v>22</v>
      </c>
      <c r="AH26" t="s">
        <v>119</v>
      </c>
    </row>
    <row r="27" spans="1:34" x14ac:dyDescent="0.25">
      <c r="A27" s="4">
        <f t="shared" ca="1" si="3"/>
        <v>2074</v>
      </c>
      <c r="B27">
        <f t="shared" ca="1" si="6"/>
        <v>214</v>
      </c>
      <c r="C27">
        <f t="shared" ca="1" si="6"/>
        <v>0</v>
      </c>
      <c r="D27">
        <f t="shared" ca="1" si="4"/>
        <v>0</v>
      </c>
      <c r="E27">
        <f t="shared" ca="1" si="4"/>
        <v>0</v>
      </c>
      <c r="F27">
        <f t="shared" ca="1" si="4"/>
        <v>0</v>
      </c>
      <c r="G27">
        <f t="shared" ca="1" si="4"/>
        <v>0</v>
      </c>
      <c r="H27">
        <f t="shared" ca="1" si="4"/>
        <v>0</v>
      </c>
      <c r="I27">
        <f t="shared" ca="1" si="4"/>
        <v>0</v>
      </c>
      <c r="J27">
        <f t="shared" ca="1" si="4"/>
        <v>0</v>
      </c>
      <c r="K27">
        <f t="shared" ca="1" si="4"/>
        <v>0</v>
      </c>
      <c r="L27">
        <f t="shared" ca="1" si="4"/>
        <v>0</v>
      </c>
      <c r="M27">
        <f t="shared" ca="1" si="4"/>
        <v>0</v>
      </c>
      <c r="N27">
        <f t="shared" ca="1" si="4"/>
        <v>0</v>
      </c>
      <c r="O27">
        <f t="shared" ca="1" si="4"/>
        <v>0</v>
      </c>
      <c r="P27">
        <f t="shared" ca="1" si="4"/>
        <v>0</v>
      </c>
      <c r="Q27">
        <f t="shared" ca="1" si="5"/>
        <v>254</v>
      </c>
      <c r="R27">
        <f t="shared" ca="1" si="5"/>
        <v>0</v>
      </c>
      <c r="S27">
        <f t="shared" ca="1" si="5"/>
        <v>2</v>
      </c>
      <c r="T27">
        <f t="shared" ca="1" si="5"/>
        <v>2</v>
      </c>
      <c r="U27">
        <f t="shared" ca="1" si="7"/>
        <v>30</v>
      </c>
      <c r="V27">
        <f t="shared" ca="1" si="7"/>
        <v>34</v>
      </c>
      <c r="W27">
        <f t="shared" ca="1" si="7"/>
        <v>204</v>
      </c>
      <c r="X27">
        <f t="shared" ca="1" si="7"/>
        <v>36</v>
      </c>
      <c r="Y27">
        <f t="shared" ca="1" si="7"/>
        <v>0</v>
      </c>
      <c r="Z27">
        <f t="shared" ca="1" si="7"/>
        <v>32</v>
      </c>
      <c r="AA27">
        <f t="shared" ca="1" si="7"/>
        <v>532</v>
      </c>
      <c r="AB27">
        <f t="shared" ca="1" si="7"/>
        <v>254</v>
      </c>
      <c r="AC27">
        <f t="shared" ca="1" si="7"/>
        <v>180</v>
      </c>
      <c r="AD27">
        <f t="shared" ca="1" si="7"/>
        <v>0</v>
      </c>
      <c r="AE27">
        <f t="shared" ca="1" si="7"/>
        <v>2</v>
      </c>
      <c r="AF27">
        <f t="shared" ca="1" si="7"/>
        <v>14</v>
      </c>
      <c r="AG27">
        <f t="shared" ca="1" si="7"/>
        <v>284</v>
      </c>
      <c r="AH27" t="s">
        <v>117</v>
      </c>
    </row>
    <row r="28" spans="1:34" x14ac:dyDescent="0.25">
      <c r="A28" s="4">
        <f t="shared" ca="1" si="3"/>
        <v>22</v>
      </c>
      <c r="B28">
        <f t="shared" ca="1" si="6"/>
        <v>0</v>
      </c>
      <c r="C28">
        <f t="shared" ca="1" si="6"/>
        <v>0</v>
      </c>
      <c r="D28">
        <f t="shared" ca="1" si="4"/>
        <v>0</v>
      </c>
      <c r="E28">
        <f t="shared" ca="1" si="4"/>
        <v>0</v>
      </c>
      <c r="F28">
        <f t="shared" ca="1" si="4"/>
        <v>0</v>
      </c>
      <c r="G28">
        <f t="shared" ca="1" si="4"/>
        <v>0</v>
      </c>
      <c r="H28">
        <f t="shared" ca="1" si="4"/>
        <v>0</v>
      </c>
      <c r="I28">
        <f t="shared" ca="1" si="4"/>
        <v>0</v>
      </c>
      <c r="J28">
        <f t="shared" ca="1" si="4"/>
        <v>0</v>
      </c>
      <c r="K28">
        <f t="shared" ca="1" si="4"/>
        <v>0</v>
      </c>
      <c r="L28">
        <f t="shared" ca="1" si="4"/>
        <v>0</v>
      </c>
      <c r="M28">
        <f t="shared" ca="1" si="4"/>
        <v>0</v>
      </c>
      <c r="N28">
        <f t="shared" ca="1" si="4"/>
        <v>0</v>
      </c>
      <c r="O28">
        <f t="shared" ca="1" si="4"/>
        <v>0</v>
      </c>
      <c r="P28">
        <f t="shared" ca="1" si="4"/>
        <v>0</v>
      </c>
      <c r="Q28">
        <f t="shared" ca="1" si="5"/>
        <v>0</v>
      </c>
      <c r="R28">
        <f t="shared" ca="1" si="5"/>
        <v>0</v>
      </c>
      <c r="S28">
        <f t="shared" ca="1" si="5"/>
        <v>0</v>
      </c>
      <c r="T28">
        <f t="shared" ca="1" si="5"/>
        <v>0</v>
      </c>
      <c r="U28">
        <f t="shared" ca="1" si="7"/>
        <v>0</v>
      </c>
      <c r="V28">
        <f t="shared" ca="1" si="7"/>
        <v>0</v>
      </c>
      <c r="W28">
        <f t="shared" ca="1" si="7"/>
        <v>0</v>
      </c>
      <c r="X28">
        <f t="shared" ca="1" si="7"/>
        <v>0</v>
      </c>
      <c r="Y28">
        <f t="shared" ca="1" si="7"/>
        <v>0</v>
      </c>
      <c r="Z28">
        <f t="shared" ca="1" si="7"/>
        <v>0</v>
      </c>
      <c r="AA28">
        <f t="shared" ca="1" si="7"/>
        <v>4</v>
      </c>
      <c r="AB28">
        <f t="shared" ca="1" si="7"/>
        <v>0</v>
      </c>
      <c r="AC28">
        <f t="shared" ca="1" si="7"/>
        <v>0</v>
      </c>
      <c r="AD28">
        <f t="shared" ca="1" si="7"/>
        <v>0</v>
      </c>
      <c r="AE28">
        <f t="shared" ca="1" si="7"/>
        <v>0</v>
      </c>
      <c r="AF28">
        <f t="shared" ca="1" si="7"/>
        <v>14</v>
      </c>
      <c r="AG28">
        <f t="shared" ca="1" si="7"/>
        <v>4</v>
      </c>
      <c r="AH28" t="s">
        <v>1173</v>
      </c>
    </row>
    <row r="29" spans="1:34" x14ac:dyDescent="0.25">
      <c r="A29" s="4">
        <f t="shared" ca="1" si="3"/>
        <v>58</v>
      </c>
      <c r="B29">
        <f t="shared" ca="1" si="6"/>
        <v>4</v>
      </c>
      <c r="C29">
        <f t="shared" ca="1" si="6"/>
        <v>0</v>
      </c>
      <c r="D29">
        <f t="shared" ca="1" si="4"/>
        <v>0</v>
      </c>
      <c r="E29">
        <f t="shared" ca="1" si="4"/>
        <v>0</v>
      </c>
      <c r="F29">
        <f t="shared" ca="1" si="4"/>
        <v>0</v>
      </c>
      <c r="G29">
        <f t="shared" ca="1" si="4"/>
        <v>0</v>
      </c>
      <c r="H29">
        <f t="shared" ca="1" si="4"/>
        <v>0</v>
      </c>
      <c r="I29">
        <f t="shared" ca="1" si="4"/>
        <v>0</v>
      </c>
      <c r="J29">
        <f t="shared" ca="1" si="4"/>
        <v>0</v>
      </c>
      <c r="K29">
        <f t="shared" ca="1" si="4"/>
        <v>0</v>
      </c>
      <c r="L29">
        <f t="shared" ca="1" si="4"/>
        <v>0</v>
      </c>
      <c r="M29">
        <f t="shared" ca="1" si="4"/>
        <v>0</v>
      </c>
      <c r="N29">
        <f t="shared" ca="1" si="4"/>
        <v>0</v>
      </c>
      <c r="O29">
        <f t="shared" ca="1" si="4"/>
        <v>0</v>
      </c>
      <c r="P29">
        <f t="shared" ca="1" si="4"/>
        <v>0</v>
      </c>
      <c r="Q29">
        <f t="shared" ca="1" si="5"/>
        <v>12</v>
      </c>
      <c r="R29">
        <f t="shared" ca="1" si="5"/>
        <v>0</v>
      </c>
      <c r="S29">
        <f t="shared" ca="1" si="5"/>
        <v>2</v>
      </c>
      <c r="T29">
        <f t="shared" ca="1" si="5"/>
        <v>0</v>
      </c>
      <c r="U29">
        <f t="shared" ca="1" si="7"/>
        <v>0</v>
      </c>
      <c r="V29">
        <f t="shared" ca="1" si="7"/>
        <v>0</v>
      </c>
      <c r="W29">
        <f t="shared" ca="1" si="7"/>
        <v>2</v>
      </c>
      <c r="X29">
        <f t="shared" ca="1" si="7"/>
        <v>0</v>
      </c>
      <c r="Y29">
        <f t="shared" ca="1" si="7"/>
        <v>0</v>
      </c>
      <c r="Z29">
        <f t="shared" ca="1" si="7"/>
        <v>0</v>
      </c>
      <c r="AA29">
        <f t="shared" ca="1" si="7"/>
        <v>18</v>
      </c>
      <c r="AB29">
        <f t="shared" ca="1" si="7"/>
        <v>12</v>
      </c>
      <c r="AC29">
        <f t="shared" ca="1" si="7"/>
        <v>0</v>
      </c>
      <c r="AD29">
        <f t="shared" ca="1" si="7"/>
        <v>0</v>
      </c>
      <c r="AE29">
        <f t="shared" ca="1" si="7"/>
        <v>0</v>
      </c>
      <c r="AF29">
        <f t="shared" ca="1" si="7"/>
        <v>8</v>
      </c>
      <c r="AG29">
        <f t="shared" ca="1" si="7"/>
        <v>0</v>
      </c>
      <c r="AH29" t="s">
        <v>121</v>
      </c>
    </row>
    <row r="30" spans="1:34" x14ac:dyDescent="0.25">
      <c r="A30" s="4">
        <f t="shared" ca="1" si="3"/>
        <v>42</v>
      </c>
      <c r="B30">
        <f t="shared" ca="1" si="6"/>
        <v>8</v>
      </c>
      <c r="C30">
        <f t="shared" ca="1" si="6"/>
        <v>0</v>
      </c>
      <c r="D30">
        <f t="shared" ca="1" si="4"/>
        <v>0</v>
      </c>
      <c r="E30">
        <f t="shared" ca="1" si="4"/>
        <v>0</v>
      </c>
      <c r="F30">
        <f t="shared" ca="1" si="4"/>
        <v>0</v>
      </c>
      <c r="G30">
        <f t="shared" ca="1" si="4"/>
        <v>0</v>
      </c>
      <c r="H30">
        <f t="shared" ca="1" si="4"/>
        <v>4</v>
      </c>
      <c r="I30">
        <f t="shared" ca="1" si="4"/>
        <v>0</v>
      </c>
      <c r="J30">
        <f t="shared" ca="1" si="4"/>
        <v>0</v>
      </c>
      <c r="K30">
        <f t="shared" ca="1" si="4"/>
        <v>0</v>
      </c>
      <c r="L30">
        <f t="shared" ca="1" si="4"/>
        <v>0</v>
      </c>
      <c r="M30">
        <f t="shared" ca="1" si="4"/>
        <v>0</v>
      </c>
      <c r="N30">
        <f t="shared" ca="1" si="4"/>
        <v>0</v>
      </c>
      <c r="O30">
        <f t="shared" ca="1" si="4"/>
        <v>0</v>
      </c>
      <c r="P30">
        <f t="shared" ca="1" si="4"/>
        <v>0</v>
      </c>
      <c r="Q30">
        <f t="shared" ca="1" si="5"/>
        <v>0</v>
      </c>
      <c r="R30">
        <f t="shared" ca="1" si="5"/>
        <v>0</v>
      </c>
      <c r="S30">
        <f t="shared" ca="1" si="5"/>
        <v>0</v>
      </c>
      <c r="T30">
        <f t="shared" ca="1" si="5"/>
        <v>0</v>
      </c>
      <c r="U30">
        <f t="shared" ca="1" si="7"/>
        <v>0</v>
      </c>
      <c r="V30">
        <f t="shared" ca="1" si="7"/>
        <v>4</v>
      </c>
      <c r="W30">
        <f t="shared" ca="1" si="7"/>
        <v>0</v>
      </c>
      <c r="X30">
        <f t="shared" ca="1" si="7"/>
        <v>0</v>
      </c>
      <c r="Y30">
        <f t="shared" ca="1" si="7"/>
        <v>0</v>
      </c>
      <c r="Z30">
        <f t="shared" ca="1" si="7"/>
        <v>0</v>
      </c>
      <c r="AA30">
        <f t="shared" ca="1" si="7"/>
        <v>8</v>
      </c>
      <c r="AB30">
        <f t="shared" ca="1" si="7"/>
        <v>0</v>
      </c>
      <c r="AC30">
        <f t="shared" ca="1" si="7"/>
        <v>0</v>
      </c>
      <c r="AD30">
        <f t="shared" ca="1" si="7"/>
        <v>0</v>
      </c>
      <c r="AE30">
        <f t="shared" ca="1" si="7"/>
        <v>0</v>
      </c>
      <c r="AF30">
        <f t="shared" ca="1" si="7"/>
        <v>18</v>
      </c>
      <c r="AG30">
        <f t="shared" ca="1" si="7"/>
        <v>0</v>
      </c>
      <c r="AH30" t="s">
        <v>125</v>
      </c>
    </row>
    <row r="31" spans="1:34" x14ac:dyDescent="0.25">
      <c r="A31" s="4">
        <f t="shared" ca="1" si="3"/>
        <v>318</v>
      </c>
      <c r="B31">
        <f t="shared" ca="1" si="6"/>
        <v>38</v>
      </c>
      <c r="C31">
        <f t="shared" ca="1" si="6"/>
        <v>0</v>
      </c>
      <c r="D31">
        <f t="shared" ca="1" si="4"/>
        <v>0</v>
      </c>
      <c r="E31">
        <f t="shared" ca="1" si="4"/>
        <v>0</v>
      </c>
      <c r="F31">
        <f t="shared" ca="1" si="4"/>
        <v>0</v>
      </c>
      <c r="G31">
        <f t="shared" ca="1" si="4"/>
        <v>0</v>
      </c>
      <c r="H31">
        <f t="shared" ca="1" si="4"/>
        <v>0</v>
      </c>
      <c r="I31">
        <f t="shared" ca="1" si="4"/>
        <v>0</v>
      </c>
      <c r="J31">
        <f t="shared" ca="1" si="4"/>
        <v>0</v>
      </c>
      <c r="K31">
        <f t="shared" ca="1" si="4"/>
        <v>0</v>
      </c>
      <c r="L31">
        <f t="shared" ca="1" si="4"/>
        <v>0</v>
      </c>
      <c r="M31">
        <f t="shared" ca="1" si="4"/>
        <v>0</v>
      </c>
      <c r="N31">
        <f t="shared" ca="1" si="4"/>
        <v>0</v>
      </c>
      <c r="O31">
        <f t="shared" ca="1" si="4"/>
        <v>4</v>
      </c>
      <c r="P31">
        <f t="shared" ca="1" si="4"/>
        <v>0</v>
      </c>
      <c r="Q31">
        <f t="shared" ca="1" si="5"/>
        <v>24</v>
      </c>
      <c r="R31">
        <f t="shared" ca="1" si="5"/>
        <v>0</v>
      </c>
      <c r="S31">
        <f t="shared" ca="1" si="5"/>
        <v>2</v>
      </c>
      <c r="T31">
        <f t="shared" ca="1" si="5"/>
        <v>4</v>
      </c>
      <c r="U31">
        <f t="shared" ca="1" si="7"/>
        <v>8</v>
      </c>
      <c r="V31">
        <f t="shared" ca="1" si="7"/>
        <v>64</v>
      </c>
      <c r="W31">
        <f t="shared" ca="1" si="7"/>
        <v>20</v>
      </c>
      <c r="X31">
        <f t="shared" ca="1" si="7"/>
        <v>18</v>
      </c>
      <c r="Y31">
        <f t="shared" ca="1" si="7"/>
        <v>0</v>
      </c>
      <c r="Z31">
        <f t="shared" ca="1" si="7"/>
        <v>10</v>
      </c>
      <c r="AA31">
        <f t="shared" ca="1" si="7"/>
        <v>54</v>
      </c>
      <c r="AB31">
        <f t="shared" ca="1" si="7"/>
        <v>24</v>
      </c>
      <c r="AC31">
        <f t="shared" ca="1" si="7"/>
        <v>10</v>
      </c>
      <c r="AD31">
        <f t="shared" ca="1" si="7"/>
        <v>0</v>
      </c>
      <c r="AE31">
        <f t="shared" ca="1" si="7"/>
        <v>4</v>
      </c>
      <c r="AF31">
        <f t="shared" ca="1" si="7"/>
        <v>8</v>
      </c>
      <c r="AG31">
        <f t="shared" ca="1" si="7"/>
        <v>26</v>
      </c>
      <c r="AH31" t="s">
        <v>123</v>
      </c>
    </row>
    <row r="32" spans="1:34" x14ac:dyDescent="0.25">
      <c r="A32" s="4">
        <f t="shared" ca="1" si="3"/>
        <v>1370</v>
      </c>
      <c r="B32">
        <f t="shared" ca="1" si="6"/>
        <v>282</v>
      </c>
      <c r="C32">
        <f t="shared" ca="1" si="6"/>
        <v>0</v>
      </c>
      <c r="D32">
        <f t="shared" ca="1" si="4"/>
        <v>0</v>
      </c>
      <c r="E32">
        <f t="shared" ca="1" si="4"/>
        <v>0</v>
      </c>
      <c r="F32">
        <f t="shared" ca="1" si="4"/>
        <v>0</v>
      </c>
      <c r="G32">
        <f t="shared" ca="1" si="4"/>
        <v>0</v>
      </c>
      <c r="H32">
        <f t="shared" ca="1" si="4"/>
        <v>2</v>
      </c>
      <c r="I32">
        <f t="shared" ca="1" si="4"/>
        <v>0</v>
      </c>
      <c r="J32">
        <f t="shared" ca="1" si="4"/>
        <v>0</v>
      </c>
      <c r="K32">
        <f t="shared" ca="1" si="4"/>
        <v>0</v>
      </c>
      <c r="L32">
        <f t="shared" ca="1" si="4"/>
        <v>0</v>
      </c>
      <c r="M32">
        <f t="shared" ca="1" si="4"/>
        <v>0</v>
      </c>
      <c r="N32">
        <f t="shared" ca="1" si="4"/>
        <v>0</v>
      </c>
      <c r="O32">
        <f t="shared" ca="1" si="4"/>
        <v>2</v>
      </c>
      <c r="P32">
        <f t="shared" ca="1" si="4"/>
        <v>0</v>
      </c>
      <c r="Q32">
        <f t="shared" ca="1" si="5"/>
        <v>100</v>
      </c>
      <c r="R32">
        <f t="shared" ca="1" si="5"/>
        <v>0</v>
      </c>
      <c r="S32">
        <f t="shared" ca="1" si="5"/>
        <v>2</v>
      </c>
      <c r="T32">
        <f t="shared" ca="1" si="5"/>
        <v>8</v>
      </c>
      <c r="U32">
        <f t="shared" ca="1" si="7"/>
        <v>44</v>
      </c>
      <c r="V32">
        <f t="shared" ca="1" si="7"/>
        <v>16</v>
      </c>
      <c r="W32">
        <f t="shared" ca="1" si="7"/>
        <v>150</v>
      </c>
      <c r="X32">
        <f t="shared" ca="1" si="7"/>
        <v>70</v>
      </c>
      <c r="Y32">
        <f t="shared" ca="1" si="7"/>
        <v>0</v>
      </c>
      <c r="Z32">
        <f t="shared" ca="1" si="7"/>
        <v>60</v>
      </c>
      <c r="AA32">
        <f t="shared" ca="1" si="7"/>
        <v>338</v>
      </c>
      <c r="AB32">
        <f t="shared" ca="1" si="7"/>
        <v>100</v>
      </c>
      <c r="AC32">
        <f t="shared" ca="1" si="7"/>
        <v>62</v>
      </c>
      <c r="AD32">
        <f t="shared" ca="1" si="7"/>
        <v>0</v>
      </c>
      <c r="AE32">
        <f t="shared" ca="1" si="7"/>
        <v>8</v>
      </c>
      <c r="AF32">
        <f t="shared" ca="1" si="7"/>
        <v>12</v>
      </c>
      <c r="AG32">
        <f t="shared" ca="1" si="7"/>
        <v>114</v>
      </c>
      <c r="AH32" t="s">
        <v>127</v>
      </c>
    </row>
    <row r="33" spans="1:34" x14ac:dyDescent="0.25">
      <c r="A33" s="4">
        <f t="shared" ca="1" si="3"/>
        <v>258</v>
      </c>
      <c r="B33">
        <f t="shared" ca="1" si="6"/>
        <v>26</v>
      </c>
      <c r="C33">
        <f t="shared" ca="1" si="6"/>
        <v>0</v>
      </c>
      <c r="D33">
        <f t="shared" ca="1" si="4"/>
        <v>0</v>
      </c>
      <c r="E33">
        <f t="shared" ca="1" si="4"/>
        <v>0</v>
      </c>
      <c r="F33">
        <f t="shared" ca="1" si="4"/>
        <v>0</v>
      </c>
      <c r="G33">
        <f t="shared" ca="1" si="4"/>
        <v>0</v>
      </c>
      <c r="H33">
        <f t="shared" ca="1" si="4"/>
        <v>0</v>
      </c>
      <c r="I33">
        <f t="shared" ca="1" si="4"/>
        <v>0</v>
      </c>
      <c r="J33">
        <f t="shared" ca="1" si="4"/>
        <v>0</v>
      </c>
      <c r="K33">
        <f t="shared" ca="1" si="4"/>
        <v>0</v>
      </c>
      <c r="L33">
        <f t="shared" ca="1" si="4"/>
        <v>0</v>
      </c>
      <c r="M33">
        <f t="shared" ca="1" si="4"/>
        <v>0</v>
      </c>
      <c r="N33">
        <f t="shared" ca="1" si="4"/>
        <v>0</v>
      </c>
      <c r="O33">
        <f t="shared" ca="1" si="4"/>
        <v>2</v>
      </c>
      <c r="P33">
        <f t="shared" ref="E33:P55" ca="1" si="8">IF(ISNA(OFFSET(INDIRECT(ADDRESS(1,2,,,P$1)),MATCH($AH33, INDIRECT(ADDRESS(1,4,,,P$1)&amp;":"&amp;ADDRESS(200,4)), 0)-1,0)),0,OFFSET(INDIRECT(ADDRESS(1,2,,,P$1)),MATCH($AH33, INDIRECT(ADDRESS(1,4,,,P$1)&amp;":"&amp;ADDRESS(200,4)), 0)-1,0))</f>
        <v>0</v>
      </c>
      <c r="Q33">
        <f t="shared" ca="1" si="5"/>
        <v>24</v>
      </c>
      <c r="R33">
        <f t="shared" ca="1" si="5"/>
        <v>0</v>
      </c>
      <c r="S33">
        <f t="shared" ca="1" si="5"/>
        <v>2</v>
      </c>
      <c r="T33">
        <f t="shared" ca="1" si="5"/>
        <v>2</v>
      </c>
      <c r="U33">
        <f t="shared" ca="1" si="7"/>
        <v>14</v>
      </c>
      <c r="V33">
        <f t="shared" ca="1" si="7"/>
        <v>2</v>
      </c>
      <c r="W33">
        <f t="shared" ca="1" si="7"/>
        <v>30</v>
      </c>
      <c r="X33">
        <f t="shared" ca="1" si="7"/>
        <v>14</v>
      </c>
      <c r="Y33">
        <f t="shared" ca="1" si="7"/>
        <v>0</v>
      </c>
      <c r="Z33">
        <f t="shared" ca="1" si="7"/>
        <v>14</v>
      </c>
      <c r="AA33">
        <f t="shared" ca="1" si="7"/>
        <v>40</v>
      </c>
      <c r="AB33">
        <f t="shared" ca="1" si="7"/>
        <v>24</v>
      </c>
      <c r="AC33">
        <f t="shared" ca="1" si="7"/>
        <v>24</v>
      </c>
      <c r="AD33">
        <f t="shared" ca="1" si="7"/>
        <v>0</v>
      </c>
      <c r="AE33">
        <f t="shared" ca="1" si="7"/>
        <v>4</v>
      </c>
      <c r="AF33">
        <f t="shared" ca="1" si="7"/>
        <v>10</v>
      </c>
      <c r="AG33">
        <f t="shared" ca="1" si="7"/>
        <v>26</v>
      </c>
      <c r="AH33" t="s">
        <v>129</v>
      </c>
    </row>
    <row r="34" spans="1:34" x14ac:dyDescent="0.25">
      <c r="A34" s="4">
        <f t="shared" ca="1" si="3"/>
        <v>406</v>
      </c>
      <c r="B34">
        <f t="shared" ca="1" si="6"/>
        <v>18</v>
      </c>
      <c r="C34">
        <f t="shared" ca="1" si="6"/>
        <v>0</v>
      </c>
      <c r="D34">
        <f t="shared" ca="1" si="4"/>
        <v>0</v>
      </c>
      <c r="E34">
        <f t="shared" ca="1" si="8"/>
        <v>0</v>
      </c>
      <c r="F34">
        <f t="shared" ca="1" si="8"/>
        <v>0</v>
      </c>
      <c r="G34">
        <f t="shared" ca="1" si="8"/>
        <v>0</v>
      </c>
      <c r="H34">
        <f t="shared" ca="1" si="8"/>
        <v>0</v>
      </c>
      <c r="I34">
        <f t="shared" ca="1" si="8"/>
        <v>0</v>
      </c>
      <c r="J34">
        <f t="shared" ca="1" si="8"/>
        <v>0</v>
      </c>
      <c r="K34">
        <f t="shared" ca="1" si="8"/>
        <v>0</v>
      </c>
      <c r="L34">
        <f t="shared" ca="1" si="8"/>
        <v>0</v>
      </c>
      <c r="M34">
        <f t="shared" ca="1" si="8"/>
        <v>0</v>
      </c>
      <c r="N34">
        <f t="shared" ca="1" si="8"/>
        <v>0</v>
      </c>
      <c r="O34">
        <f t="shared" ca="1" si="8"/>
        <v>0</v>
      </c>
      <c r="P34">
        <f t="shared" ca="1" si="8"/>
        <v>0</v>
      </c>
      <c r="Q34">
        <f t="shared" ca="1" si="5"/>
        <v>40</v>
      </c>
      <c r="R34">
        <f t="shared" ca="1" si="5"/>
        <v>0</v>
      </c>
      <c r="S34">
        <f t="shared" ca="1" si="5"/>
        <v>0</v>
      </c>
      <c r="T34">
        <f t="shared" ca="1" si="5"/>
        <v>8</v>
      </c>
      <c r="U34">
        <f t="shared" ca="1" si="7"/>
        <v>14</v>
      </c>
      <c r="V34">
        <f t="shared" ca="1" si="7"/>
        <v>0</v>
      </c>
      <c r="W34">
        <f t="shared" ca="1" si="7"/>
        <v>28</v>
      </c>
      <c r="X34">
        <f t="shared" ca="1" si="7"/>
        <v>14</v>
      </c>
      <c r="Y34">
        <f t="shared" ca="1" si="7"/>
        <v>0</v>
      </c>
      <c r="Z34">
        <f t="shared" ca="1" si="7"/>
        <v>14</v>
      </c>
      <c r="AA34">
        <f t="shared" ca="1" si="7"/>
        <v>86</v>
      </c>
      <c r="AB34">
        <f t="shared" ca="1" si="7"/>
        <v>40</v>
      </c>
      <c r="AC34">
        <f t="shared" ca="1" si="7"/>
        <v>24</v>
      </c>
      <c r="AD34">
        <f t="shared" ca="1" si="7"/>
        <v>0</v>
      </c>
      <c r="AE34">
        <f t="shared" ca="1" si="7"/>
        <v>8</v>
      </c>
      <c r="AF34">
        <f t="shared" ca="1" si="7"/>
        <v>44</v>
      </c>
      <c r="AG34">
        <f t="shared" ca="1" si="7"/>
        <v>68</v>
      </c>
      <c r="AH34" t="s">
        <v>133</v>
      </c>
    </row>
    <row r="35" spans="1:34" x14ac:dyDescent="0.25">
      <c r="A35" s="4">
        <f t="shared" ca="1" si="3"/>
        <v>2470</v>
      </c>
      <c r="B35">
        <f t="shared" ca="1" si="6"/>
        <v>132</v>
      </c>
      <c r="C35">
        <f t="shared" ca="1" si="6"/>
        <v>0</v>
      </c>
      <c r="D35">
        <f t="shared" ca="1" si="4"/>
        <v>0</v>
      </c>
      <c r="E35">
        <f t="shared" ca="1" si="8"/>
        <v>0</v>
      </c>
      <c r="F35">
        <f t="shared" ca="1" si="8"/>
        <v>0</v>
      </c>
      <c r="G35">
        <f t="shared" ca="1" si="8"/>
        <v>0</v>
      </c>
      <c r="H35">
        <f t="shared" ca="1" si="8"/>
        <v>0</v>
      </c>
      <c r="I35">
        <f t="shared" ca="1" si="8"/>
        <v>0</v>
      </c>
      <c r="J35">
        <f t="shared" ca="1" si="8"/>
        <v>0</v>
      </c>
      <c r="K35">
        <f t="shared" ca="1" si="8"/>
        <v>0</v>
      </c>
      <c r="L35">
        <f t="shared" ca="1" si="8"/>
        <v>0</v>
      </c>
      <c r="M35">
        <f t="shared" ca="1" si="8"/>
        <v>0</v>
      </c>
      <c r="N35">
        <f t="shared" ca="1" si="8"/>
        <v>0</v>
      </c>
      <c r="O35">
        <f t="shared" ca="1" si="8"/>
        <v>4</v>
      </c>
      <c r="P35">
        <f t="shared" ca="1" si="8"/>
        <v>0</v>
      </c>
      <c r="Q35">
        <f t="shared" ca="1" si="5"/>
        <v>388</v>
      </c>
      <c r="R35">
        <f t="shared" ca="1" si="5"/>
        <v>0</v>
      </c>
      <c r="S35">
        <f t="shared" ca="1" si="5"/>
        <v>2</v>
      </c>
      <c r="T35">
        <f t="shared" ca="1" si="5"/>
        <v>4</v>
      </c>
      <c r="U35">
        <f t="shared" ca="1" si="7"/>
        <v>12</v>
      </c>
      <c r="V35">
        <f t="shared" ca="1" si="7"/>
        <v>4</v>
      </c>
      <c r="W35">
        <f t="shared" ca="1" si="7"/>
        <v>254</v>
      </c>
      <c r="X35">
        <f t="shared" ca="1" si="7"/>
        <v>18</v>
      </c>
      <c r="Y35">
        <f t="shared" ca="1" si="7"/>
        <v>0</v>
      </c>
      <c r="Z35">
        <f t="shared" ca="1" si="7"/>
        <v>18</v>
      </c>
      <c r="AA35">
        <f t="shared" ca="1" si="7"/>
        <v>622</v>
      </c>
      <c r="AB35">
        <f t="shared" ca="1" si="7"/>
        <v>388</v>
      </c>
      <c r="AC35">
        <f t="shared" ca="1" si="7"/>
        <v>242</v>
      </c>
      <c r="AD35">
        <f t="shared" ca="1" si="7"/>
        <v>0</v>
      </c>
      <c r="AE35">
        <f t="shared" ca="1" si="7"/>
        <v>4</v>
      </c>
      <c r="AF35">
        <f t="shared" ca="1" si="7"/>
        <v>12</v>
      </c>
      <c r="AG35">
        <f t="shared" ca="1" si="7"/>
        <v>366</v>
      </c>
      <c r="AH35" t="s">
        <v>131</v>
      </c>
    </row>
    <row r="36" spans="1:34" x14ac:dyDescent="0.25">
      <c r="A36" s="4">
        <f t="shared" ca="1" si="3"/>
        <v>18</v>
      </c>
      <c r="B36">
        <f t="shared" ca="1" si="6"/>
        <v>0</v>
      </c>
      <c r="C36">
        <f t="shared" ca="1" si="6"/>
        <v>0</v>
      </c>
      <c r="D36">
        <f t="shared" ca="1" si="4"/>
        <v>0</v>
      </c>
      <c r="E36">
        <f t="shared" ca="1" si="8"/>
        <v>0</v>
      </c>
      <c r="F36">
        <f t="shared" ca="1" si="8"/>
        <v>0</v>
      </c>
      <c r="G36">
        <f t="shared" ca="1" si="8"/>
        <v>0</v>
      </c>
      <c r="H36">
        <f t="shared" ca="1" si="8"/>
        <v>2</v>
      </c>
      <c r="I36">
        <f t="shared" ca="1" si="8"/>
        <v>0</v>
      </c>
      <c r="J36">
        <f t="shared" ca="1" si="8"/>
        <v>0</v>
      </c>
      <c r="K36">
        <f t="shared" ca="1" si="8"/>
        <v>0</v>
      </c>
      <c r="L36">
        <f t="shared" ca="1" si="8"/>
        <v>0</v>
      </c>
      <c r="M36">
        <f t="shared" ca="1" si="8"/>
        <v>0</v>
      </c>
      <c r="N36">
        <f t="shared" ca="1" si="8"/>
        <v>0</v>
      </c>
      <c r="O36">
        <f t="shared" ca="1" si="8"/>
        <v>0</v>
      </c>
      <c r="P36">
        <f t="shared" ca="1" si="8"/>
        <v>0</v>
      </c>
      <c r="Q36">
        <f t="shared" ca="1" si="5"/>
        <v>0</v>
      </c>
      <c r="R36">
        <f t="shared" ca="1" si="5"/>
        <v>0</v>
      </c>
      <c r="S36">
        <f t="shared" ca="1" si="5"/>
        <v>0</v>
      </c>
      <c r="T36">
        <f t="shared" ca="1" si="5"/>
        <v>0</v>
      </c>
      <c r="U36">
        <f t="shared" ca="1" si="7"/>
        <v>0</v>
      </c>
      <c r="V36">
        <f t="shared" ca="1" si="7"/>
        <v>2</v>
      </c>
      <c r="W36">
        <f t="shared" ca="1" si="7"/>
        <v>0</v>
      </c>
      <c r="X36">
        <f t="shared" ca="1" si="7"/>
        <v>0</v>
      </c>
      <c r="Y36">
        <f t="shared" ca="1" si="7"/>
        <v>0</v>
      </c>
      <c r="Z36">
        <f t="shared" ca="1" si="7"/>
        <v>0</v>
      </c>
      <c r="AA36">
        <f t="shared" ca="1" si="7"/>
        <v>0</v>
      </c>
      <c r="AB36">
        <f t="shared" ca="1" si="7"/>
        <v>0</v>
      </c>
      <c r="AC36">
        <f t="shared" ca="1" si="7"/>
        <v>0</v>
      </c>
      <c r="AD36">
        <f t="shared" ca="1" si="7"/>
        <v>0</v>
      </c>
      <c r="AE36">
        <f t="shared" ca="1" si="7"/>
        <v>0</v>
      </c>
      <c r="AF36">
        <f t="shared" ca="1" si="7"/>
        <v>14</v>
      </c>
      <c r="AG36">
        <f t="shared" ca="1" si="7"/>
        <v>0</v>
      </c>
      <c r="AH36" t="s">
        <v>338</v>
      </c>
    </row>
    <row r="37" spans="1:34" x14ac:dyDescent="0.25">
      <c r="A37" s="4">
        <f t="shared" ca="1" si="3"/>
        <v>24</v>
      </c>
      <c r="B37">
        <f t="shared" ca="1" si="6"/>
        <v>2</v>
      </c>
      <c r="C37">
        <f t="shared" ca="1" si="6"/>
        <v>0</v>
      </c>
      <c r="D37">
        <f t="shared" ca="1" si="4"/>
        <v>0</v>
      </c>
      <c r="E37">
        <f t="shared" ca="1" si="8"/>
        <v>0</v>
      </c>
      <c r="F37">
        <f t="shared" ca="1" si="8"/>
        <v>0</v>
      </c>
      <c r="G37">
        <f t="shared" ca="1" si="8"/>
        <v>0</v>
      </c>
      <c r="H37">
        <f t="shared" ca="1" si="8"/>
        <v>0</v>
      </c>
      <c r="I37">
        <f t="shared" ca="1" si="8"/>
        <v>0</v>
      </c>
      <c r="J37">
        <f t="shared" ca="1" si="8"/>
        <v>0</v>
      </c>
      <c r="K37">
        <f t="shared" ca="1" si="8"/>
        <v>0</v>
      </c>
      <c r="L37">
        <f t="shared" ca="1" si="8"/>
        <v>0</v>
      </c>
      <c r="M37">
        <f t="shared" ca="1" si="8"/>
        <v>0</v>
      </c>
      <c r="N37">
        <f t="shared" ca="1" si="8"/>
        <v>0</v>
      </c>
      <c r="O37">
        <f t="shared" ca="1" si="8"/>
        <v>0</v>
      </c>
      <c r="P37">
        <f t="shared" ca="1" si="8"/>
        <v>0</v>
      </c>
      <c r="Q37">
        <f t="shared" ca="1" si="5"/>
        <v>2</v>
      </c>
      <c r="R37">
        <f t="shared" ca="1" si="5"/>
        <v>0</v>
      </c>
      <c r="S37">
        <f t="shared" ca="1" si="5"/>
        <v>0</v>
      </c>
      <c r="T37">
        <f t="shared" ca="1" si="5"/>
        <v>0</v>
      </c>
      <c r="U37">
        <f t="shared" ca="1" si="7"/>
        <v>2</v>
      </c>
      <c r="V37">
        <f t="shared" ca="1" si="7"/>
        <v>0</v>
      </c>
      <c r="W37">
        <f t="shared" ca="1" si="7"/>
        <v>2</v>
      </c>
      <c r="X37">
        <f t="shared" ca="1" si="7"/>
        <v>2</v>
      </c>
      <c r="Y37">
        <f t="shared" ca="1" si="7"/>
        <v>0</v>
      </c>
      <c r="Z37">
        <f t="shared" ca="1" si="7"/>
        <v>2</v>
      </c>
      <c r="AA37">
        <f t="shared" ca="1" si="7"/>
        <v>2</v>
      </c>
      <c r="AB37">
        <f t="shared" ca="1" si="7"/>
        <v>2</v>
      </c>
      <c r="AC37">
        <f t="shared" ca="1" si="7"/>
        <v>0</v>
      </c>
      <c r="AD37">
        <f t="shared" ca="1" si="7"/>
        <v>0</v>
      </c>
      <c r="AE37">
        <f t="shared" ca="1" si="7"/>
        <v>0</v>
      </c>
      <c r="AF37">
        <f t="shared" ca="1" si="7"/>
        <v>6</v>
      </c>
      <c r="AG37">
        <f t="shared" ca="1" si="7"/>
        <v>2</v>
      </c>
      <c r="AH37" t="s">
        <v>135</v>
      </c>
    </row>
    <row r="38" spans="1:34" x14ac:dyDescent="0.25">
      <c r="A38" s="4">
        <f t="shared" ca="1" si="3"/>
        <v>878</v>
      </c>
      <c r="B38">
        <f t="shared" ca="1" si="6"/>
        <v>41</v>
      </c>
      <c r="C38">
        <f t="shared" ca="1" si="6"/>
        <v>0</v>
      </c>
      <c r="D38">
        <f t="shared" ca="1" si="4"/>
        <v>0</v>
      </c>
      <c r="E38">
        <f t="shared" ca="1" si="8"/>
        <v>0</v>
      </c>
      <c r="F38">
        <f t="shared" ca="1" si="8"/>
        <v>0</v>
      </c>
      <c r="G38">
        <f t="shared" ca="1" si="8"/>
        <v>0</v>
      </c>
      <c r="H38">
        <f t="shared" ca="1" si="8"/>
        <v>0</v>
      </c>
      <c r="I38">
        <f t="shared" ca="1" si="8"/>
        <v>0</v>
      </c>
      <c r="J38">
        <f t="shared" ca="1" si="8"/>
        <v>0</v>
      </c>
      <c r="K38">
        <f t="shared" ca="1" si="8"/>
        <v>0</v>
      </c>
      <c r="L38">
        <f t="shared" ca="1" si="8"/>
        <v>0</v>
      </c>
      <c r="M38">
        <f t="shared" ca="1" si="8"/>
        <v>0</v>
      </c>
      <c r="N38">
        <f t="shared" ca="1" si="8"/>
        <v>0</v>
      </c>
      <c r="O38">
        <f t="shared" ca="1" si="8"/>
        <v>0</v>
      </c>
      <c r="P38">
        <f t="shared" ca="1" si="8"/>
        <v>0</v>
      </c>
      <c r="Q38">
        <f t="shared" ca="1" si="5"/>
        <v>113</v>
      </c>
      <c r="R38">
        <f t="shared" ca="1" si="5"/>
        <v>1</v>
      </c>
      <c r="S38">
        <f t="shared" ca="1" si="5"/>
        <v>16</v>
      </c>
      <c r="T38">
        <f t="shared" ca="1" si="5"/>
        <v>6</v>
      </c>
      <c r="U38">
        <f t="shared" ca="1" si="7"/>
        <v>33</v>
      </c>
      <c r="V38">
        <f t="shared" ca="1" si="7"/>
        <v>0</v>
      </c>
      <c r="W38">
        <f t="shared" ca="1" si="7"/>
        <v>119</v>
      </c>
      <c r="X38">
        <f t="shared" ca="1" si="7"/>
        <v>41</v>
      </c>
      <c r="Y38">
        <f t="shared" ca="1" si="7"/>
        <v>2</v>
      </c>
      <c r="Z38">
        <f t="shared" ca="1" si="7"/>
        <v>33</v>
      </c>
      <c r="AA38">
        <f t="shared" ca="1" si="7"/>
        <v>172</v>
      </c>
      <c r="AB38">
        <f t="shared" ref="U38:AG58" ca="1" si="9">IF(ISNA(OFFSET(INDIRECT(ADDRESS(1,2,,,AB$1)),MATCH($AH38, INDIRECT(ADDRESS(1,4,,,AB$1)&amp;":"&amp;ADDRESS(200,4)), 0)-1,0)),0,OFFSET(INDIRECT(ADDRESS(1,2,,,AB$1)),MATCH($AH38, INDIRECT(ADDRESS(1,4,,,AB$1)&amp;":"&amp;ADDRESS(200,4)), 0)-1,0))</f>
        <v>115</v>
      </c>
      <c r="AC38">
        <f t="shared" ca="1" si="9"/>
        <v>55</v>
      </c>
      <c r="AD38">
        <f t="shared" ca="1" si="9"/>
        <v>1</v>
      </c>
      <c r="AE38">
        <f t="shared" ca="1" si="9"/>
        <v>12</v>
      </c>
      <c r="AF38">
        <f t="shared" ca="1" si="9"/>
        <v>20</v>
      </c>
      <c r="AG38">
        <f t="shared" ca="1" si="9"/>
        <v>98</v>
      </c>
      <c r="AH38" t="s">
        <v>45</v>
      </c>
    </row>
    <row r="39" spans="1:34" x14ac:dyDescent="0.25">
      <c r="A39" s="4">
        <f t="shared" ca="1" si="3"/>
        <v>5375</v>
      </c>
      <c r="B39">
        <f t="shared" ca="1" si="6"/>
        <v>312</v>
      </c>
      <c r="C39">
        <f t="shared" ca="1" si="6"/>
        <v>0</v>
      </c>
      <c r="D39">
        <f t="shared" ca="1" si="4"/>
        <v>0</v>
      </c>
      <c r="E39">
        <f t="shared" ca="1" si="8"/>
        <v>0</v>
      </c>
      <c r="F39">
        <f t="shared" ca="1" si="8"/>
        <v>0</v>
      </c>
      <c r="G39">
        <f t="shared" ca="1" si="8"/>
        <v>0</v>
      </c>
      <c r="H39">
        <f t="shared" ca="1" si="8"/>
        <v>0</v>
      </c>
      <c r="I39">
        <f t="shared" ca="1" si="8"/>
        <v>0</v>
      </c>
      <c r="J39">
        <f t="shared" ca="1" si="8"/>
        <v>0</v>
      </c>
      <c r="K39">
        <f t="shared" ca="1" si="8"/>
        <v>0</v>
      </c>
      <c r="L39">
        <f t="shared" ca="1" si="8"/>
        <v>0</v>
      </c>
      <c r="M39">
        <f t="shared" ca="1" si="8"/>
        <v>0</v>
      </c>
      <c r="N39">
        <f t="shared" ca="1" si="8"/>
        <v>0</v>
      </c>
      <c r="O39">
        <f t="shared" ca="1" si="8"/>
        <v>0</v>
      </c>
      <c r="P39">
        <f t="shared" ca="1" si="8"/>
        <v>0</v>
      </c>
      <c r="Q39">
        <f t="shared" ca="1" si="5"/>
        <v>648</v>
      </c>
      <c r="R39">
        <f t="shared" ca="1" si="5"/>
        <v>0</v>
      </c>
      <c r="S39">
        <f t="shared" ca="1" si="5"/>
        <v>92</v>
      </c>
      <c r="T39">
        <f t="shared" ca="1" si="5"/>
        <v>19</v>
      </c>
      <c r="U39">
        <f t="shared" ca="1" si="9"/>
        <v>213</v>
      </c>
      <c r="V39">
        <f t="shared" ca="1" si="9"/>
        <v>0</v>
      </c>
      <c r="W39">
        <f t="shared" ca="1" si="9"/>
        <v>780</v>
      </c>
      <c r="X39">
        <f t="shared" ca="1" si="9"/>
        <v>300</v>
      </c>
      <c r="Y39">
        <f t="shared" ca="1" si="9"/>
        <v>8</v>
      </c>
      <c r="Z39">
        <f t="shared" ca="1" si="9"/>
        <v>213</v>
      </c>
      <c r="AA39">
        <f t="shared" ca="1" si="9"/>
        <v>882</v>
      </c>
      <c r="AB39">
        <f t="shared" ca="1" si="9"/>
        <v>656</v>
      </c>
      <c r="AC39">
        <f t="shared" ca="1" si="9"/>
        <v>421</v>
      </c>
      <c r="AD39">
        <f t="shared" ca="1" si="9"/>
        <v>0</v>
      </c>
      <c r="AE39">
        <f t="shared" ca="1" si="9"/>
        <v>27</v>
      </c>
      <c r="AF39">
        <f t="shared" ca="1" si="9"/>
        <v>150</v>
      </c>
      <c r="AG39">
        <f t="shared" ca="1" si="9"/>
        <v>654</v>
      </c>
      <c r="AH39" t="s">
        <v>49</v>
      </c>
    </row>
    <row r="40" spans="1:34" x14ac:dyDescent="0.25">
      <c r="A40" s="4">
        <f t="shared" ca="1" si="3"/>
        <v>9492</v>
      </c>
      <c r="B40">
        <f t="shared" ca="1" si="6"/>
        <v>607</v>
      </c>
      <c r="C40">
        <f t="shared" ca="1" si="6"/>
        <v>0</v>
      </c>
      <c r="D40">
        <f t="shared" ca="1" si="4"/>
        <v>0</v>
      </c>
      <c r="E40">
        <f t="shared" ca="1" si="8"/>
        <v>0</v>
      </c>
      <c r="F40">
        <f t="shared" ca="1" si="8"/>
        <v>0</v>
      </c>
      <c r="G40">
        <f t="shared" ca="1" si="8"/>
        <v>0</v>
      </c>
      <c r="H40">
        <f t="shared" ca="1" si="8"/>
        <v>0</v>
      </c>
      <c r="I40">
        <f t="shared" ca="1" si="8"/>
        <v>0</v>
      </c>
      <c r="J40">
        <f t="shared" ca="1" si="8"/>
        <v>0</v>
      </c>
      <c r="K40">
        <f t="shared" ca="1" si="8"/>
        <v>0</v>
      </c>
      <c r="L40">
        <f t="shared" ca="1" si="8"/>
        <v>0</v>
      </c>
      <c r="M40">
        <f t="shared" ca="1" si="8"/>
        <v>0</v>
      </c>
      <c r="N40">
        <f t="shared" ca="1" si="8"/>
        <v>0</v>
      </c>
      <c r="O40">
        <f t="shared" ca="1" si="8"/>
        <v>0</v>
      </c>
      <c r="P40">
        <f t="shared" ca="1" si="8"/>
        <v>0</v>
      </c>
      <c r="Q40">
        <f t="shared" ca="1" si="5"/>
        <v>954</v>
      </c>
      <c r="R40">
        <f t="shared" ca="1" si="5"/>
        <v>0</v>
      </c>
      <c r="S40">
        <f t="shared" ca="1" si="5"/>
        <v>162</v>
      </c>
      <c r="T40">
        <f t="shared" ca="1" si="5"/>
        <v>129</v>
      </c>
      <c r="U40">
        <f t="shared" ca="1" si="9"/>
        <v>403</v>
      </c>
      <c r="V40">
        <f t="shared" ca="1" si="9"/>
        <v>0</v>
      </c>
      <c r="W40">
        <f t="shared" ca="1" si="9"/>
        <v>1104</v>
      </c>
      <c r="X40">
        <f t="shared" ca="1" si="9"/>
        <v>541</v>
      </c>
      <c r="Y40">
        <f t="shared" ca="1" si="9"/>
        <v>0</v>
      </c>
      <c r="Z40">
        <f t="shared" ca="1" si="9"/>
        <v>403</v>
      </c>
      <c r="AA40">
        <f t="shared" ca="1" si="9"/>
        <v>1530</v>
      </c>
      <c r="AB40">
        <f t="shared" ca="1" si="9"/>
        <v>982</v>
      </c>
      <c r="AC40">
        <f t="shared" ca="1" si="9"/>
        <v>582</v>
      </c>
      <c r="AD40">
        <f t="shared" ca="1" si="9"/>
        <v>0</v>
      </c>
      <c r="AE40">
        <f t="shared" ca="1" si="9"/>
        <v>171</v>
      </c>
      <c r="AF40">
        <f t="shared" ca="1" si="9"/>
        <v>862</v>
      </c>
      <c r="AG40">
        <f t="shared" ca="1" si="9"/>
        <v>1062</v>
      </c>
      <c r="AH40" t="s">
        <v>51</v>
      </c>
    </row>
    <row r="41" spans="1:34" x14ac:dyDescent="0.25">
      <c r="A41" s="4">
        <f t="shared" ca="1" si="3"/>
        <v>877</v>
      </c>
      <c r="B41">
        <f t="shared" ca="1" si="6"/>
        <v>47</v>
      </c>
      <c r="C41">
        <f t="shared" ca="1" si="6"/>
        <v>3</v>
      </c>
      <c r="D41">
        <f t="shared" ca="1" si="4"/>
        <v>3</v>
      </c>
      <c r="E41">
        <f t="shared" ca="1" si="8"/>
        <v>3</v>
      </c>
      <c r="F41">
        <f t="shared" ca="1" si="8"/>
        <v>3</v>
      </c>
      <c r="G41">
        <f t="shared" ca="1" si="8"/>
        <v>3</v>
      </c>
      <c r="H41">
        <f t="shared" ca="1" si="8"/>
        <v>3</v>
      </c>
      <c r="I41">
        <f t="shared" ca="1" si="8"/>
        <v>3</v>
      </c>
      <c r="J41">
        <f t="shared" ca="1" si="8"/>
        <v>0</v>
      </c>
      <c r="K41">
        <f t="shared" ca="1" si="8"/>
        <v>3</v>
      </c>
      <c r="L41">
        <f t="shared" ca="1" si="8"/>
        <v>3</v>
      </c>
      <c r="M41">
        <f t="shared" ca="1" si="8"/>
        <v>3</v>
      </c>
      <c r="N41">
        <f t="shared" ca="1" si="8"/>
        <v>3</v>
      </c>
      <c r="O41">
        <f t="shared" ca="1" si="8"/>
        <v>3</v>
      </c>
      <c r="P41">
        <f t="shared" ca="1" si="8"/>
        <v>3</v>
      </c>
      <c r="Q41">
        <f t="shared" ca="1" si="5"/>
        <v>94</v>
      </c>
      <c r="R41">
        <f t="shared" ca="1" si="5"/>
        <v>4</v>
      </c>
      <c r="S41">
        <f t="shared" ca="1" si="5"/>
        <v>17</v>
      </c>
      <c r="T41">
        <f t="shared" ca="1" si="5"/>
        <v>5</v>
      </c>
      <c r="U41">
        <f t="shared" ca="1" si="9"/>
        <v>28</v>
      </c>
      <c r="V41">
        <f t="shared" ca="1" si="9"/>
        <v>3</v>
      </c>
      <c r="W41">
        <f t="shared" ca="1" si="9"/>
        <v>110</v>
      </c>
      <c r="X41">
        <f t="shared" ca="1" si="9"/>
        <v>47</v>
      </c>
      <c r="Y41">
        <f t="shared" ca="1" si="9"/>
        <v>5</v>
      </c>
      <c r="Z41">
        <f t="shared" ca="1" si="9"/>
        <v>28</v>
      </c>
      <c r="AA41">
        <f t="shared" ca="1" si="9"/>
        <v>150</v>
      </c>
      <c r="AB41">
        <f t="shared" ca="1" si="9"/>
        <v>96</v>
      </c>
      <c r="AC41">
        <f t="shared" ca="1" si="9"/>
        <v>63</v>
      </c>
      <c r="AD41">
        <f t="shared" ca="1" si="9"/>
        <v>4</v>
      </c>
      <c r="AE41">
        <f t="shared" ca="1" si="9"/>
        <v>9</v>
      </c>
      <c r="AF41">
        <f t="shared" ca="1" si="9"/>
        <v>19</v>
      </c>
      <c r="AG41">
        <f t="shared" ca="1" si="9"/>
        <v>109</v>
      </c>
      <c r="AH41" t="s">
        <v>171</v>
      </c>
    </row>
    <row r="42" spans="1:34" x14ac:dyDescent="0.25">
      <c r="A42" s="4">
        <f t="shared" ca="1" si="3"/>
        <v>97</v>
      </c>
      <c r="B42">
        <f t="shared" ca="1" si="6"/>
        <v>6</v>
      </c>
      <c r="C42">
        <f t="shared" ca="1" si="6"/>
        <v>0</v>
      </c>
      <c r="D42">
        <f t="shared" ca="1" si="4"/>
        <v>1</v>
      </c>
      <c r="E42">
        <f t="shared" ca="1" si="8"/>
        <v>0</v>
      </c>
      <c r="F42">
        <f t="shared" ca="1" si="8"/>
        <v>0</v>
      </c>
      <c r="G42">
        <f t="shared" ca="1" si="8"/>
        <v>0</v>
      </c>
      <c r="H42">
        <f t="shared" ca="1" si="8"/>
        <v>0</v>
      </c>
      <c r="I42">
        <f t="shared" ca="1" si="8"/>
        <v>2</v>
      </c>
      <c r="J42">
        <f t="shared" ca="1" si="8"/>
        <v>0</v>
      </c>
      <c r="K42">
        <f t="shared" ca="1" si="8"/>
        <v>0</v>
      </c>
      <c r="L42">
        <f t="shared" ca="1" si="8"/>
        <v>1</v>
      </c>
      <c r="M42">
        <f t="shared" ca="1" si="8"/>
        <v>1</v>
      </c>
      <c r="N42">
        <f t="shared" ca="1" si="8"/>
        <v>2</v>
      </c>
      <c r="O42">
        <f t="shared" ca="1" si="8"/>
        <v>5</v>
      </c>
      <c r="P42">
        <f t="shared" ca="1" si="8"/>
        <v>1</v>
      </c>
      <c r="Q42">
        <f t="shared" ca="1" si="5"/>
        <v>7</v>
      </c>
      <c r="R42">
        <f t="shared" ca="1" si="5"/>
        <v>0</v>
      </c>
      <c r="S42">
        <f t="shared" ca="1" si="5"/>
        <v>0</v>
      </c>
      <c r="T42">
        <f t="shared" ca="1" si="5"/>
        <v>5</v>
      </c>
      <c r="U42">
        <f t="shared" ca="1" si="9"/>
        <v>5</v>
      </c>
      <c r="V42">
        <f t="shared" ca="1" si="9"/>
        <v>6</v>
      </c>
      <c r="W42">
        <f t="shared" ca="1" si="9"/>
        <v>9</v>
      </c>
      <c r="X42">
        <f t="shared" ca="1" si="9"/>
        <v>6</v>
      </c>
      <c r="Y42">
        <f t="shared" ca="1" si="9"/>
        <v>0</v>
      </c>
      <c r="Z42">
        <f t="shared" ca="1" si="9"/>
        <v>5</v>
      </c>
      <c r="AA42">
        <f t="shared" ca="1" si="9"/>
        <v>7</v>
      </c>
      <c r="AB42">
        <f t="shared" ca="1" si="9"/>
        <v>7</v>
      </c>
      <c r="AC42">
        <f t="shared" ca="1" si="9"/>
        <v>7</v>
      </c>
      <c r="AD42">
        <f t="shared" ca="1" si="9"/>
        <v>1</v>
      </c>
      <c r="AE42">
        <f t="shared" ca="1" si="9"/>
        <v>5</v>
      </c>
      <c r="AF42">
        <f t="shared" ca="1" si="9"/>
        <v>1</v>
      </c>
      <c r="AG42">
        <f t="shared" ca="1" si="9"/>
        <v>7</v>
      </c>
      <c r="AH42" t="s">
        <v>141</v>
      </c>
    </row>
    <row r="43" spans="1:34" x14ac:dyDescent="0.25">
      <c r="A43" s="4">
        <f t="shared" ca="1" si="3"/>
        <v>39649</v>
      </c>
      <c r="B43">
        <f t="shared" ca="1" si="6"/>
        <v>3300</v>
      </c>
      <c r="C43">
        <f t="shared" ca="1" si="6"/>
        <v>5</v>
      </c>
      <c r="D43">
        <f t="shared" ca="1" si="4"/>
        <v>22</v>
      </c>
      <c r="E43">
        <f t="shared" ca="1" si="8"/>
        <v>5</v>
      </c>
      <c r="F43">
        <f t="shared" ca="1" si="8"/>
        <v>5</v>
      </c>
      <c r="G43">
        <f t="shared" ca="1" si="8"/>
        <v>5</v>
      </c>
      <c r="H43">
        <f t="shared" ca="1" si="8"/>
        <v>17</v>
      </c>
      <c r="I43">
        <f t="shared" ca="1" si="8"/>
        <v>8</v>
      </c>
      <c r="J43">
        <f t="shared" ca="1" si="8"/>
        <v>0</v>
      </c>
      <c r="K43">
        <f t="shared" ca="1" si="8"/>
        <v>5</v>
      </c>
      <c r="L43">
        <f t="shared" ca="1" si="8"/>
        <v>102</v>
      </c>
      <c r="M43">
        <f t="shared" ca="1" si="8"/>
        <v>34</v>
      </c>
      <c r="N43">
        <f t="shared" ca="1" si="8"/>
        <v>38</v>
      </c>
      <c r="O43">
        <f t="shared" ca="1" si="8"/>
        <v>208</v>
      </c>
      <c r="P43">
        <f t="shared" ca="1" si="8"/>
        <v>50</v>
      </c>
      <c r="Q43">
        <f t="shared" ca="1" si="5"/>
        <v>3838</v>
      </c>
      <c r="R43">
        <f t="shared" ca="1" si="5"/>
        <v>25</v>
      </c>
      <c r="S43">
        <f t="shared" ca="1" si="5"/>
        <v>674</v>
      </c>
      <c r="T43">
        <f t="shared" ca="1" si="5"/>
        <v>574</v>
      </c>
      <c r="U43">
        <f t="shared" ca="1" si="9"/>
        <v>1647</v>
      </c>
      <c r="V43">
        <f t="shared" ca="1" si="9"/>
        <v>528</v>
      </c>
      <c r="W43">
        <f t="shared" ca="1" si="9"/>
        <v>4544</v>
      </c>
      <c r="X43">
        <f t="shared" ca="1" si="9"/>
        <v>2137</v>
      </c>
      <c r="Y43">
        <f t="shared" ca="1" si="9"/>
        <v>42</v>
      </c>
      <c r="Z43">
        <f t="shared" ca="1" si="9"/>
        <v>1728</v>
      </c>
      <c r="AA43">
        <f t="shared" ca="1" si="9"/>
        <v>6674</v>
      </c>
      <c r="AB43">
        <f t="shared" ca="1" si="9"/>
        <v>3918</v>
      </c>
      <c r="AC43">
        <f t="shared" ca="1" si="9"/>
        <v>2661</v>
      </c>
      <c r="AD43">
        <f t="shared" ca="1" si="9"/>
        <v>48</v>
      </c>
      <c r="AE43">
        <f t="shared" ca="1" si="9"/>
        <v>704</v>
      </c>
      <c r="AF43">
        <f t="shared" ca="1" si="9"/>
        <v>2011</v>
      </c>
      <c r="AG43">
        <f t="shared" ca="1" si="9"/>
        <v>4092</v>
      </c>
      <c r="AH43" t="s">
        <v>47</v>
      </c>
    </row>
    <row r="44" spans="1:34" x14ac:dyDescent="0.25">
      <c r="A44" s="4">
        <f t="shared" ca="1" si="3"/>
        <v>78</v>
      </c>
      <c r="B44">
        <f t="shared" ca="1" si="6"/>
        <v>0</v>
      </c>
      <c r="C44">
        <f t="shared" ca="1" si="6"/>
        <v>0</v>
      </c>
      <c r="D44">
        <f t="shared" ca="1" si="4"/>
        <v>0</v>
      </c>
      <c r="E44">
        <f t="shared" ca="1" si="8"/>
        <v>0</v>
      </c>
      <c r="F44">
        <f t="shared" ca="1" si="8"/>
        <v>0</v>
      </c>
      <c r="G44">
        <f t="shared" ca="1" si="8"/>
        <v>0</v>
      </c>
      <c r="H44">
        <f t="shared" ca="1" si="8"/>
        <v>0</v>
      </c>
      <c r="I44">
        <f t="shared" ca="1" si="8"/>
        <v>0</v>
      </c>
      <c r="J44">
        <f t="shared" ca="1" si="8"/>
        <v>0</v>
      </c>
      <c r="K44">
        <f t="shared" ca="1" si="8"/>
        <v>0</v>
      </c>
      <c r="L44">
        <f t="shared" ca="1" si="8"/>
        <v>0</v>
      </c>
      <c r="M44">
        <f t="shared" ca="1" si="8"/>
        <v>0</v>
      </c>
      <c r="N44">
        <f t="shared" ca="1" si="8"/>
        <v>0</v>
      </c>
      <c r="O44">
        <f t="shared" ca="1" si="8"/>
        <v>0</v>
      </c>
      <c r="P44">
        <f t="shared" ca="1" si="8"/>
        <v>0</v>
      </c>
      <c r="Q44">
        <f t="shared" ca="1" si="5"/>
        <v>0</v>
      </c>
      <c r="R44">
        <f t="shared" ca="1" si="5"/>
        <v>0</v>
      </c>
      <c r="S44">
        <f t="shared" ca="1" si="5"/>
        <v>26</v>
      </c>
      <c r="T44">
        <f t="shared" ca="1" si="5"/>
        <v>0</v>
      </c>
      <c r="U44">
        <f t="shared" ca="1" si="9"/>
        <v>0</v>
      </c>
      <c r="V44">
        <f t="shared" ca="1" si="9"/>
        <v>0</v>
      </c>
      <c r="W44">
        <f t="shared" ca="1" si="9"/>
        <v>26</v>
      </c>
      <c r="X44">
        <f t="shared" ca="1" si="9"/>
        <v>0</v>
      </c>
      <c r="Y44">
        <f t="shared" ca="1" si="9"/>
        <v>0</v>
      </c>
      <c r="Z44">
        <f t="shared" ca="1" si="9"/>
        <v>0</v>
      </c>
      <c r="AA44">
        <f t="shared" ca="1" si="9"/>
        <v>26</v>
      </c>
      <c r="AB44">
        <f t="shared" ca="1" si="9"/>
        <v>0</v>
      </c>
      <c r="AC44">
        <f t="shared" ca="1" si="9"/>
        <v>0</v>
      </c>
      <c r="AD44">
        <f t="shared" ca="1" si="9"/>
        <v>0</v>
      </c>
      <c r="AE44">
        <f t="shared" ca="1" si="9"/>
        <v>0</v>
      </c>
      <c r="AF44">
        <f t="shared" ca="1" si="9"/>
        <v>0</v>
      </c>
      <c r="AG44">
        <f t="shared" ca="1" si="9"/>
        <v>0</v>
      </c>
      <c r="AH44" t="s">
        <v>695</v>
      </c>
    </row>
    <row r="45" spans="1:34" x14ac:dyDescent="0.25">
      <c r="A45" s="4">
        <f t="shared" ca="1" si="3"/>
        <v>8624</v>
      </c>
      <c r="B45">
        <f t="shared" ca="1" si="6"/>
        <v>612</v>
      </c>
      <c r="C45">
        <f t="shared" ca="1" si="6"/>
        <v>2</v>
      </c>
      <c r="D45">
        <f t="shared" ca="1" si="4"/>
        <v>3</v>
      </c>
      <c r="E45">
        <f t="shared" ca="1" si="8"/>
        <v>0</v>
      </c>
      <c r="F45">
        <f t="shared" ca="1" si="8"/>
        <v>0</v>
      </c>
      <c r="G45">
        <f t="shared" ca="1" si="8"/>
        <v>0</v>
      </c>
      <c r="H45">
        <f t="shared" ca="1" si="8"/>
        <v>1</v>
      </c>
      <c r="I45">
        <f t="shared" ca="1" si="8"/>
        <v>0</v>
      </c>
      <c r="J45">
        <f t="shared" ca="1" si="8"/>
        <v>0</v>
      </c>
      <c r="K45">
        <f t="shared" ca="1" si="8"/>
        <v>0</v>
      </c>
      <c r="L45">
        <f t="shared" ca="1" si="8"/>
        <v>73</v>
      </c>
      <c r="M45">
        <f t="shared" ca="1" si="8"/>
        <v>54</v>
      </c>
      <c r="N45">
        <f t="shared" ca="1" si="8"/>
        <v>14</v>
      </c>
      <c r="O45">
        <f t="shared" ca="1" si="8"/>
        <v>199</v>
      </c>
      <c r="P45">
        <f t="shared" ca="1" si="8"/>
        <v>5</v>
      </c>
      <c r="Q45">
        <f t="shared" ca="1" si="5"/>
        <v>745</v>
      </c>
      <c r="R45">
        <f t="shared" ca="1" si="5"/>
        <v>12</v>
      </c>
      <c r="S45">
        <f t="shared" ca="1" si="5"/>
        <v>63</v>
      </c>
      <c r="T45">
        <f t="shared" ca="1" si="5"/>
        <v>350</v>
      </c>
      <c r="U45">
        <f t="shared" ca="1" si="9"/>
        <v>474</v>
      </c>
      <c r="V45">
        <f t="shared" ca="1" si="9"/>
        <v>315</v>
      </c>
      <c r="W45">
        <f t="shared" ca="1" si="9"/>
        <v>802</v>
      </c>
      <c r="X45">
        <f t="shared" ca="1" si="9"/>
        <v>563</v>
      </c>
      <c r="Y45">
        <f t="shared" ca="1" si="9"/>
        <v>21</v>
      </c>
      <c r="Z45">
        <f t="shared" ca="1" si="9"/>
        <v>474</v>
      </c>
      <c r="AA45">
        <f t="shared" ca="1" si="9"/>
        <v>941</v>
      </c>
      <c r="AB45">
        <f t="shared" ca="1" si="9"/>
        <v>760</v>
      </c>
      <c r="AC45">
        <f t="shared" ca="1" si="9"/>
        <v>670</v>
      </c>
      <c r="AD45">
        <f t="shared" ca="1" si="9"/>
        <v>25</v>
      </c>
      <c r="AE45">
        <f t="shared" ca="1" si="9"/>
        <v>373</v>
      </c>
      <c r="AF45">
        <f t="shared" ca="1" si="9"/>
        <v>310</v>
      </c>
      <c r="AG45">
        <f t="shared" ca="1" si="9"/>
        <v>763</v>
      </c>
      <c r="AH45" t="s">
        <v>143</v>
      </c>
    </row>
    <row r="46" spans="1:34" x14ac:dyDescent="0.25">
      <c r="A46" s="4">
        <f t="shared" ca="1" si="3"/>
        <v>9374</v>
      </c>
      <c r="B46">
        <f t="shared" ca="1" si="6"/>
        <v>905</v>
      </c>
      <c r="C46">
        <f t="shared" ca="1" si="6"/>
        <v>7</v>
      </c>
      <c r="D46">
        <f t="shared" ca="1" si="4"/>
        <v>7</v>
      </c>
      <c r="E46">
        <f t="shared" ca="1" si="8"/>
        <v>7</v>
      </c>
      <c r="F46">
        <f t="shared" ca="1" si="8"/>
        <v>7</v>
      </c>
      <c r="G46">
        <f t="shared" ca="1" si="8"/>
        <v>7</v>
      </c>
      <c r="H46">
        <f t="shared" ca="1" si="8"/>
        <v>106</v>
      </c>
      <c r="I46">
        <f t="shared" ca="1" si="8"/>
        <v>7</v>
      </c>
      <c r="J46">
        <f t="shared" ca="1" si="8"/>
        <v>0</v>
      </c>
      <c r="K46">
        <f t="shared" ca="1" si="8"/>
        <v>7</v>
      </c>
      <c r="L46">
        <f t="shared" ca="1" si="8"/>
        <v>7</v>
      </c>
      <c r="M46">
        <f t="shared" ca="1" si="8"/>
        <v>7</v>
      </c>
      <c r="N46">
        <f t="shared" ca="1" si="8"/>
        <v>7</v>
      </c>
      <c r="O46">
        <f t="shared" ca="1" si="8"/>
        <v>34</v>
      </c>
      <c r="P46">
        <f t="shared" ca="1" si="8"/>
        <v>20</v>
      </c>
      <c r="Q46">
        <f t="shared" ca="1" si="5"/>
        <v>889</v>
      </c>
      <c r="R46">
        <f t="shared" ca="1" si="5"/>
        <v>9</v>
      </c>
      <c r="S46">
        <f t="shared" ca="1" si="5"/>
        <v>84</v>
      </c>
      <c r="T46">
        <f t="shared" ca="1" si="5"/>
        <v>83</v>
      </c>
      <c r="U46">
        <f t="shared" ca="1" si="9"/>
        <v>343</v>
      </c>
      <c r="V46">
        <f t="shared" ca="1" si="9"/>
        <v>269</v>
      </c>
      <c r="W46">
        <f t="shared" ca="1" si="9"/>
        <v>971</v>
      </c>
      <c r="X46">
        <f t="shared" ca="1" si="9"/>
        <v>479</v>
      </c>
      <c r="Y46">
        <f t="shared" ca="1" si="9"/>
        <v>15</v>
      </c>
      <c r="Z46">
        <f t="shared" ca="1" si="9"/>
        <v>369</v>
      </c>
      <c r="AA46">
        <f t="shared" ca="1" si="9"/>
        <v>1702</v>
      </c>
      <c r="AB46">
        <f t="shared" ca="1" si="9"/>
        <v>909</v>
      </c>
      <c r="AC46">
        <f t="shared" ca="1" si="9"/>
        <v>585</v>
      </c>
      <c r="AD46">
        <f t="shared" ca="1" si="9"/>
        <v>9</v>
      </c>
      <c r="AE46">
        <f t="shared" ca="1" si="9"/>
        <v>113</v>
      </c>
      <c r="AF46">
        <f t="shared" ca="1" si="9"/>
        <v>407</v>
      </c>
      <c r="AG46">
        <f t="shared" ca="1" si="9"/>
        <v>1003</v>
      </c>
      <c r="AH46" t="s">
        <v>213</v>
      </c>
    </row>
    <row r="47" spans="1:34" x14ac:dyDescent="0.25">
      <c r="A47" s="4">
        <f t="shared" ca="1" si="3"/>
        <v>60</v>
      </c>
      <c r="B47">
        <f t="shared" ca="1" si="6"/>
        <v>18</v>
      </c>
      <c r="C47">
        <f t="shared" ca="1" si="6"/>
        <v>0</v>
      </c>
      <c r="D47">
        <f t="shared" ca="1" si="4"/>
        <v>0</v>
      </c>
      <c r="E47">
        <f t="shared" ca="1" si="8"/>
        <v>0</v>
      </c>
      <c r="F47">
        <f t="shared" ca="1" si="8"/>
        <v>0</v>
      </c>
      <c r="G47">
        <f t="shared" ca="1" si="8"/>
        <v>0</v>
      </c>
      <c r="H47">
        <f t="shared" ca="1" si="8"/>
        <v>0</v>
      </c>
      <c r="I47">
        <f t="shared" ca="1" si="8"/>
        <v>0</v>
      </c>
      <c r="J47">
        <f t="shared" ca="1" si="8"/>
        <v>0</v>
      </c>
      <c r="K47">
        <f t="shared" ca="1" si="8"/>
        <v>0</v>
      </c>
      <c r="L47">
        <f t="shared" ca="1" si="8"/>
        <v>0</v>
      </c>
      <c r="M47">
        <f t="shared" ca="1" si="8"/>
        <v>0</v>
      </c>
      <c r="N47">
        <f t="shared" ca="1" si="8"/>
        <v>0</v>
      </c>
      <c r="O47">
        <f t="shared" ca="1" si="8"/>
        <v>0</v>
      </c>
      <c r="P47">
        <f t="shared" ca="1" si="8"/>
        <v>0</v>
      </c>
      <c r="Q47">
        <f t="shared" ca="1" si="5"/>
        <v>4</v>
      </c>
      <c r="R47">
        <f t="shared" ca="1" si="5"/>
        <v>0</v>
      </c>
      <c r="S47">
        <f t="shared" ca="1" si="5"/>
        <v>0</v>
      </c>
      <c r="T47">
        <f t="shared" ca="1" si="5"/>
        <v>0</v>
      </c>
      <c r="U47">
        <f t="shared" ca="1" si="9"/>
        <v>0</v>
      </c>
      <c r="V47">
        <f t="shared" ca="1" si="9"/>
        <v>0</v>
      </c>
      <c r="W47">
        <f t="shared" ca="1" si="9"/>
        <v>4</v>
      </c>
      <c r="X47">
        <f t="shared" ca="1" si="9"/>
        <v>1</v>
      </c>
      <c r="Y47">
        <f t="shared" ca="1" si="9"/>
        <v>0</v>
      </c>
      <c r="Z47">
        <f t="shared" ca="1" si="9"/>
        <v>0</v>
      </c>
      <c r="AA47">
        <f t="shared" ca="1" si="9"/>
        <v>21</v>
      </c>
      <c r="AB47">
        <f t="shared" ca="1" si="9"/>
        <v>4</v>
      </c>
      <c r="AC47">
        <f t="shared" ca="1" si="9"/>
        <v>3</v>
      </c>
      <c r="AD47">
        <f t="shared" ca="1" si="9"/>
        <v>0</v>
      </c>
      <c r="AE47">
        <f t="shared" ca="1" si="9"/>
        <v>0</v>
      </c>
      <c r="AF47">
        <f t="shared" ca="1" si="9"/>
        <v>1</v>
      </c>
      <c r="AG47">
        <f t="shared" ca="1" si="9"/>
        <v>4</v>
      </c>
      <c r="AH47" t="s">
        <v>179</v>
      </c>
    </row>
    <row r="48" spans="1:34" x14ac:dyDescent="0.25">
      <c r="A48" s="4">
        <f t="shared" ca="1" si="3"/>
        <v>6052</v>
      </c>
      <c r="B48">
        <f t="shared" ca="1" si="6"/>
        <v>813</v>
      </c>
      <c r="C48">
        <f t="shared" ca="1" si="6"/>
        <v>8</v>
      </c>
      <c r="D48">
        <f t="shared" ca="1" si="4"/>
        <v>9</v>
      </c>
      <c r="E48">
        <f t="shared" ca="1" si="8"/>
        <v>9</v>
      </c>
      <c r="F48">
        <f t="shared" ca="1" si="8"/>
        <v>8</v>
      </c>
      <c r="G48">
        <f t="shared" ca="1" si="8"/>
        <v>8</v>
      </c>
      <c r="H48">
        <f t="shared" ca="1" si="8"/>
        <v>12</v>
      </c>
      <c r="I48">
        <f t="shared" ca="1" si="8"/>
        <v>10</v>
      </c>
      <c r="J48">
        <f t="shared" ca="1" si="8"/>
        <v>3</v>
      </c>
      <c r="K48">
        <f t="shared" ca="1" si="8"/>
        <v>9</v>
      </c>
      <c r="L48">
        <f t="shared" ca="1" si="8"/>
        <v>10</v>
      </c>
      <c r="M48">
        <f t="shared" ca="1" si="8"/>
        <v>11</v>
      </c>
      <c r="N48">
        <f t="shared" ca="1" si="8"/>
        <v>10</v>
      </c>
      <c r="O48">
        <f t="shared" ca="1" si="8"/>
        <v>18</v>
      </c>
      <c r="P48">
        <f t="shared" ca="1" si="8"/>
        <v>9</v>
      </c>
      <c r="Q48">
        <f t="shared" ca="1" si="5"/>
        <v>488</v>
      </c>
      <c r="R48">
        <f t="shared" ca="1" si="5"/>
        <v>16</v>
      </c>
      <c r="S48">
        <f t="shared" ca="1" si="5"/>
        <v>129</v>
      </c>
      <c r="T48">
        <f t="shared" ca="1" si="5"/>
        <v>83</v>
      </c>
      <c r="U48">
        <f t="shared" ca="1" si="9"/>
        <v>283</v>
      </c>
      <c r="V48">
        <f t="shared" ca="1" si="9"/>
        <v>50</v>
      </c>
      <c r="W48">
        <f t="shared" ca="1" si="9"/>
        <v>615</v>
      </c>
      <c r="X48">
        <f t="shared" ca="1" si="9"/>
        <v>395</v>
      </c>
      <c r="Y48">
        <f t="shared" ca="1" si="9"/>
        <v>19</v>
      </c>
      <c r="Z48">
        <f t="shared" ca="1" si="9"/>
        <v>321</v>
      </c>
      <c r="AA48">
        <f t="shared" ca="1" si="9"/>
        <v>1103</v>
      </c>
      <c r="AB48">
        <f t="shared" ca="1" si="9"/>
        <v>504</v>
      </c>
      <c r="AC48">
        <f t="shared" ca="1" si="9"/>
        <v>335</v>
      </c>
      <c r="AD48">
        <f t="shared" ca="1" si="9"/>
        <v>21</v>
      </c>
      <c r="AE48">
        <f t="shared" ca="1" si="9"/>
        <v>111</v>
      </c>
      <c r="AF48">
        <f t="shared" ca="1" si="9"/>
        <v>130</v>
      </c>
      <c r="AG48">
        <f t="shared" ca="1" si="9"/>
        <v>502</v>
      </c>
      <c r="AH48" t="s">
        <v>6</v>
      </c>
    </row>
    <row r="49" spans="1:34" x14ac:dyDescent="0.25">
      <c r="A49" s="4">
        <f t="shared" ca="1" si="3"/>
        <v>3760</v>
      </c>
      <c r="B49">
        <f t="shared" ca="1" si="6"/>
        <v>462</v>
      </c>
      <c r="C49">
        <f t="shared" ca="1" si="6"/>
        <v>1</v>
      </c>
      <c r="D49">
        <f t="shared" ca="1" si="4"/>
        <v>1</v>
      </c>
      <c r="E49">
        <f t="shared" ca="1" si="8"/>
        <v>1</v>
      </c>
      <c r="F49">
        <f t="shared" ca="1" si="8"/>
        <v>1</v>
      </c>
      <c r="G49">
        <f t="shared" ca="1" si="8"/>
        <v>1</v>
      </c>
      <c r="H49">
        <f t="shared" ca="1" si="8"/>
        <v>1</v>
      </c>
      <c r="I49">
        <f t="shared" ca="1" si="8"/>
        <v>1</v>
      </c>
      <c r="J49">
        <f t="shared" ca="1" si="8"/>
        <v>0</v>
      </c>
      <c r="K49">
        <f t="shared" ca="1" si="8"/>
        <v>1</v>
      </c>
      <c r="L49">
        <f t="shared" ca="1" si="8"/>
        <v>1</v>
      </c>
      <c r="M49">
        <f t="shared" ca="1" si="8"/>
        <v>1</v>
      </c>
      <c r="N49">
        <f t="shared" ca="1" si="8"/>
        <v>1</v>
      </c>
      <c r="O49">
        <f t="shared" ca="1" si="8"/>
        <v>1</v>
      </c>
      <c r="P49">
        <f t="shared" ca="1" si="8"/>
        <v>1</v>
      </c>
      <c r="Q49">
        <f t="shared" ca="1" si="5"/>
        <v>356</v>
      </c>
      <c r="R49">
        <f t="shared" ca="1" si="5"/>
        <v>3</v>
      </c>
      <c r="S49">
        <f t="shared" ca="1" si="5"/>
        <v>45</v>
      </c>
      <c r="T49">
        <f t="shared" ca="1" si="5"/>
        <v>24</v>
      </c>
      <c r="U49">
        <f t="shared" ca="1" si="9"/>
        <v>125</v>
      </c>
      <c r="V49">
        <f t="shared" ca="1" si="9"/>
        <v>92</v>
      </c>
      <c r="W49">
        <f t="shared" ca="1" si="9"/>
        <v>382</v>
      </c>
      <c r="X49">
        <f t="shared" ca="1" si="9"/>
        <v>145</v>
      </c>
      <c r="Y49">
        <f t="shared" ca="1" si="9"/>
        <v>3</v>
      </c>
      <c r="Z49">
        <f t="shared" ca="1" si="9"/>
        <v>137</v>
      </c>
      <c r="AA49">
        <f t="shared" ca="1" si="9"/>
        <v>854</v>
      </c>
      <c r="AB49">
        <f t="shared" ca="1" si="9"/>
        <v>370</v>
      </c>
      <c r="AC49">
        <f t="shared" ca="1" si="9"/>
        <v>246</v>
      </c>
      <c r="AD49">
        <f t="shared" ca="1" si="9"/>
        <v>3</v>
      </c>
      <c r="AE49">
        <f t="shared" ca="1" si="9"/>
        <v>44</v>
      </c>
      <c r="AF49">
        <f t="shared" ca="1" si="9"/>
        <v>62</v>
      </c>
      <c r="AG49">
        <f t="shared" ca="1" si="9"/>
        <v>394</v>
      </c>
      <c r="AH49" t="s">
        <v>10</v>
      </c>
    </row>
    <row r="50" spans="1:34" x14ac:dyDescent="0.25">
      <c r="A50" s="4">
        <f t="shared" ca="1" si="3"/>
        <v>3513</v>
      </c>
      <c r="B50">
        <f t="shared" ca="1" si="6"/>
        <v>305</v>
      </c>
      <c r="C50">
        <f t="shared" ca="1" si="6"/>
        <v>2</v>
      </c>
      <c r="D50">
        <f t="shared" ca="1" si="4"/>
        <v>0</v>
      </c>
      <c r="E50">
        <f t="shared" ca="1" si="8"/>
        <v>0</v>
      </c>
      <c r="F50">
        <f t="shared" ca="1" si="8"/>
        <v>0</v>
      </c>
      <c r="G50">
        <f t="shared" ca="1" si="8"/>
        <v>0</v>
      </c>
      <c r="H50">
        <f t="shared" ca="1" si="8"/>
        <v>2</v>
      </c>
      <c r="I50">
        <f t="shared" ca="1" si="8"/>
        <v>0</v>
      </c>
      <c r="J50">
        <f t="shared" ca="1" si="8"/>
        <v>0</v>
      </c>
      <c r="K50">
        <f t="shared" ca="1" si="8"/>
        <v>0</v>
      </c>
      <c r="L50">
        <f t="shared" ca="1" si="8"/>
        <v>56</v>
      </c>
      <c r="M50">
        <f t="shared" ca="1" si="8"/>
        <v>74</v>
      </c>
      <c r="N50">
        <f t="shared" ca="1" si="8"/>
        <v>11</v>
      </c>
      <c r="O50">
        <f t="shared" ca="1" si="8"/>
        <v>9</v>
      </c>
      <c r="P50">
        <f t="shared" ca="1" si="8"/>
        <v>2</v>
      </c>
      <c r="Q50">
        <f t="shared" ca="1" si="5"/>
        <v>310</v>
      </c>
      <c r="R50">
        <f t="shared" ca="1" si="5"/>
        <v>7</v>
      </c>
      <c r="S50">
        <f t="shared" ca="1" si="5"/>
        <v>0</v>
      </c>
      <c r="T50">
        <f t="shared" ca="1" si="5"/>
        <v>205</v>
      </c>
      <c r="U50">
        <f t="shared" ca="1" si="9"/>
        <v>215</v>
      </c>
      <c r="V50">
        <f t="shared" ca="1" si="9"/>
        <v>12</v>
      </c>
      <c r="W50">
        <f t="shared" ca="1" si="9"/>
        <v>309</v>
      </c>
      <c r="X50">
        <f t="shared" ca="1" si="9"/>
        <v>300</v>
      </c>
      <c r="Y50">
        <f t="shared" ca="1" si="9"/>
        <v>10</v>
      </c>
      <c r="Z50">
        <f t="shared" ca="1" si="9"/>
        <v>215</v>
      </c>
      <c r="AA50">
        <f t="shared" ca="1" si="9"/>
        <v>319</v>
      </c>
      <c r="AB50">
        <f t="shared" ca="1" si="9"/>
        <v>310</v>
      </c>
      <c r="AC50">
        <f t="shared" ca="1" si="9"/>
        <v>308</v>
      </c>
      <c r="AD50">
        <f t="shared" ca="1" si="9"/>
        <v>13</v>
      </c>
      <c r="AE50">
        <f t="shared" ca="1" si="9"/>
        <v>205</v>
      </c>
      <c r="AF50">
        <f t="shared" ca="1" si="9"/>
        <v>2</v>
      </c>
      <c r="AG50">
        <f t="shared" ca="1" si="9"/>
        <v>312</v>
      </c>
      <c r="AH50" t="s">
        <v>13</v>
      </c>
    </row>
    <row r="51" spans="1:34" x14ac:dyDescent="0.25">
      <c r="A51" s="4">
        <f t="shared" ca="1" si="3"/>
        <v>632</v>
      </c>
      <c r="B51">
        <f t="shared" ca="1" si="6"/>
        <v>14</v>
      </c>
      <c r="C51">
        <f t="shared" ca="1" si="6"/>
        <v>0</v>
      </c>
      <c r="D51">
        <f t="shared" ca="1" si="4"/>
        <v>0</v>
      </c>
      <c r="E51">
        <f t="shared" ca="1" si="8"/>
        <v>0</v>
      </c>
      <c r="F51">
        <f t="shared" ca="1" si="8"/>
        <v>15</v>
      </c>
      <c r="G51">
        <f t="shared" ca="1" si="8"/>
        <v>0</v>
      </c>
      <c r="H51">
        <f t="shared" ca="1" si="8"/>
        <v>148</v>
      </c>
      <c r="I51">
        <f t="shared" ca="1" si="8"/>
        <v>0</v>
      </c>
      <c r="J51">
        <f t="shared" ca="1" si="8"/>
        <v>0</v>
      </c>
      <c r="K51">
        <f t="shared" ca="1" si="8"/>
        <v>0</v>
      </c>
      <c r="L51">
        <f t="shared" ca="1" si="8"/>
        <v>0</v>
      </c>
      <c r="M51">
        <f t="shared" ca="1" si="8"/>
        <v>10</v>
      </c>
      <c r="N51">
        <f t="shared" ca="1" si="8"/>
        <v>1</v>
      </c>
      <c r="O51">
        <f t="shared" ca="1" si="8"/>
        <v>2</v>
      </c>
      <c r="P51">
        <f t="shared" ca="1" si="8"/>
        <v>0</v>
      </c>
      <c r="Q51">
        <f t="shared" ca="1" si="5"/>
        <v>14</v>
      </c>
      <c r="R51">
        <f t="shared" ca="1" si="5"/>
        <v>0</v>
      </c>
      <c r="S51">
        <f t="shared" ca="1" si="5"/>
        <v>0</v>
      </c>
      <c r="T51">
        <f t="shared" ca="1" si="5"/>
        <v>2</v>
      </c>
      <c r="U51">
        <f t="shared" ca="1" si="9"/>
        <v>6</v>
      </c>
      <c r="V51">
        <f t="shared" ca="1" si="9"/>
        <v>180</v>
      </c>
      <c r="W51">
        <f t="shared" ca="1" si="9"/>
        <v>14</v>
      </c>
      <c r="X51">
        <f t="shared" ca="1" si="9"/>
        <v>14</v>
      </c>
      <c r="Y51">
        <f t="shared" ca="1" si="9"/>
        <v>0</v>
      </c>
      <c r="Z51">
        <f t="shared" ca="1" si="9"/>
        <v>6</v>
      </c>
      <c r="AA51">
        <f t="shared" ca="1" si="9"/>
        <v>14</v>
      </c>
      <c r="AB51">
        <f t="shared" ca="1" si="9"/>
        <v>14</v>
      </c>
      <c r="AC51">
        <f t="shared" ca="1" si="9"/>
        <v>14</v>
      </c>
      <c r="AD51">
        <f t="shared" ca="1" si="9"/>
        <v>0</v>
      </c>
      <c r="AE51">
        <f t="shared" ca="1" si="9"/>
        <v>2</v>
      </c>
      <c r="AF51">
        <f t="shared" ca="1" si="9"/>
        <v>148</v>
      </c>
      <c r="AG51">
        <f t="shared" ca="1" si="9"/>
        <v>14</v>
      </c>
      <c r="AH51" t="s">
        <v>39</v>
      </c>
    </row>
    <row r="52" spans="1:34" x14ac:dyDescent="0.25">
      <c r="A52" s="4">
        <f t="shared" ca="1" si="3"/>
        <v>105</v>
      </c>
      <c r="B52">
        <f t="shared" ca="1" si="6"/>
        <v>5</v>
      </c>
      <c r="C52">
        <f t="shared" ca="1" si="6"/>
        <v>0</v>
      </c>
      <c r="D52">
        <f t="shared" ca="1" si="4"/>
        <v>0</v>
      </c>
      <c r="E52">
        <f t="shared" ca="1" si="8"/>
        <v>0</v>
      </c>
      <c r="F52">
        <f t="shared" ca="1" si="8"/>
        <v>0</v>
      </c>
      <c r="G52">
        <f t="shared" ca="1" si="8"/>
        <v>0</v>
      </c>
      <c r="H52">
        <f t="shared" ca="1" si="8"/>
        <v>0</v>
      </c>
      <c r="I52">
        <f t="shared" ca="1" si="8"/>
        <v>0</v>
      </c>
      <c r="J52">
        <f t="shared" ca="1" si="8"/>
        <v>0</v>
      </c>
      <c r="K52">
        <f t="shared" ca="1" si="8"/>
        <v>0</v>
      </c>
      <c r="L52">
        <f t="shared" ca="1" si="8"/>
        <v>0</v>
      </c>
      <c r="M52">
        <f t="shared" ca="1" si="8"/>
        <v>0</v>
      </c>
      <c r="N52">
        <f t="shared" ca="1" si="8"/>
        <v>0</v>
      </c>
      <c r="O52">
        <f t="shared" ca="1" si="8"/>
        <v>0</v>
      </c>
      <c r="P52">
        <f t="shared" ca="1" si="8"/>
        <v>0</v>
      </c>
      <c r="Q52">
        <f t="shared" ca="1" si="5"/>
        <v>16</v>
      </c>
      <c r="R52">
        <f t="shared" ca="1" si="5"/>
        <v>0</v>
      </c>
      <c r="S52">
        <f t="shared" ca="1" si="5"/>
        <v>0</v>
      </c>
      <c r="T52">
        <f t="shared" ca="1" si="5"/>
        <v>0</v>
      </c>
      <c r="U52">
        <f t="shared" ca="1" si="9"/>
        <v>0</v>
      </c>
      <c r="V52">
        <f t="shared" ca="1" si="9"/>
        <v>0</v>
      </c>
      <c r="W52">
        <f t="shared" ca="1" si="9"/>
        <v>17</v>
      </c>
      <c r="X52">
        <f t="shared" ca="1" si="9"/>
        <v>5</v>
      </c>
      <c r="Y52">
        <f t="shared" ca="1" si="9"/>
        <v>0</v>
      </c>
      <c r="Z52">
        <f t="shared" ca="1" si="9"/>
        <v>0</v>
      </c>
      <c r="AA52">
        <f t="shared" ca="1" si="9"/>
        <v>24</v>
      </c>
      <c r="AB52">
        <f t="shared" ca="1" si="9"/>
        <v>16</v>
      </c>
      <c r="AC52">
        <f t="shared" ca="1" si="9"/>
        <v>4</v>
      </c>
      <c r="AD52">
        <f t="shared" ca="1" si="9"/>
        <v>0</v>
      </c>
      <c r="AE52">
        <f t="shared" ca="1" si="9"/>
        <v>0</v>
      </c>
      <c r="AF52">
        <f t="shared" ca="1" si="9"/>
        <v>1</v>
      </c>
      <c r="AG52">
        <f t="shared" ca="1" si="9"/>
        <v>17</v>
      </c>
      <c r="AH52" t="s">
        <v>43</v>
      </c>
    </row>
    <row r="53" spans="1:34" x14ac:dyDescent="0.25">
      <c r="A53" s="4">
        <f t="shared" ca="1" si="3"/>
        <v>424</v>
      </c>
      <c r="B53">
        <f t="shared" ca="1" si="6"/>
        <v>4</v>
      </c>
      <c r="C53">
        <f t="shared" ca="1" si="6"/>
        <v>0</v>
      </c>
      <c r="D53">
        <f t="shared" ca="1" si="4"/>
        <v>0</v>
      </c>
      <c r="E53">
        <f t="shared" ca="1" si="8"/>
        <v>0</v>
      </c>
      <c r="F53">
        <f t="shared" ca="1" si="8"/>
        <v>0</v>
      </c>
      <c r="G53">
        <f t="shared" ca="1" si="8"/>
        <v>0</v>
      </c>
      <c r="H53">
        <f t="shared" ca="1" si="8"/>
        <v>123</v>
      </c>
      <c r="I53">
        <f t="shared" ca="1" si="8"/>
        <v>0</v>
      </c>
      <c r="J53">
        <f t="shared" ca="1" si="8"/>
        <v>0</v>
      </c>
      <c r="K53">
        <f t="shared" ca="1" si="8"/>
        <v>0</v>
      </c>
      <c r="L53">
        <f t="shared" ca="1" si="8"/>
        <v>0</v>
      </c>
      <c r="M53">
        <f t="shared" ca="1" si="8"/>
        <v>0</v>
      </c>
      <c r="N53">
        <f t="shared" ca="1" si="8"/>
        <v>0</v>
      </c>
      <c r="O53">
        <f t="shared" ca="1" si="8"/>
        <v>0</v>
      </c>
      <c r="P53">
        <f t="shared" ca="1" si="8"/>
        <v>0</v>
      </c>
      <c r="Q53">
        <f t="shared" ca="1" si="5"/>
        <v>4</v>
      </c>
      <c r="R53">
        <f t="shared" ca="1" si="5"/>
        <v>0</v>
      </c>
      <c r="S53">
        <f t="shared" ca="1" si="5"/>
        <v>0</v>
      </c>
      <c r="T53">
        <f t="shared" ca="1" si="5"/>
        <v>0</v>
      </c>
      <c r="U53">
        <f t="shared" ca="1" si="9"/>
        <v>4</v>
      </c>
      <c r="V53">
        <f t="shared" ca="1" si="9"/>
        <v>138</v>
      </c>
      <c r="W53">
        <f t="shared" ca="1" si="9"/>
        <v>4</v>
      </c>
      <c r="X53">
        <f t="shared" ca="1" si="9"/>
        <v>4</v>
      </c>
      <c r="Y53">
        <f t="shared" ca="1" si="9"/>
        <v>0</v>
      </c>
      <c r="Z53">
        <f t="shared" ca="1" si="9"/>
        <v>4</v>
      </c>
      <c r="AA53">
        <f t="shared" ca="1" si="9"/>
        <v>4</v>
      </c>
      <c r="AB53">
        <f t="shared" ca="1" si="9"/>
        <v>4</v>
      </c>
      <c r="AC53">
        <f t="shared" ca="1" si="9"/>
        <v>4</v>
      </c>
      <c r="AD53">
        <f t="shared" ca="1" si="9"/>
        <v>0</v>
      </c>
      <c r="AE53">
        <f t="shared" ca="1" si="9"/>
        <v>0</v>
      </c>
      <c r="AF53">
        <f t="shared" ca="1" si="9"/>
        <v>123</v>
      </c>
      <c r="AG53">
        <f t="shared" ca="1" si="9"/>
        <v>4</v>
      </c>
      <c r="AH53" t="s">
        <v>37</v>
      </c>
    </row>
    <row r="54" spans="1:34" x14ac:dyDescent="0.25">
      <c r="A54" s="4">
        <f t="shared" ca="1" si="3"/>
        <v>5088</v>
      </c>
      <c r="B54">
        <f t="shared" ca="1" si="6"/>
        <v>381</v>
      </c>
      <c r="C54">
        <f t="shared" ca="1" si="6"/>
        <v>2</v>
      </c>
      <c r="D54">
        <f t="shared" ca="1" si="4"/>
        <v>61</v>
      </c>
      <c r="E54">
        <f t="shared" ca="1" si="8"/>
        <v>3</v>
      </c>
      <c r="F54">
        <f t="shared" ca="1" si="8"/>
        <v>6</v>
      </c>
      <c r="G54">
        <f t="shared" ca="1" si="8"/>
        <v>2</v>
      </c>
      <c r="H54">
        <f t="shared" ca="1" si="8"/>
        <v>29</v>
      </c>
      <c r="I54">
        <f t="shared" ca="1" si="8"/>
        <v>5</v>
      </c>
      <c r="J54">
        <f t="shared" ca="1" si="8"/>
        <v>0</v>
      </c>
      <c r="K54">
        <f t="shared" ca="1" si="8"/>
        <v>5</v>
      </c>
      <c r="L54">
        <f t="shared" ca="1" si="8"/>
        <v>101</v>
      </c>
      <c r="M54">
        <f t="shared" ca="1" si="8"/>
        <v>86</v>
      </c>
      <c r="N54">
        <f t="shared" ca="1" si="8"/>
        <v>13</v>
      </c>
      <c r="O54">
        <f t="shared" ca="1" si="8"/>
        <v>148</v>
      </c>
      <c r="P54">
        <f t="shared" ca="1" si="8"/>
        <v>34</v>
      </c>
      <c r="Q54">
        <f t="shared" ca="1" si="5"/>
        <v>388</v>
      </c>
      <c r="R54">
        <f t="shared" ca="1" si="5"/>
        <v>6</v>
      </c>
      <c r="S54">
        <f t="shared" ca="1" si="5"/>
        <v>5</v>
      </c>
      <c r="T54">
        <f t="shared" ca="1" si="5"/>
        <v>270</v>
      </c>
      <c r="U54">
        <f t="shared" ca="1" si="9"/>
        <v>294</v>
      </c>
      <c r="V54">
        <f t="shared" ca="1" si="9"/>
        <v>308</v>
      </c>
      <c r="W54">
        <f t="shared" ca="1" si="9"/>
        <v>389</v>
      </c>
      <c r="X54">
        <f t="shared" ca="1" si="9"/>
        <v>368</v>
      </c>
      <c r="Y54">
        <f t="shared" ca="1" si="9"/>
        <v>6</v>
      </c>
      <c r="Z54">
        <f t="shared" ca="1" si="9"/>
        <v>294</v>
      </c>
      <c r="AA54">
        <f t="shared" ca="1" si="9"/>
        <v>411</v>
      </c>
      <c r="AB54">
        <f t="shared" ca="1" si="9"/>
        <v>388</v>
      </c>
      <c r="AC54">
        <f t="shared" ca="1" si="9"/>
        <v>377</v>
      </c>
      <c r="AD54">
        <f t="shared" ca="1" si="9"/>
        <v>9</v>
      </c>
      <c r="AE54">
        <f t="shared" ca="1" si="9"/>
        <v>270</v>
      </c>
      <c r="AF54">
        <f t="shared" ca="1" si="9"/>
        <v>35</v>
      </c>
      <c r="AG54">
        <f t="shared" ca="1" si="9"/>
        <v>394</v>
      </c>
      <c r="AH54" t="s">
        <v>25</v>
      </c>
    </row>
    <row r="55" spans="1:34" x14ac:dyDescent="0.25">
      <c r="A55" s="4">
        <f t="shared" ca="1" si="3"/>
        <v>424</v>
      </c>
      <c r="B55">
        <f t="shared" ca="1" si="6"/>
        <v>4</v>
      </c>
      <c r="C55">
        <f t="shared" ca="1" si="6"/>
        <v>0</v>
      </c>
      <c r="D55">
        <f t="shared" ca="1" si="4"/>
        <v>0</v>
      </c>
      <c r="E55">
        <f t="shared" ca="1" si="8"/>
        <v>0</v>
      </c>
      <c r="F55">
        <f t="shared" ca="1" si="8"/>
        <v>0</v>
      </c>
      <c r="G55">
        <f t="shared" ref="E55:P76" ca="1" si="10">IF(ISNA(OFFSET(INDIRECT(ADDRESS(1,2,,,G$1)),MATCH($AH55, INDIRECT(ADDRESS(1,4,,,G$1)&amp;":"&amp;ADDRESS(200,4)), 0)-1,0)),0,OFFSET(INDIRECT(ADDRESS(1,2,,,G$1)),MATCH($AH55, INDIRECT(ADDRESS(1,4,,,G$1)&amp;":"&amp;ADDRESS(200,4)), 0)-1,0))</f>
        <v>0</v>
      </c>
      <c r="H55">
        <f t="shared" ca="1" si="10"/>
        <v>123</v>
      </c>
      <c r="I55">
        <f t="shared" ca="1" si="10"/>
        <v>0</v>
      </c>
      <c r="J55">
        <f t="shared" ca="1" si="10"/>
        <v>0</v>
      </c>
      <c r="K55">
        <f t="shared" ca="1" si="10"/>
        <v>0</v>
      </c>
      <c r="L55">
        <f t="shared" ca="1" si="10"/>
        <v>0</v>
      </c>
      <c r="M55">
        <f t="shared" ca="1" si="10"/>
        <v>0</v>
      </c>
      <c r="N55">
        <f t="shared" ca="1" si="10"/>
        <v>0</v>
      </c>
      <c r="O55">
        <f t="shared" ca="1" si="10"/>
        <v>0</v>
      </c>
      <c r="P55">
        <f t="shared" ca="1" si="10"/>
        <v>0</v>
      </c>
      <c r="Q55">
        <f t="shared" ca="1" si="5"/>
        <v>4</v>
      </c>
      <c r="R55">
        <f t="shared" ca="1" si="5"/>
        <v>0</v>
      </c>
      <c r="S55">
        <f t="shared" ca="1" si="5"/>
        <v>0</v>
      </c>
      <c r="T55">
        <f t="shared" ca="1" si="5"/>
        <v>0</v>
      </c>
      <c r="U55">
        <f t="shared" ca="1" si="9"/>
        <v>4</v>
      </c>
      <c r="V55">
        <f t="shared" ca="1" si="9"/>
        <v>138</v>
      </c>
      <c r="W55">
        <f t="shared" ca="1" si="9"/>
        <v>4</v>
      </c>
      <c r="X55">
        <f t="shared" ca="1" si="9"/>
        <v>4</v>
      </c>
      <c r="Y55">
        <f t="shared" ca="1" si="9"/>
        <v>0</v>
      </c>
      <c r="Z55">
        <f t="shared" ca="1" si="9"/>
        <v>4</v>
      </c>
      <c r="AA55">
        <f t="shared" ca="1" si="9"/>
        <v>4</v>
      </c>
      <c r="AB55">
        <f t="shared" ca="1" si="9"/>
        <v>4</v>
      </c>
      <c r="AC55">
        <f t="shared" ca="1" si="9"/>
        <v>4</v>
      </c>
      <c r="AD55">
        <f t="shared" ca="1" si="9"/>
        <v>0</v>
      </c>
      <c r="AE55">
        <f t="shared" ca="1" si="9"/>
        <v>0</v>
      </c>
      <c r="AF55">
        <f t="shared" ca="1" si="9"/>
        <v>123</v>
      </c>
      <c r="AG55">
        <f t="shared" ca="1" si="9"/>
        <v>4</v>
      </c>
      <c r="AH55" t="s">
        <v>41</v>
      </c>
    </row>
    <row r="56" spans="1:34" x14ac:dyDescent="0.25">
      <c r="A56" s="4">
        <f t="shared" ca="1" si="3"/>
        <v>251</v>
      </c>
      <c r="B56">
        <f t="shared" ca="1" si="6"/>
        <v>19</v>
      </c>
      <c r="C56">
        <f t="shared" ca="1" si="6"/>
        <v>1</v>
      </c>
      <c r="D56">
        <f t="shared" ca="1" si="4"/>
        <v>1</v>
      </c>
      <c r="E56">
        <f t="shared" ca="1" si="10"/>
        <v>1</v>
      </c>
      <c r="F56">
        <f t="shared" ca="1" si="10"/>
        <v>1</v>
      </c>
      <c r="G56">
        <f t="shared" ca="1" si="10"/>
        <v>1</v>
      </c>
      <c r="H56">
        <f t="shared" ca="1" si="10"/>
        <v>1</v>
      </c>
      <c r="I56">
        <f t="shared" ca="1" si="10"/>
        <v>1</v>
      </c>
      <c r="J56">
        <f t="shared" ca="1" si="10"/>
        <v>0</v>
      </c>
      <c r="K56">
        <f t="shared" ca="1" si="10"/>
        <v>1</v>
      </c>
      <c r="L56">
        <f t="shared" ca="1" si="10"/>
        <v>2</v>
      </c>
      <c r="M56">
        <f t="shared" ca="1" si="10"/>
        <v>9</v>
      </c>
      <c r="N56">
        <f t="shared" ca="1" si="10"/>
        <v>2</v>
      </c>
      <c r="O56">
        <f t="shared" ca="1" si="10"/>
        <v>9</v>
      </c>
      <c r="P56">
        <f t="shared" ca="1" si="10"/>
        <v>1</v>
      </c>
      <c r="Q56">
        <f t="shared" ca="1" si="5"/>
        <v>19</v>
      </c>
      <c r="R56">
        <f t="shared" ca="1" si="5"/>
        <v>1</v>
      </c>
      <c r="S56">
        <f t="shared" ca="1" si="5"/>
        <v>1</v>
      </c>
      <c r="T56">
        <f t="shared" ca="1" si="5"/>
        <v>10</v>
      </c>
      <c r="U56">
        <f t="shared" ca="1" si="9"/>
        <v>14</v>
      </c>
      <c r="V56">
        <f t="shared" ca="1" si="9"/>
        <v>15</v>
      </c>
      <c r="W56">
        <f t="shared" ca="1" si="9"/>
        <v>19</v>
      </c>
      <c r="X56">
        <f t="shared" ca="1" si="9"/>
        <v>19</v>
      </c>
      <c r="Y56">
        <f t="shared" ca="1" si="9"/>
        <v>1</v>
      </c>
      <c r="Z56">
        <f t="shared" ca="1" si="9"/>
        <v>14</v>
      </c>
      <c r="AA56">
        <f t="shared" ca="1" si="9"/>
        <v>19</v>
      </c>
      <c r="AB56">
        <f t="shared" ca="1" si="9"/>
        <v>19</v>
      </c>
      <c r="AC56">
        <f t="shared" ca="1" si="9"/>
        <v>19</v>
      </c>
      <c r="AD56">
        <f t="shared" ca="1" si="9"/>
        <v>1</v>
      </c>
      <c r="AE56">
        <f t="shared" ca="1" si="9"/>
        <v>10</v>
      </c>
      <c r="AF56">
        <f t="shared" ca="1" si="9"/>
        <v>1</v>
      </c>
      <c r="AG56">
        <f t="shared" ca="1" si="9"/>
        <v>19</v>
      </c>
      <c r="AH56" t="s">
        <v>33</v>
      </c>
    </row>
    <row r="57" spans="1:34" x14ac:dyDescent="0.25">
      <c r="A57" s="4">
        <f t="shared" ca="1" si="3"/>
        <v>298</v>
      </c>
      <c r="B57">
        <f t="shared" ca="1" si="6"/>
        <v>24</v>
      </c>
      <c r="C57">
        <f t="shared" ca="1" si="6"/>
        <v>0</v>
      </c>
      <c r="D57">
        <f t="shared" ca="1" si="4"/>
        <v>0</v>
      </c>
      <c r="E57">
        <f t="shared" ca="1" si="10"/>
        <v>0</v>
      </c>
      <c r="F57">
        <f t="shared" ca="1" si="10"/>
        <v>1</v>
      </c>
      <c r="G57">
        <f t="shared" ca="1" si="10"/>
        <v>0</v>
      </c>
      <c r="H57">
        <f t="shared" ca="1" si="10"/>
        <v>4</v>
      </c>
      <c r="I57">
        <f t="shared" ca="1" si="10"/>
        <v>0</v>
      </c>
      <c r="J57">
        <f t="shared" ca="1" si="10"/>
        <v>0</v>
      </c>
      <c r="K57">
        <f t="shared" ca="1" si="10"/>
        <v>0</v>
      </c>
      <c r="L57">
        <f t="shared" ca="1" si="10"/>
        <v>2</v>
      </c>
      <c r="M57">
        <f t="shared" ca="1" si="10"/>
        <v>13</v>
      </c>
      <c r="N57">
        <f t="shared" ca="1" si="10"/>
        <v>5</v>
      </c>
      <c r="O57">
        <f t="shared" ca="1" si="10"/>
        <v>6</v>
      </c>
      <c r="P57">
        <f t="shared" ca="1" si="10"/>
        <v>0</v>
      </c>
      <c r="Q57">
        <f t="shared" ca="1" si="5"/>
        <v>24</v>
      </c>
      <c r="R57">
        <f t="shared" ca="1" si="5"/>
        <v>0</v>
      </c>
      <c r="S57">
        <f t="shared" ca="1" si="5"/>
        <v>0</v>
      </c>
      <c r="T57">
        <f t="shared" ca="1" si="5"/>
        <v>10</v>
      </c>
      <c r="U57">
        <f t="shared" ca="1" si="9"/>
        <v>14</v>
      </c>
      <c r="V57">
        <f t="shared" ca="1" si="9"/>
        <v>23</v>
      </c>
      <c r="W57">
        <f t="shared" ca="1" si="9"/>
        <v>24</v>
      </c>
      <c r="X57">
        <f t="shared" ca="1" si="9"/>
        <v>24</v>
      </c>
      <c r="Y57">
        <f t="shared" ca="1" si="9"/>
        <v>0</v>
      </c>
      <c r="Z57">
        <f t="shared" ca="1" si="9"/>
        <v>14</v>
      </c>
      <c r="AA57">
        <f t="shared" ca="1" si="9"/>
        <v>24</v>
      </c>
      <c r="AB57">
        <f t="shared" ca="1" si="9"/>
        <v>24</v>
      </c>
      <c r="AC57">
        <f t="shared" ca="1" si="9"/>
        <v>24</v>
      </c>
      <c r="AD57">
        <f t="shared" ca="1" si="9"/>
        <v>0</v>
      </c>
      <c r="AE57">
        <f t="shared" ca="1" si="9"/>
        <v>10</v>
      </c>
      <c r="AF57">
        <f t="shared" ca="1" si="9"/>
        <v>4</v>
      </c>
      <c r="AG57">
        <f t="shared" ca="1" si="9"/>
        <v>24</v>
      </c>
      <c r="AH57" t="s">
        <v>29</v>
      </c>
    </row>
    <row r="58" spans="1:34" x14ac:dyDescent="0.25">
      <c r="A58" s="4">
        <f t="shared" ca="1" si="3"/>
        <v>111</v>
      </c>
      <c r="B58">
        <f t="shared" ca="1" si="6"/>
        <v>15</v>
      </c>
      <c r="C58">
        <f t="shared" ca="1" si="6"/>
        <v>0</v>
      </c>
      <c r="D58">
        <f t="shared" ca="1" si="4"/>
        <v>0</v>
      </c>
      <c r="E58">
        <f t="shared" ca="1" si="10"/>
        <v>0</v>
      </c>
      <c r="F58">
        <f t="shared" ca="1" si="10"/>
        <v>0</v>
      </c>
      <c r="G58">
        <f t="shared" ca="1" si="10"/>
        <v>0</v>
      </c>
      <c r="H58">
        <f t="shared" ca="1" si="10"/>
        <v>0</v>
      </c>
      <c r="I58">
        <f t="shared" ca="1" si="10"/>
        <v>0</v>
      </c>
      <c r="J58">
        <f t="shared" ca="1" si="10"/>
        <v>0</v>
      </c>
      <c r="K58">
        <f t="shared" ca="1" si="10"/>
        <v>0</v>
      </c>
      <c r="L58">
        <f t="shared" ca="1" si="10"/>
        <v>0</v>
      </c>
      <c r="M58">
        <f t="shared" ca="1" si="10"/>
        <v>0</v>
      </c>
      <c r="N58">
        <f t="shared" ca="1" si="10"/>
        <v>0</v>
      </c>
      <c r="O58">
        <f t="shared" ca="1" si="10"/>
        <v>0</v>
      </c>
      <c r="P58">
        <f t="shared" ca="1" si="10"/>
        <v>0</v>
      </c>
      <c r="Q58">
        <f t="shared" ca="1" si="5"/>
        <v>10</v>
      </c>
      <c r="R58">
        <f t="shared" ca="1" si="5"/>
        <v>0</v>
      </c>
      <c r="S58">
        <f t="shared" ca="1" si="5"/>
        <v>0</v>
      </c>
      <c r="T58">
        <f t="shared" ca="1" si="5"/>
        <v>0</v>
      </c>
      <c r="U58">
        <f t="shared" ca="1" si="9"/>
        <v>10</v>
      </c>
      <c r="V58">
        <f t="shared" ca="1" si="9"/>
        <v>1</v>
      </c>
      <c r="W58">
        <f t="shared" ref="U58:AG77" ca="1" si="11">IF(ISNA(OFFSET(INDIRECT(ADDRESS(1,2,,,W$1)),MATCH($AH58, INDIRECT(ADDRESS(1,4,,,W$1)&amp;":"&amp;ADDRESS(200,4)), 0)-1,0)),0,OFFSET(INDIRECT(ADDRESS(1,2,,,W$1)),MATCH($AH58, INDIRECT(ADDRESS(1,4,,,W$1)&amp;":"&amp;ADDRESS(200,4)), 0)-1,0))</f>
        <v>10</v>
      </c>
      <c r="X58">
        <f t="shared" ca="1" si="11"/>
        <v>10</v>
      </c>
      <c r="Y58">
        <f t="shared" ca="1" si="11"/>
        <v>0</v>
      </c>
      <c r="Z58">
        <f t="shared" ca="1" si="11"/>
        <v>10</v>
      </c>
      <c r="AA58">
        <f t="shared" ca="1" si="11"/>
        <v>15</v>
      </c>
      <c r="AB58">
        <f t="shared" ca="1" si="11"/>
        <v>10</v>
      </c>
      <c r="AC58">
        <f t="shared" ca="1" si="11"/>
        <v>10</v>
      </c>
      <c r="AD58">
        <f t="shared" ca="1" si="11"/>
        <v>0</v>
      </c>
      <c r="AE58">
        <f t="shared" ca="1" si="11"/>
        <v>0</v>
      </c>
      <c r="AF58">
        <f t="shared" ca="1" si="11"/>
        <v>0</v>
      </c>
      <c r="AG58">
        <f t="shared" ca="1" si="11"/>
        <v>10</v>
      </c>
      <c r="AH58" t="s">
        <v>15</v>
      </c>
    </row>
    <row r="59" spans="1:34" x14ac:dyDescent="0.25">
      <c r="A59" s="4">
        <f t="shared" ca="1" si="3"/>
        <v>222</v>
      </c>
      <c r="B59">
        <f t="shared" ca="1" si="6"/>
        <v>16</v>
      </c>
      <c r="C59">
        <f t="shared" ca="1" si="6"/>
        <v>0</v>
      </c>
      <c r="D59">
        <f t="shared" ca="1" si="4"/>
        <v>0</v>
      </c>
      <c r="E59">
        <f t="shared" ca="1" si="10"/>
        <v>0</v>
      </c>
      <c r="F59">
        <f t="shared" ca="1" si="10"/>
        <v>0</v>
      </c>
      <c r="G59">
        <f t="shared" ca="1" si="10"/>
        <v>0</v>
      </c>
      <c r="H59">
        <f t="shared" ca="1" si="10"/>
        <v>0</v>
      </c>
      <c r="I59">
        <f t="shared" ca="1" si="10"/>
        <v>0</v>
      </c>
      <c r="J59">
        <f t="shared" ca="1" si="10"/>
        <v>0</v>
      </c>
      <c r="K59">
        <f t="shared" ca="1" si="10"/>
        <v>0</v>
      </c>
      <c r="L59">
        <f t="shared" ca="1" si="10"/>
        <v>0</v>
      </c>
      <c r="M59">
        <f t="shared" ca="1" si="10"/>
        <v>0</v>
      </c>
      <c r="N59">
        <f t="shared" ca="1" si="10"/>
        <v>0</v>
      </c>
      <c r="O59">
        <f t="shared" ca="1" si="10"/>
        <v>12</v>
      </c>
      <c r="P59">
        <f t="shared" ca="1" si="10"/>
        <v>0</v>
      </c>
      <c r="Q59">
        <f t="shared" ca="1" si="5"/>
        <v>16</v>
      </c>
      <c r="R59">
        <f t="shared" ca="1" si="5"/>
        <v>0</v>
      </c>
      <c r="S59">
        <f t="shared" ca="1" si="5"/>
        <v>0</v>
      </c>
      <c r="T59">
        <f t="shared" ca="1" si="5"/>
        <v>12</v>
      </c>
      <c r="U59">
        <f t="shared" ca="1" si="11"/>
        <v>16</v>
      </c>
      <c r="V59">
        <f t="shared" ca="1" si="11"/>
        <v>26</v>
      </c>
      <c r="W59">
        <f t="shared" ca="1" si="11"/>
        <v>16</v>
      </c>
      <c r="X59">
        <f t="shared" ca="1" si="11"/>
        <v>16</v>
      </c>
      <c r="Y59">
        <f t="shared" ca="1" si="11"/>
        <v>0</v>
      </c>
      <c r="Z59">
        <f t="shared" ca="1" si="11"/>
        <v>16</v>
      </c>
      <c r="AA59">
        <f t="shared" ca="1" si="11"/>
        <v>16</v>
      </c>
      <c r="AB59">
        <f t="shared" ca="1" si="11"/>
        <v>16</v>
      </c>
      <c r="AC59">
        <f t="shared" ca="1" si="11"/>
        <v>16</v>
      </c>
      <c r="AD59">
        <f t="shared" ca="1" si="11"/>
        <v>0</v>
      </c>
      <c r="AE59">
        <f t="shared" ca="1" si="11"/>
        <v>12</v>
      </c>
      <c r="AF59">
        <f t="shared" ca="1" si="11"/>
        <v>0</v>
      </c>
      <c r="AG59">
        <f t="shared" ca="1" si="11"/>
        <v>16</v>
      </c>
      <c r="AH59" t="s">
        <v>21</v>
      </c>
    </row>
    <row r="60" spans="1:34" x14ac:dyDescent="0.25">
      <c r="A60" s="4">
        <f t="shared" ca="1" si="3"/>
        <v>178</v>
      </c>
      <c r="B60">
        <f t="shared" ca="1" si="6"/>
        <v>21</v>
      </c>
      <c r="C60">
        <f t="shared" ca="1" si="6"/>
        <v>0</v>
      </c>
      <c r="D60">
        <f t="shared" ca="1" si="4"/>
        <v>0</v>
      </c>
      <c r="E60">
        <f t="shared" ca="1" si="10"/>
        <v>0</v>
      </c>
      <c r="F60">
        <f t="shared" ca="1" si="10"/>
        <v>0</v>
      </c>
      <c r="G60">
        <f t="shared" ca="1" si="10"/>
        <v>0</v>
      </c>
      <c r="H60">
        <f t="shared" ca="1" si="10"/>
        <v>0</v>
      </c>
      <c r="I60">
        <f t="shared" ca="1" si="10"/>
        <v>0</v>
      </c>
      <c r="J60">
        <f t="shared" ca="1" si="10"/>
        <v>0</v>
      </c>
      <c r="K60">
        <f t="shared" ca="1" si="10"/>
        <v>0</v>
      </c>
      <c r="L60">
        <f t="shared" ca="1" si="10"/>
        <v>0</v>
      </c>
      <c r="M60">
        <f t="shared" ca="1" si="10"/>
        <v>0</v>
      </c>
      <c r="N60">
        <f t="shared" ca="1" si="10"/>
        <v>0</v>
      </c>
      <c r="O60">
        <f t="shared" ca="1" si="10"/>
        <v>1</v>
      </c>
      <c r="P60">
        <f t="shared" ca="1" si="10"/>
        <v>1</v>
      </c>
      <c r="Q60">
        <f t="shared" ca="1" si="5"/>
        <v>16</v>
      </c>
      <c r="R60">
        <f t="shared" ca="1" si="5"/>
        <v>0</v>
      </c>
      <c r="S60">
        <f t="shared" ca="1" si="5"/>
        <v>0</v>
      </c>
      <c r="T60">
        <f t="shared" ca="1" si="5"/>
        <v>2</v>
      </c>
      <c r="U60">
        <f t="shared" ca="1" si="11"/>
        <v>16</v>
      </c>
      <c r="V60">
        <f t="shared" ca="1" si="11"/>
        <v>2</v>
      </c>
      <c r="W60">
        <f t="shared" ca="1" si="11"/>
        <v>16</v>
      </c>
      <c r="X60">
        <f t="shared" ca="1" si="11"/>
        <v>16</v>
      </c>
      <c r="Y60">
        <f t="shared" ca="1" si="11"/>
        <v>0</v>
      </c>
      <c r="Z60">
        <f t="shared" ca="1" si="11"/>
        <v>16</v>
      </c>
      <c r="AA60">
        <f t="shared" ca="1" si="11"/>
        <v>21</v>
      </c>
      <c r="AB60">
        <f t="shared" ca="1" si="11"/>
        <v>16</v>
      </c>
      <c r="AC60">
        <f t="shared" ca="1" si="11"/>
        <v>16</v>
      </c>
      <c r="AD60">
        <f t="shared" ca="1" si="11"/>
        <v>0</v>
      </c>
      <c r="AE60">
        <f t="shared" ca="1" si="11"/>
        <v>2</v>
      </c>
      <c r="AF60">
        <f t="shared" ca="1" si="11"/>
        <v>0</v>
      </c>
      <c r="AG60">
        <f t="shared" ca="1" si="11"/>
        <v>16</v>
      </c>
      <c r="AH60" t="s">
        <v>17</v>
      </c>
    </row>
    <row r="61" spans="1:34" x14ac:dyDescent="0.25">
      <c r="A61" s="4">
        <f t="shared" ca="1" si="3"/>
        <v>622</v>
      </c>
      <c r="B61">
        <f t="shared" ca="1" si="6"/>
        <v>41</v>
      </c>
      <c r="C61">
        <f t="shared" ca="1" si="6"/>
        <v>1</v>
      </c>
      <c r="D61">
        <f t="shared" ca="1" si="4"/>
        <v>0</v>
      </c>
      <c r="E61">
        <f t="shared" ca="1" si="10"/>
        <v>0</v>
      </c>
      <c r="F61">
        <f t="shared" ca="1" si="10"/>
        <v>8</v>
      </c>
      <c r="G61">
        <f t="shared" ca="1" si="10"/>
        <v>0</v>
      </c>
      <c r="H61">
        <f t="shared" ca="1" si="10"/>
        <v>6</v>
      </c>
      <c r="I61">
        <f t="shared" ca="1" si="10"/>
        <v>0</v>
      </c>
      <c r="J61">
        <f t="shared" ca="1" si="10"/>
        <v>0</v>
      </c>
      <c r="K61">
        <f t="shared" ca="1" si="10"/>
        <v>2</v>
      </c>
      <c r="L61">
        <f t="shared" ca="1" si="10"/>
        <v>1</v>
      </c>
      <c r="M61">
        <f t="shared" ca="1" si="10"/>
        <v>13</v>
      </c>
      <c r="N61">
        <f t="shared" ca="1" si="10"/>
        <v>4</v>
      </c>
      <c r="O61">
        <f t="shared" ca="1" si="10"/>
        <v>11</v>
      </c>
      <c r="P61">
        <f t="shared" ca="1" si="10"/>
        <v>2</v>
      </c>
      <c r="Q61">
        <f t="shared" ca="1" si="5"/>
        <v>52</v>
      </c>
      <c r="R61">
        <f t="shared" ca="1" si="5"/>
        <v>3</v>
      </c>
      <c r="S61">
        <f t="shared" ca="1" si="5"/>
        <v>2</v>
      </c>
      <c r="T61">
        <f t="shared" ca="1" si="5"/>
        <v>18</v>
      </c>
      <c r="U61">
        <f t="shared" ca="1" si="11"/>
        <v>24</v>
      </c>
      <c r="V61">
        <f t="shared" ca="1" si="11"/>
        <v>62</v>
      </c>
      <c r="W61">
        <f t="shared" ca="1" si="11"/>
        <v>60</v>
      </c>
      <c r="X61">
        <f t="shared" ca="1" si="11"/>
        <v>40</v>
      </c>
      <c r="Y61">
        <f t="shared" ca="1" si="11"/>
        <v>3</v>
      </c>
      <c r="Z61">
        <f t="shared" ca="1" si="11"/>
        <v>24</v>
      </c>
      <c r="AA61">
        <f t="shared" ca="1" si="11"/>
        <v>56</v>
      </c>
      <c r="AB61">
        <f t="shared" ca="1" si="11"/>
        <v>52</v>
      </c>
      <c r="AC61">
        <f t="shared" ca="1" si="11"/>
        <v>48</v>
      </c>
      <c r="AD61">
        <f t="shared" ca="1" si="11"/>
        <v>3</v>
      </c>
      <c r="AE61">
        <f t="shared" ca="1" si="11"/>
        <v>18</v>
      </c>
      <c r="AF61">
        <f t="shared" ca="1" si="11"/>
        <v>17</v>
      </c>
      <c r="AG61">
        <f t="shared" ca="1" si="11"/>
        <v>51</v>
      </c>
      <c r="AH61" t="s">
        <v>27</v>
      </c>
    </row>
    <row r="62" spans="1:34" x14ac:dyDescent="0.25">
      <c r="A62" s="4">
        <f t="shared" ca="1" si="3"/>
        <v>178</v>
      </c>
      <c r="B62">
        <f t="shared" ca="1" si="6"/>
        <v>15</v>
      </c>
      <c r="C62">
        <f t="shared" ca="1" si="6"/>
        <v>1</v>
      </c>
      <c r="D62">
        <f t="shared" ca="1" si="4"/>
        <v>1</v>
      </c>
      <c r="E62">
        <f t="shared" ca="1" si="10"/>
        <v>1</v>
      </c>
      <c r="F62">
        <f t="shared" ca="1" si="10"/>
        <v>1</v>
      </c>
      <c r="G62">
        <f t="shared" ca="1" si="10"/>
        <v>1</v>
      </c>
      <c r="H62">
        <f t="shared" ca="1" si="10"/>
        <v>1</v>
      </c>
      <c r="I62">
        <f t="shared" ca="1" si="10"/>
        <v>1</v>
      </c>
      <c r="J62">
        <f t="shared" ca="1" si="10"/>
        <v>0</v>
      </c>
      <c r="K62">
        <f t="shared" ca="1" si="10"/>
        <v>1</v>
      </c>
      <c r="L62">
        <f t="shared" ca="1" si="10"/>
        <v>1</v>
      </c>
      <c r="M62">
        <f t="shared" ca="1" si="10"/>
        <v>11</v>
      </c>
      <c r="N62">
        <f t="shared" ca="1" si="10"/>
        <v>1</v>
      </c>
      <c r="O62">
        <f t="shared" ca="1" si="10"/>
        <v>3</v>
      </c>
      <c r="P62">
        <f t="shared" ca="1" si="10"/>
        <v>1</v>
      </c>
      <c r="Q62">
        <f t="shared" ca="1" si="5"/>
        <v>15</v>
      </c>
      <c r="R62">
        <f t="shared" ca="1" si="5"/>
        <v>1</v>
      </c>
      <c r="S62">
        <f t="shared" ca="1" si="5"/>
        <v>1</v>
      </c>
      <c r="T62">
        <f t="shared" ca="1" si="5"/>
        <v>3</v>
      </c>
      <c r="U62">
        <f t="shared" ca="1" si="11"/>
        <v>7</v>
      </c>
      <c r="V62">
        <f t="shared" ca="1" si="11"/>
        <v>8</v>
      </c>
      <c r="W62">
        <f t="shared" ca="1" si="11"/>
        <v>15</v>
      </c>
      <c r="X62">
        <f t="shared" ca="1" si="11"/>
        <v>15</v>
      </c>
      <c r="Y62">
        <f t="shared" ca="1" si="11"/>
        <v>1</v>
      </c>
      <c r="Z62">
        <f t="shared" ca="1" si="11"/>
        <v>7</v>
      </c>
      <c r="AA62">
        <f t="shared" ca="1" si="11"/>
        <v>15</v>
      </c>
      <c r="AB62">
        <f t="shared" ca="1" si="11"/>
        <v>15</v>
      </c>
      <c r="AC62">
        <f t="shared" ca="1" si="11"/>
        <v>15</v>
      </c>
      <c r="AD62">
        <f t="shared" ca="1" si="11"/>
        <v>1</v>
      </c>
      <c r="AE62">
        <f t="shared" ca="1" si="11"/>
        <v>3</v>
      </c>
      <c r="AF62">
        <f t="shared" ca="1" si="11"/>
        <v>1</v>
      </c>
      <c r="AG62">
        <f t="shared" ca="1" si="11"/>
        <v>15</v>
      </c>
      <c r="AH62" t="s">
        <v>35</v>
      </c>
    </row>
    <row r="63" spans="1:34" x14ac:dyDescent="0.25">
      <c r="A63" s="4">
        <f t="shared" ca="1" si="3"/>
        <v>242</v>
      </c>
      <c r="B63">
        <f t="shared" ca="1" si="6"/>
        <v>26</v>
      </c>
      <c r="C63">
        <f t="shared" ca="1" si="6"/>
        <v>0</v>
      </c>
      <c r="D63">
        <f t="shared" ca="1" si="4"/>
        <v>0</v>
      </c>
      <c r="E63">
        <f t="shared" ca="1" si="10"/>
        <v>0</v>
      </c>
      <c r="F63">
        <f t="shared" ca="1" si="10"/>
        <v>0</v>
      </c>
      <c r="G63">
        <f t="shared" ca="1" si="10"/>
        <v>0</v>
      </c>
      <c r="H63">
        <f t="shared" ca="1" si="10"/>
        <v>0</v>
      </c>
      <c r="I63">
        <f t="shared" ca="1" si="10"/>
        <v>11</v>
      </c>
      <c r="J63">
        <f t="shared" ca="1" si="10"/>
        <v>0</v>
      </c>
      <c r="K63">
        <f t="shared" ca="1" si="10"/>
        <v>0</v>
      </c>
      <c r="L63">
        <f t="shared" ca="1" si="10"/>
        <v>0</v>
      </c>
      <c r="M63">
        <f t="shared" ca="1" si="10"/>
        <v>13</v>
      </c>
      <c r="N63">
        <f t="shared" ca="1" si="10"/>
        <v>0</v>
      </c>
      <c r="O63">
        <f t="shared" ca="1" si="10"/>
        <v>3</v>
      </c>
      <c r="P63">
        <f t="shared" ca="1" si="10"/>
        <v>0</v>
      </c>
      <c r="Q63">
        <f t="shared" ca="1" si="5"/>
        <v>18</v>
      </c>
      <c r="R63">
        <f t="shared" ca="1" si="5"/>
        <v>0</v>
      </c>
      <c r="S63">
        <f t="shared" ca="1" si="5"/>
        <v>0</v>
      </c>
      <c r="T63">
        <f t="shared" ca="1" si="5"/>
        <v>3</v>
      </c>
      <c r="U63">
        <f t="shared" ca="1" si="11"/>
        <v>7</v>
      </c>
      <c r="V63">
        <f t="shared" ca="1" si="11"/>
        <v>35</v>
      </c>
      <c r="W63">
        <f t="shared" ca="1" si="11"/>
        <v>18</v>
      </c>
      <c r="X63">
        <f t="shared" ca="1" si="11"/>
        <v>18</v>
      </c>
      <c r="Y63">
        <f t="shared" ca="1" si="11"/>
        <v>0</v>
      </c>
      <c r="Z63">
        <f t="shared" ca="1" si="11"/>
        <v>7</v>
      </c>
      <c r="AA63">
        <f t="shared" ca="1" si="11"/>
        <v>26</v>
      </c>
      <c r="AB63">
        <f t="shared" ca="1" si="11"/>
        <v>18</v>
      </c>
      <c r="AC63">
        <f t="shared" ca="1" si="11"/>
        <v>18</v>
      </c>
      <c r="AD63">
        <f t="shared" ca="1" si="11"/>
        <v>0</v>
      </c>
      <c r="AE63">
        <f t="shared" ca="1" si="11"/>
        <v>3</v>
      </c>
      <c r="AF63">
        <f t="shared" ca="1" si="11"/>
        <v>0</v>
      </c>
      <c r="AG63">
        <f t="shared" ca="1" si="11"/>
        <v>18</v>
      </c>
      <c r="AH63" t="s">
        <v>31</v>
      </c>
    </row>
    <row r="64" spans="1:34" x14ac:dyDescent="0.25">
      <c r="A64" s="4">
        <f t="shared" ca="1" si="3"/>
        <v>214</v>
      </c>
      <c r="B64">
        <f t="shared" ca="1" si="6"/>
        <v>16</v>
      </c>
      <c r="C64">
        <f t="shared" ca="1" si="6"/>
        <v>0</v>
      </c>
      <c r="D64">
        <f t="shared" ca="1" si="4"/>
        <v>4</v>
      </c>
      <c r="E64">
        <f t="shared" ca="1" si="10"/>
        <v>0</v>
      </c>
      <c r="F64">
        <f t="shared" ca="1" si="10"/>
        <v>0</v>
      </c>
      <c r="G64">
        <f t="shared" ca="1" si="10"/>
        <v>0</v>
      </c>
      <c r="H64">
        <f t="shared" ca="1" si="10"/>
        <v>0</v>
      </c>
      <c r="I64">
        <f t="shared" ca="1" si="10"/>
        <v>0</v>
      </c>
      <c r="J64">
        <f t="shared" ca="1" si="10"/>
        <v>0</v>
      </c>
      <c r="K64">
        <f t="shared" ca="1" si="10"/>
        <v>0</v>
      </c>
      <c r="L64">
        <f t="shared" ca="1" si="10"/>
        <v>2</v>
      </c>
      <c r="M64">
        <f t="shared" ca="1" si="10"/>
        <v>2</v>
      </c>
      <c r="N64">
        <f t="shared" ca="1" si="10"/>
        <v>0</v>
      </c>
      <c r="O64">
        <f t="shared" ca="1" si="10"/>
        <v>10</v>
      </c>
      <c r="P64">
        <f t="shared" ca="1" si="10"/>
        <v>4</v>
      </c>
      <c r="Q64">
        <f t="shared" ca="1" si="5"/>
        <v>16</v>
      </c>
      <c r="R64">
        <f t="shared" ca="1" si="5"/>
        <v>0</v>
      </c>
      <c r="S64">
        <f t="shared" ca="1" si="5"/>
        <v>0</v>
      </c>
      <c r="T64">
        <f t="shared" ca="1" si="5"/>
        <v>10</v>
      </c>
      <c r="U64">
        <f t="shared" ca="1" si="11"/>
        <v>14</v>
      </c>
      <c r="V64">
        <f t="shared" ca="1" si="11"/>
        <v>16</v>
      </c>
      <c r="W64">
        <f t="shared" ca="1" si="11"/>
        <v>16</v>
      </c>
      <c r="X64">
        <f t="shared" ca="1" si="11"/>
        <v>16</v>
      </c>
      <c r="Y64">
        <f t="shared" ca="1" si="11"/>
        <v>0</v>
      </c>
      <c r="Z64">
        <f t="shared" ca="1" si="11"/>
        <v>14</v>
      </c>
      <c r="AA64">
        <f t="shared" ca="1" si="11"/>
        <v>16</v>
      </c>
      <c r="AB64">
        <f t="shared" ca="1" si="11"/>
        <v>16</v>
      </c>
      <c r="AC64">
        <f t="shared" ca="1" si="11"/>
        <v>16</v>
      </c>
      <c r="AD64">
        <f t="shared" ca="1" si="11"/>
        <v>0</v>
      </c>
      <c r="AE64">
        <f t="shared" ca="1" si="11"/>
        <v>10</v>
      </c>
      <c r="AF64">
        <f t="shared" ca="1" si="11"/>
        <v>0</v>
      </c>
      <c r="AG64">
        <f t="shared" ca="1" si="11"/>
        <v>16</v>
      </c>
      <c r="AH64" t="s">
        <v>23</v>
      </c>
    </row>
    <row r="65" spans="1:34" x14ac:dyDescent="0.25">
      <c r="A65" s="4">
        <f t="shared" ca="1" si="3"/>
        <v>2706</v>
      </c>
      <c r="B65">
        <f t="shared" ca="1" si="6"/>
        <v>275</v>
      </c>
      <c r="C65">
        <f t="shared" ca="1" si="6"/>
        <v>5</v>
      </c>
      <c r="D65">
        <f t="shared" ca="1" si="4"/>
        <v>4</v>
      </c>
      <c r="E65">
        <f t="shared" ca="1" si="10"/>
        <v>4</v>
      </c>
      <c r="F65">
        <f t="shared" ca="1" si="10"/>
        <v>6</v>
      </c>
      <c r="G65">
        <f t="shared" ca="1" si="10"/>
        <v>4</v>
      </c>
      <c r="H65">
        <f t="shared" ca="1" si="10"/>
        <v>4</v>
      </c>
      <c r="I65">
        <f t="shared" ca="1" si="10"/>
        <v>5</v>
      </c>
      <c r="J65">
        <f t="shared" ca="1" si="10"/>
        <v>1</v>
      </c>
      <c r="K65">
        <f t="shared" ca="1" si="10"/>
        <v>4</v>
      </c>
      <c r="L65">
        <f t="shared" ca="1" si="10"/>
        <v>11</v>
      </c>
      <c r="M65">
        <f t="shared" ca="1" si="10"/>
        <v>40</v>
      </c>
      <c r="N65">
        <f t="shared" ca="1" si="10"/>
        <v>6</v>
      </c>
      <c r="O65">
        <f t="shared" ca="1" si="10"/>
        <v>19</v>
      </c>
      <c r="P65">
        <f t="shared" ca="1" si="10"/>
        <v>4</v>
      </c>
      <c r="Q65">
        <f t="shared" ca="1" si="5"/>
        <v>251</v>
      </c>
      <c r="R65">
        <f t="shared" ca="1" si="5"/>
        <v>13</v>
      </c>
      <c r="S65">
        <f t="shared" ca="1" si="5"/>
        <v>5</v>
      </c>
      <c r="T65">
        <f t="shared" ca="1" si="5"/>
        <v>60</v>
      </c>
      <c r="U65">
        <f t="shared" ca="1" si="11"/>
        <v>105</v>
      </c>
      <c r="V65">
        <f t="shared" ca="1" si="11"/>
        <v>23</v>
      </c>
      <c r="W65">
        <f t="shared" ca="1" si="11"/>
        <v>263</v>
      </c>
      <c r="X65">
        <f t="shared" ca="1" si="11"/>
        <v>203</v>
      </c>
      <c r="Y65">
        <f t="shared" ca="1" si="11"/>
        <v>36</v>
      </c>
      <c r="Z65">
        <f t="shared" ca="1" si="11"/>
        <v>105</v>
      </c>
      <c r="AA65">
        <f t="shared" ca="1" si="11"/>
        <v>380</v>
      </c>
      <c r="AB65">
        <f t="shared" ca="1" si="11"/>
        <v>253</v>
      </c>
      <c r="AC65">
        <f t="shared" ca="1" si="11"/>
        <v>205</v>
      </c>
      <c r="AD65">
        <f t="shared" ca="1" si="11"/>
        <v>14</v>
      </c>
      <c r="AE65">
        <f t="shared" ca="1" si="11"/>
        <v>63</v>
      </c>
      <c r="AF65">
        <f t="shared" ca="1" si="11"/>
        <v>58</v>
      </c>
      <c r="AG65">
        <f t="shared" ca="1" si="11"/>
        <v>277</v>
      </c>
      <c r="AH65" t="s">
        <v>8</v>
      </c>
    </row>
    <row r="66" spans="1:34" x14ac:dyDescent="0.25">
      <c r="A66" s="4">
        <f t="shared" ca="1" si="3"/>
        <v>5212</v>
      </c>
      <c r="B66">
        <f t="shared" ca="1" si="6"/>
        <v>371</v>
      </c>
      <c r="C66">
        <f t="shared" ca="1" si="6"/>
        <v>0</v>
      </c>
      <c r="D66">
        <f t="shared" ca="1" si="4"/>
        <v>4</v>
      </c>
      <c r="E66">
        <f t="shared" ca="1" si="10"/>
        <v>0</v>
      </c>
      <c r="F66">
        <f t="shared" ca="1" si="10"/>
        <v>0</v>
      </c>
      <c r="G66">
        <f t="shared" ca="1" si="10"/>
        <v>0</v>
      </c>
      <c r="H66">
        <f t="shared" ca="1" si="10"/>
        <v>0</v>
      </c>
      <c r="I66">
        <f t="shared" ca="1" si="10"/>
        <v>0</v>
      </c>
      <c r="J66">
        <f t="shared" ca="1" si="10"/>
        <v>0</v>
      </c>
      <c r="K66">
        <f t="shared" ca="1" si="10"/>
        <v>0</v>
      </c>
      <c r="L66">
        <f t="shared" ca="1" si="10"/>
        <v>50</v>
      </c>
      <c r="M66">
        <f t="shared" ca="1" si="10"/>
        <v>52</v>
      </c>
      <c r="N66">
        <f t="shared" ca="1" si="10"/>
        <v>9</v>
      </c>
      <c r="O66">
        <f t="shared" ca="1" si="10"/>
        <v>319</v>
      </c>
      <c r="P66">
        <f t="shared" ca="1" si="10"/>
        <v>5</v>
      </c>
      <c r="Q66">
        <f t="shared" ca="1" si="5"/>
        <v>377</v>
      </c>
      <c r="R66">
        <f t="shared" ca="1" si="5"/>
        <v>0</v>
      </c>
      <c r="S66">
        <f t="shared" ca="1" si="5"/>
        <v>0</v>
      </c>
      <c r="T66">
        <f t="shared" ca="1" si="5"/>
        <v>359</v>
      </c>
      <c r="U66">
        <f t="shared" ca="1" si="11"/>
        <v>363</v>
      </c>
      <c r="V66">
        <f t="shared" ca="1" si="11"/>
        <v>325</v>
      </c>
      <c r="W66">
        <f t="shared" ca="1" si="11"/>
        <v>377</v>
      </c>
      <c r="X66">
        <f t="shared" ca="1" si="11"/>
        <v>371</v>
      </c>
      <c r="Y66">
        <f t="shared" ca="1" si="11"/>
        <v>0</v>
      </c>
      <c r="Z66">
        <f t="shared" ca="1" si="11"/>
        <v>363</v>
      </c>
      <c r="AA66">
        <f t="shared" ca="1" si="11"/>
        <v>377</v>
      </c>
      <c r="AB66">
        <f t="shared" ca="1" si="11"/>
        <v>377</v>
      </c>
      <c r="AC66">
        <f t="shared" ca="1" si="11"/>
        <v>377</v>
      </c>
      <c r="AD66">
        <f t="shared" ca="1" si="11"/>
        <v>0</v>
      </c>
      <c r="AE66">
        <f t="shared" ca="1" si="11"/>
        <v>359</v>
      </c>
      <c r="AF66">
        <f t="shared" ca="1" si="11"/>
        <v>0</v>
      </c>
      <c r="AG66">
        <f t="shared" ca="1" si="11"/>
        <v>377</v>
      </c>
      <c r="AH66" t="s">
        <v>19</v>
      </c>
    </row>
    <row r="67" spans="1:34" x14ac:dyDescent="0.25">
      <c r="A67" s="4">
        <f t="shared" ref="A67:A124" ca="1" si="12">SUM($B67:$AG67)</f>
        <v>2108</v>
      </c>
      <c r="B67">
        <f t="shared" ca="1" si="6"/>
        <v>144</v>
      </c>
      <c r="C67">
        <f t="shared" ca="1" si="6"/>
        <v>6</v>
      </c>
      <c r="D67">
        <f t="shared" ca="1" si="4"/>
        <v>6</v>
      </c>
      <c r="E67">
        <f t="shared" ca="1" si="10"/>
        <v>6</v>
      </c>
      <c r="F67">
        <f t="shared" ca="1" si="10"/>
        <v>6</v>
      </c>
      <c r="G67">
        <f t="shared" ca="1" si="10"/>
        <v>6</v>
      </c>
      <c r="H67">
        <f t="shared" ca="1" si="10"/>
        <v>10</v>
      </c>
      <c r="I67">
        <f t="shared" ca="1" si="10"/>
        <v>8</v>
      </c>
      <c r="J67">
        <f t="shared" ca="1" si="10"/>
        <v>0</v>
      </c>
      <c r="K67">
        <f t="shared" ca="1" si="10"/>
        <v>6</v>
      </c>
      <c r="L67">
        <f t="shared" ca="1" si="10"/>
        <v>8</v>
      </c>
      <c r="M67">
        <f t="shared" ca="1" si="10"/>
        <v>10</v>
      </c>
      <c r="N67">
        <f t="shared" ca="1" si="10"/>
        <v>8</v>
      </c>
      <c r="O67">
        <f t="shared" ca="1" si="10"/>
        <v>24</v>
      </c>
      <c r="P67">
        <f t="shared" ca="1" si="10"/>
        <v>6</v>
      </c>
      <c r="Q67">
        <f t="shared" ca="1" si="5"/>
        <v>182</v>
      </c>
      <c r="R67">
        <f t="shared" ca="1" si="5"/>
        <v>10</v>
      </c>
      <c r="S67">
        <f t="shared" ca="1" si="5"/>
        <v>68</v>
      </c>
      <c r="T67">
        <f t="shared" ca="1" si="5"/>
        <v>32</v>
      </c>
      <c r="U67">
        <f t="shared" ca="1" si="11"/>
        <v>110</v>
      </c>
      <c r="V67">
        <f t="shared" ca="1" si="11"/>
        <v>68</v>
      </c>
      <c r="W67">
        <f t="shared" ca="1" si="11"/>
        <v>248</v>
      </c>
      <c r="X67">
        <f t="shared" ca="1" si="11"/>
        <v>144</v>
      </c>
      <c r="Y67">
        <f t="shared" ca="1" si="11"/>
        <v>14</v>
      </c>
      <c r="Z67">
        <f t="shared" ca="1" si="11"/>
        <v>110</v>
      </c>
      <c r="AA67">
        <f t="shared" ca="1" si="11"/>
        <v>266</v>
      </c>
      <c r="AB67">
        <f t="shared" ca="1" si="11"/>
        <v>184</v>
      </c>
      <c r="AC67">
        <f t="shared" ca="1" si="11"/>
        <v>152</v>
      </c>
      <c r="AD67">
        <f t="shared" ca="1" si="11"/>
        <v>18</v>
      </c>
      <c r="AE67">
        <f t="shared" ca="1" si="11"/>
        <v>34</v>
      </c>
      <c r="AF67">
        <f t="shared" ca="1" si="11"/>
        <v>24</v>
      </c>
      <c r="AG67">
        <f t="shared" ca="1" si="11"/>
        <v>190</v>
      </c>
      <c r="AH67" t="s">
        <v>215</v>
      </c>
    </row>
    <row r="68" spans="1:34" x14ac:dyDescent="0.25">
      <c r="A68" s="4">
        <f t="shared" ca="1" si="12"/>
        <v>14862</v>
      </c>
      <c r="B68">
        <f t="shared" ca="1" si="6"/>
        <v>1394</v>
      </c>
      <c r="C68">
        <f t="shared" ca="1" si="6"/>
        <v>0</v>
      </c>
      <c r="D68">
        <f t="shared" ref="D68:D124" ca="1" si="13">IF(ISNA(OFFSET(INDIRECT(ADDRESS(1,2,,,D$1)),MATCH($AH68, INDIRECT(ADDRESS(1,4,,,D$1)&amp;":"&amp;ADDRESS(200,4)), 0)-1,0)),0,OFFSET(INDIRECT(ADDRESS(1,2,,,D$1)),MATCH($AH68, INDIRECT(ADDRESS(1,4,,,D$1)&amp;":"&amp;ADDRESS(200,4)), 0)-1,0))</f>
        <v>0</v>
      </c>
      <c r="E68">
        <f t="shared" ca="1" si="10"/>
        <v>0</v>
      </c>
      <c r="F68">
        <f t="shared" ca="1" si="10"/>
        <v>0</v>
      </c>
      <c r="G68">
        <f t="shared" ca="1" si="10"/>
        <v>0</v>
      </c>
      <c r="H68">
        <f t="shared" ca="1" si="10"/>
        <v>206</v>
      </c>
      <c r="I68">
        <f t="shared" ca="1" si="10"/>
        <v>0</v>
      </c>
      <c r="J68">
        <f t="shared" ca="1" si="10"/>
        <v>0</v>
      </c>
      <c r="K68">
        <f t="shared" ca="1" si="10"/>
        <v>0</v>
      </c>
      <c r="L68">
        <f t="shared" ca="1" si="10"/>
        <v>0</v>
      </c>
      <c r="M68">
        <f t="shared" ca="1" si="10"/>
        <v>0</v>
      </c>
      <c r="N68">
        <f t="shared" ca="1" si="10"/>
        <v>0</v>
      </c>
      <c r="O68">
        <f t="shared" ca="1" si="10"/>
        <v>92</v>
      </c>
      <c r="P68">
        <f t="shared" ca="1" si="10"/>
        <v>32</v>
      </c>
      <c r="Q68">
        <f t="shared" ca="1" si="5"/>
        <v>1376</v>
      </c>
      <c r="R68">
        <f t="shared" ca="1" si="5"/>
        <v>4</v>
      </c>
      <c r="S68">
        <f t="shared" ca="1" si="5"/>
        <v>62</v>
      </c>
      <c r="T68">
        <f t="shared" ca="1" si="5"/>
        <v>210</v>
      </c>
      <c r="U68">
        <f t="shared" ca="1" si="11"/>
        <v>448</v>
      </c>
      <c r="V68">
        <f t="shared" ca="1" si="11"/>
        <v>886</v>
      </c>
      <c r="W68">
        <f t="shared" ca="1" si="11"/>
        <v>1396</v>
      </c>
      <c r="X68">
        <f t="shared" ca="1" si="11"/>
        <v>560</v>
      </c>
      <c r="Y68">
        <f t="shared" ca="1" si="11"/>
        <v>8</v>
      </c>
      <c r="Z68">
        <f t="shared" ca="1" si="11"/>
        <v>500</v>
      </c>
      <c r="AA68">
        <f t="shared" ca="1" si="11"/>
        <v>2656</v>
      </c>
      <c r="AB68">
        <f t="shared" ca="1" si="11"/>
        <v>1392</v>
      </c>
      <c r="AC68">
        <f t="shared" ca="1" si="11"/>
        <v>990</v>
      </c>
      <c r="AD68">
        <f t="shared" ca="1" si="11"/>
        <v>4</v>
      </c>
      <c r="AE68">
        <f t="shared" ca="1" si="11"/>
        <v>230</v>
      </c>
      <c r="AF68">
        <f t="shared" ca="1" si="11"/>
        <v>942</v>
      </c>
      <c r="AG68">
        <f t="shared" ca="1" si="11"/>
        <v>1474</v>
      </c>
      <c r="AH68" t="s">
        <v>165</v>
      </c>
    </row>
    <row r="69" spans="1:34" x14ac:dyDescent="0.25">
      <c r="A69" s="4">
        <f t="shared" ca="1" si="12"/>
        <v>946</v>
      </c>
      <c r="B69">
        <f t="shared" ca="1" si="6"/>
        <v>96</v>
      </c>
      <c r="C69">
        <f t="shared" ca="1" si="6"/>
        <v>0</v>
      </c>
      <c r="D69">
        <f t="shared" ca="1" si="13"/>
        <v>0</v>
      </c>
      <c r="E69">
        <f t="shared" ca="1" si="10"/>
        <v>0</v>
      </c>
      <c r="F69">
        <f t="shared" ca="1" si="10"/>
        <v>0</v>
      </c>
      <c r="G69">
        <f t="shared" ca="1" si="10"/>
        <v>0</v>
      </c>
      <c r="H69">
        <f t="shared" ca="1" si="10"/>
        <v>4</v>
      </c>
      <c r="I69">
        <f t="shared" ca="1" si="10"/>
        <v>0</v>
      </c>
      <c r="J69">
        <f t="shared" ca="1" si="10"/>
        <v>0</v>
      </c>
      <c r="K69">
        <f t="shared" ca="1" si="10"/>
        <v>0</v>
      </c>
      <c r="L69">
        <f t="shared" ca="1" si="10"/>
        <v>0</v>
      </c>
      <c r="M69">
        <f t="shared" ca="1" si="10"/>
        <v>0</v>
      </c>
      <c r="N69">
        <f t="shared" ca="1" si="10"/>
        <v>0</v>
      </c>
      <c r="O69">
        <f t="shared" ca="1" si="10"/>
        <v>0</v>
      </c>
      <c r="P69">
        <f t="shared" ca="1" si="10"/>
        <v>0</v>
      </c>
      <c r="Q69">
        <f t="shared" ca="1" si="5"/>
        <v>88</v>
      </c>
      <c r="R69">
        <f t="shared" ca="1" si="5"/>
        <v>0</v>
      </c>
      <c r="S69">
        <f t="shared" ca="1" si="5"/>
        <v>32</v>
      </c>
      <c r="T69">
        <f t="shared" ca="1" si="5"/>
        <v>2</v>
      </c>
      <c r="U69">
        <f t="shared" ca="1" si="11"/>
        <v>22</v>
      </c>
      <c r="V69">
        <f t="shared" ca="1" si="11"/>
        <v>20</v>
      </c>
      <c r="W69">
        <f t="shared" ca="1" si="11"/>
        <v>118</v>
      </c>
      <c r="X69">
        <f t="shared" ca="1" si="11"/>
        <v>32</v>
      </c>
      <c r="Y69">
        <f t="shared" ca="1" si="11"/>
        <v>0</v>
      </c>
      <c r="Z69">
        <f t="shared" ca="1" si="11"/>
        <v>22</v>
      </c>
      <c r="AA69">
        <f t="shared" ca="1" si="11"/>
        <v>230</v>
      </c>
      <c r="AB69">
        <f t="shared" ca="1" si="11"/>
        <v>88</v>
      </c>
      <c r="AC69">
        <f t="shared" ca="1" si="11"/>
        <v>46</v>
      </c>
      <c r="AD69">
        <f t="shared" ca="1" si="11"/>
        <v>0</v>
      </c>
      <c r="AE69">
        <f t="shared" ca="1" si="11"/>
        <v>8</v>
      </c>
      <c r="AF69">
        <f t="shared" ca="1" si="11"/>
        <v>30</v>
      </c>
      <c r="AG69">
        <f t="shared" ca="1" si="11"/>
        <v>108</v>
      </c>
      <c r="AH69" t="s">
        <v>103</v>
      </c>
    </row>
    <row r="70" spans="1:34" x14ac:dyDescent="0.25">
      <c r="A70" s="4">
        <f t="shared" ca="1" si="12"/>
        <v>6960</v>
      </c>
      <c r="B70">
        <f t="shared" ca="1" si="6"/>
        <v>598</v>
      </c>
      <c r="C70">
        <f t="shared" ca="1" si="6"/>
        <v>0</v>
      </c>
      <c r="D70">
        <f t="shared" ca="1" si="13"/>
        <v>0</v>
      </c>
      <c r="E70">
        <f t="shared" ca="1" si="10"/>
        <v>0</v>
      </c>
      <c r="F70">
        <f t="shared" ca="1" si="10"/>
        <v>0</v>
      </c>
      <c r="G70">
        <f t="shared" ca="1" si="10"/>
        <v>0</v>
      </c>
      <c r="H70">
        <f t="shared" ca="1" si="10"/>
        <v>16</v>
      </c>
      <c r="I70">
        <f t="shared" ca="1" si="10"/>
        <v>4</v>
      </c>
      <c r="J70">
        <f t="shared" ca="1" si="10"/>
        <v>0</v>
      </c>
      <c r="K70">
        <f t="shared" ca="1" si="10"/>
        <v>0</v>
      </c>
      <c r="L70">
        <f t="shared" ca="1" si="10"/>
        <v>0</v>
      </c>
      <c r="M70">
        <f t="shared" ca="1" si="10"/>
        <v>0</v>
      </c>
      <c r="N70">
        <f t="shared" ca="1" si="10"/>
        <v>4</v>
      </c>
      <c r="O70">
        <f t="shared" ca="1" si="10"/>
        <v>82</v>
      </c>
      <c r="P70">
        <f t="shared" ca="1" si="10"/>
        <v>54</v>
      </c>
      <c r="Q70">
        <f t="shared" ca="1" si="5"/>
        <v>662</v>
      </c>
      <c r="R70">
        <f t="shared" ca="1" si="5"/>
        <v>4</v>
      </c>
      <c r="S70">
        <f t="shared" ca="1" si="5"/>
        <v>2</v>
      </c>
      <c r="T70">
        <f t="shared" ca="1" si="5"/>
        <v>112</v>
      </c>
      <c r="U70">
        <f t="shared" ca="1" si="11"/>
        <v>192</v>
      </c>
      <c r="V70">
        <f t="shared" ca="1" si="11"/>
        <v>672</v>
      </c>
      <c r="W70">
        <f t="shared" ca="1" si="11"/>
        <v>578</v>
      </c>
      <c r="X70">
        <f t="shared" ca="1" si="11"/>
        <v>238</v>
      </c>
      <c r="Y70">
        <f t="shared" ca="1" si="11"/>
        <v>6</v>
      </c>
      <c r="Z70">
        <f t="shared" ca="1" si="11"/>
        <v>192</v>
      </c>
      <c r="AA70">
        <f t="shared" ca="1" si="11"/>
        <v>1204</v>
      </c>
      <c r="AB70">
        <f t="shared" ca="1" si="11"/>
        <v>662</v>
      </c>
      <c r="AC70">
        <f t="shared" ca="1" si="11"/>
        <v>418</v>
      </c>
      <c r="AD70">
        <f t="shared" ca="1" si="11"/>
        <v>6</v>
      </c>
      <c r="AE70">
        <f t="shared" ca="1" si="11"/>
        <v>112</v>
      </c>
      <c r="AF70">
        <f t="shared" ca="1" si="11"/>
        <v>490</v>
      </c>
      <c r="AG70">
        <f t="shared" ca="1" si="11"/>
        <v>652</v>
      </c>
      <c r="AH70" t="s">
        <v>147</v>
      </c>
    </row>
    <row r="71" spans="1:34" x14ac:dyDescent="0.25">
      <c r="A71" s="4">
        <f t="shared" ca="1" si="12"/>
        <v>4792</v>
      </c>
      <c r="B71">
        <f t="shared" ca="1" si="6"/>
        <v>342</v>
      </c>
      <c r="C71">
        <f t="shared" ca="1" si="6"/>
        <v>4</v>
      </c>
      <c r="D71">
        <f t="shared" ca="1" si="13"/>
        <v>19</v>
      </c>
      <c r="E71">
        <f t="shared" ca="1" si="10"/>
        <v>5</v>
      </c>
      <c r="F71">
        <f t="shared" ca="1" si="10"/>
        <v>4</v>
      </c>
      <c r="G71">
        <f t="shared" ca="1" si="10"/>
        <v>4</v>
      </c>
      <c r="H71">
        <f t="shared" ca="1" si="10"/>
        <v>71</v>
      </c>
      <c r="I71">
        <f t="shared" ca="1" si="10"/>
        <v>8</v>
      </c>
      <c r="J71">
        <f t="shared" ca="1" si="10"/>
        <v>1</v>
      </c>
      <c r="K71">
        <f t="shared" ca="1" si="10"/>
        <v>10</v>
      </c>
      <c r="L71">
        <f t="shared" ca="1" si="10"/>
        <v>54</v>
      </c>
      <c r="M71">
        <f t="shared" ca="1" si="10"/>
        <v>41</v>
      </c>
      <c r="N71">
        <f t="shared" ca="1" si="10"/>
        <v>21</v>
      </c>
      <c r="O71">
        <f t="shared" ca="1" si="10"/>
        <v>77</v>
      </c>
      <c r="P71">
        <f t="shared" ca="1" si="10"/>
        <v>27</v>
      </c>
      <c r="Q71">
        <f t="shared" ca="1" si="5"/>
        <v>403</v>
      </c>
      <c r="R71">
        <f t="shared" ca="1" si="5"/>
        <v>24</v>
      </c>
      <c r="S71">
        <f t="shared" ca="1" si="5"/>
        <v>21</v>
      </c>
      <c r="T71">
        <f t="shared" ca="1" si="5"/>
        <v>194</v>
      </c>
      <c r="U71">
        <f t="shared" ca="1" si="11"/>
        <v>270</v>
      </c>
      <c r="V71">
        <f t="shared" ca="1" si="11"/>
        <v>163</v>
      </c>
      <c r="W71">
        <f t="shared" ca="1" si="11"/>
        <v>420</v>
      </c>
      <c r="X71">
        <f t="shared" ca="1" si="11"/>
        <v>342</v>
      </c>
      <c r="Y71">
        <f t="shared" ca="1" si="11"/>
        <v>26</v>
      </c>
      <c r="Z71">
        <f t="shared" ca="1" si="11"/>
        <v>270</v>
      </c>
      <c r="AA71">
        <f t="shared" ca="1" si="11"/>
        <v>474</v>
      </c>
      <c r="AB71">
        <f t="shared" ca="1" si="11"/>
        <v>406</v>
      </c>
      <c r="AC71">
        <f t="shared" ca="1" si="11"/>
        <v>355</v>
      </c>
      <c r="AD71">
        <f t="shared" ca="1" si="11"/>
        <v>28</v>
      </c>
      <c r="AE71">
        <f t="shared" ca="1" si="11"/>
        <v>197</v>
      </c>
      <c r="AF71">
        <f t="shared" ca="1" si="11"/>
        <v>84</v>
      </c>
      <c r="AG71">
        <f t="shared" ca="1" si="11"/>
        <v>427</v>
      </c>
      <c r="AH71" t="s">
        <v>181</v>
      </c>
    </row>
    <row r="72" spans="1:34" x14ac:dyDescent="0.25">
      <c r="A72" s="4">
        <f t="shared" ca="1" si="12"/>
        <v>4634</v>
      </c>
      <c r="B72">
        <f t="shared" ca="1" si="6"/>
        <v>237</v>
      </c>
      <c r="C72">
        <f t="shared" ca="1" si="6"/>
        <v>0</v>
      </c>
      <c r="D72">
        <f t="shared" ca="1" si="13"/>
        <v>0</v>
      </c>
      <c r="E72">
        <f t="shared" ca="1" si="10"/>
        <v>0</v>
      </c>
      <c r="F72">
        <f t="shared" ca="1" si="10"/>
        <v>0</v>
      </c>
      <c r="G72">
        <f t="shared" ca="1" si="10"/>
        <v>0</v>
      </c>
      <c r="H72">
        <f t="shared" ca="1" si="10"/>
        <v>7</v>
      </c>
      <c r="I72">
        <f t="shared" ca="1" si="10"/>
        <v>11</v>
      </c>
      <c r="J72">
        <f t="shared" ca="1" si="10"/>
        <v>0</v>
      </c>
      <c r="K72">
        <f t="shared" ca="1" si="10"/>
        <v>0</v>
      </c>
      <c r="L72">
        <f t="shared" ca="1" si="10"/>
        <v>8</v>
      </c>
      <c r="M72">
        <f t="shared" ca="1" si="10"/>
        <v>4</v>
      </c>
      <c r="N72">
        <f t="shared" ca="1" si="10"/>
        <v>9</v>
      </c>
      <c r="O72">
        <f t="shared" ca="1" si="10"/>
        <v>79</v>
      </c>
      <c r="P72">
        <f t="shared" ca="1" si="10"/>
        <v>0</v>
      </c>
      <c r="Q72">
        <f t="shared" ca="1" si="5"/>
        <v>519</v>
      </c>
      <c r="R72">
        <f t="shared" ca="1" si="5"/>
        <v>2</v>
      </c>
      <c r="S72">
        <f t="shared" ca="1" si="5"/>
        <v>36</v>
      </c>
      <c r="T72">
        <f t="shared" ca="1" si="5"/>
        <v>89</v>
      </c>
      <c r="U72">
        <f t="shared" ca="1" si="11"/>
        <v>184</v>
      </c>
      <c r="V72">
        <f t="shared" ca="1" si="11"/>
        <v>102</v>
      </c>
      <c r="W72">
        <f t="shared" ca="1" si="11"/>
        <v>474</v>
      </c>
      <c r="X72">
        <f t="shared" ca="1" si="11"/>
        <v>237</v>
      </c>
      <c r="Y72">
        <f t="shared" ca="1" si="11"/>
        <v>2</v>
      </c>
      <c r="Z72">
        <f t="shared" ca="1" si="11"/>
        <v>184</v>
      </c>
      <c r="AA72">
        <f t="shared" ca="1" si="11"/>
        <v>762</v>
      </c>
      <c r="AB72">
        <f t="shared" ca="1" si="11"/>
        <v>526</v>
      </c>
      <c r="AC72">
        <f t="shared" ca="1" si="11"/>
        <v>310</v>
      </c>
      <c r="AD72">
        <f t="shared" ca="1" si="11"/>
        <v>4</v>
      </c>
      <c r="AE72">
        <f t="shared" ca="1" si="11"/>
        <v>95</v>
      </c>
      <c r="AF72">
        <f t="shared" ca="1" si="11"/>
        <v>201</v>
      </c>
      <c r="AG72">
        <f t="shared" ca="1" si="11"/>
        <v>552</v>
      </c>
      <c r="AH72" t="s">
        <v>185</v>
      </c>
    </row>
    <row r="73" spans="1:34" x14ac:dyDescent="0.25">
      <c r="A73" s="4">
        <f t="shared" ca="1" si="12"/>
        <v>11951</v>
      </c>
      <c r="B73">
        <f t="shared" ca="1" si="6"/>
        <v>678</v>
      </c>
      <c r="C73">
        <f t="shared" ca="1" si="6"/>
        <v>9</v>
      </c>
      <c r="D73">
        <f t="shared" ca="1" si="13"/>
        <v>46</v>
      </c>
      <c r="E73">
        <f t="shared" ca="1" si="10"/>
        <v>8</v>
      </c>
      <c r="F73">
        <f t="shared" ca="1" si="10"/>
        <v>22</v>
      </c>
      <c r="G73">
        <f t="shared" ca="1" si="10"/>
        <v>8</v>
      </c>
      <c r="H73">
        <f t="shared" ca="1" si="10"/>
        <v>148</v>
      </c>
      <c r="I73">
        <f t="shared" ca="1" si="10"/>
        <v>10</v>
      </c>
      <c r="J73">
        <f t="shared" ca="1" si="10"/>
        <v>0</v>
      </c>
      <c r="K73">
        <f t="shared" ca="1" si="10"/>
        <v>8</v>
      </c>
      <c r="L73">
        <f t="shared" ca="1" si="10"/>
        <v>121</v>
      </c>
      <c r="M73">
        <f t="shared" ca="1" si="10"/>
        <v>107</v>
      </c>
      <c r="N73">
        <f t="shared" ca="1" si="10"/>
        <v>34</v>
      </c>
      <c r="O73">
        <f t="shared" ca="1" si="10"/>
        <v>213</v>
      </c>
      <c r="P73">
        <f t="shared" ca="1" si="10"/>
        <v>41</v>
      </c>
      <c r="Q73">
        <f t="shared" ca="1" si="5"/>
        <v>1076</v>
      </c>
      <c r="R73">
        <f t="shared" ca="1" si="5"/>
        <v>24</v>
      </c>
      <c r="S73">
        <f t="shared" ca="1" si="5"/>
        <v>54</v>
      </c>
      <c r="T73">
        <f t="shared" ca="1" si="5"/>
        <v>392</v>
      </c>
      <c r="U73">
        <f t="shared" ca="1" si="11"/>
        <v>524</v>
      </c>
      <c r="V73">
        <f t="shared" ca="1" si="11"/>
        <v>523</v>
      </c>
      <c r="W73">
        <f t="shared" ca="1" si="11"/>
        <v>1136</v>
      </c>
      <c r="X73">
        <f t="shared" ca="1" si="11"/>
        <v>675</v>
      </c>
      <c r="Y73">
        <f t="shared" ca="1" si="11"/>
        <v>39</v>
      </c>
      <c r="Z73">
        <f t="shared" ca="1" si="11"/>
        <v>524</v>
      </c>
      <c r="AA73">
        <f t="shared" ca="1" si="11"/>
        <v>1447</v>
      </c>
      <c r="AB73">
        <f t="shared" ca="1" si="11"/>
        <v>1084</v>
      </c>
      <c r="AC73">
        <f t="shared" ca="1" si="11"/>
        <v>878</v>
      </c>
      <c r="AD73">
        <f t="shared" ca="1" si="11"/>
        <v>41</v>
      </c>
      <c r="AE73">
        <f t="shared" ca="1" si="11"/>
        <v>395</v>
      </c>
      <c r="AF73">
        <f t="shared" ca="1" si="11"/>
        <v>442</v>
      </c>
      <c r="AG73">
        <f t="shared" ca="1" si="11"/>
        <v>1244</v>
      </c>
      <c r="AH73" t="s">
        <v>189</v>
      </c>
    </row>
    <row r="74" spans="1:34" x14ac:dyDescent="0.25">
      <c r="A74" s="4">
        <f t="shared" ca="1" si="12"/>
        <v>2518</v>
      </c>
      <c r="B74">
        <f t="shared" ca="1" si="6"/>
        <v>331</v>
      </c>
      <c r="C74">
        <f t="shared" ca="1" si="6"/>
        <v>1</v>
      </c>
      <c r="D74">
        <f t="shared" ca="1" si="13"/>
        <v>1</v>
      </c>
      <c r="E74">
        <f t="shared" ca="1" si="10"/>
        <v>1</v>
      </c>
      <c r="F74">
        <f t="shared" ca="1" si="10"/>
        <v>1</v>
      </c>
      <c r="G74">
        <f t="shared" ca="1" si="10"/>
        <v>1</v>
      </c>
      <c r="H74">
        <f t="shared" ca="1" si="10"/>
        <v>2</v>
      </c>
      <c r="I74">
        <f t="shared" ca="1" si="10"/>
        <v>1</v>
      </c>
      <c r="J74">
        <f t="shared" ca="1" si="10"/>
        <v>1</v>
      </c>
      <c r="K74">
        <f t="shared" ca="1" si="10"/>
        <v>1</v>
      </c>
      <c r="L74">
        <f t="shared" ca="1" si="10"/>
        <v>1</v>
      </c>
      <c r="M74">
        <f t="shared" ca="1" si="10"/>
        <v>1</v>
      </c>
      <c r="N74">
        <f t="shared" ca="1" si="10"/>
        <v>1</v>
      </c>
      <c r="O74">
        <f t="shared" ca="1" si="10"/>
        <v>1</v>
      </c>
      <c r="P74">
        <f t="shared" ca="1" si="10"/>
        <v>1</v>
      </c>
      <c r="Q74">
        <f t="shared" ca="1" si="5"/>
        <v>211</v>
      </c>
      <c r="R74">
        <f t="shared" ca="1" si="5"/>
        <v>1</v>
      </c>
      <c r="S74">
        <f t="shared" ca="1" si="5"/>
        <v>48</v>
      </c>
      <c r="T74">
        <f t="shared" ca="1" si="5"/>
        <v>22</v>
      </c>
      <c r="U74">
        <f t="shared" ca="1" si="11"/>
        <v>119</v>
      </c>
      <c r="V74">
        <f t="shared" ca="1" si="11"/>
        <v>19</v>
      </c>
      <c r="W74">
        <f t="shared" ca="1" si="11"/>
        <v>263</v>
      </c>
      <c r="X74">
        <f t="shared" ca="1" si="11"/>
        <v>169</v>
      </c>
      <c r="Y74">
        <f t="shared" ca="1" si="11"/>
        <v>1</v>
      </c>
      <c r="Z74">
        <f t="shared" ca="1" si="11"/>
        <v>131</v>
      </c>
      <c r="AA74">
        <f t="shared" ca="1" si="11"/>
        <v>464</v>
      </c>
      <c r="AB74">
        <f t="shared" ca="1" si="11"/>
        <v>218</v>
      </c>
      <c r="AC74">
        <f t="shared" ca="1" si="11"/>
        <v>143</v>
      </c>
      <c r="AD74">
        <f t="shared" ca="1" si="11"/>
        <v>1</v>
      </c>
      <c r="AE74">
        <f t="shared" ca="1" si="11"/>
        <v>37</v>
      </c>
      <c r="AF74">
        <f t="shared" ca="1" si="11"/>
        <v>102</v>
      </c>
      <c r="AG74">
        <f t="shared" ca="1" si="11"/>
        <v>223</v>
      </c>
      <c r="AH74" t="s">
        <v>191</v>
      </c>
    </row>
    <row r="75" spans="1:34" x14ac:dyDescent="0.25">
      <c r="A75" s="4">
        <f t="shared" ca="1" si="12"/>
        <v>917</v>
      </c>
      <c r="B75">
        <f t="shared" ca="1" si="6"/>
        <v>51</v>
      </c>
      <c r="C75">
        <f t="shared" ca="1" si="6"/>
        <v>6</v>
      </c>
      <c r="D75">
        <f t="shared" ca="1" si="13"/>
        <v>7</v>
      </c>
      <c r="E75">
        <f t="shared" ca="1" si="10"/>
        <v>7</v>
      </c>
      <c r="F75">
        <f t="shared" ca="1" si="10"/>
        <v>6</v>
      </c>
      <c r="G75">
        <f t="shared" ca="1" si="10"/>
        <v>6</v>
      </c>
      <c r="H75">
        <f t="shared" ca="1" si="10"/>
        <v>9</v>
      </c>
      <c r="I75">
        <f t="shared" ca="1" si="10"/>
        <v>8</v>
      </c>
      <c r="J75">
        <f t="shared" ca="1" si="10"/>
        <v>1</v>
      </c>
      <c r="K75">
        <f t="shared" ca="1" si="10"/>
        <v>7</v>
      </c>
      <c r="L75">
        <f t="shared" ca="1" si="10"/>
        <v>8</v>
      </c>
      <c r="M75">
        <f t="shared" ca="1" si="10"/>
        <v>9</v>
      </c>
      <c r="N75">
        <f t="shared" ca="1" si="10"/>
        <v>8</v>
      </c>
      <c r="O75">
        <f t="shared" ca="1" si="10"/>
        <v>16</v>
      </c>
      <c r="P75">
        <f t="shared" ca="1" si="10"/>
        <v>7</v>
      </c>
      <c r="Q75">
        <f t="shared" ca="1" si="5"/>
        <v>79</v>
      </c>
      <c r="R75">
        <f t="shared" ca="1" si="5"/>
        <v>14</v>
      </c>
      <c r="S75">
        <f t="shared" ca="1" si="5"/>
        <v>10</v>
      </c>
      <c r="T75">
        <f t="shared" ca="1" si="5"/>
        <v>23</v>
      </c>
      <c r="U75">
        <f t="shared" ca="1" si="11"/>
        <v>36</v>
      </c>
      <c r="V75">
        <f t="shared" ca="1" si="11"/>
        <v>29</v>
      </c>
      <c r="W75">
        <f t="shared" ca="1" si="11"/>
        <v>82</v>
      </c>
      <c r="X75">
        <f t="shared" ca="1" si="11"/>
        <v>50</v>
      </c>
      <c r="Y75">
        <f t="shared" ca="1" si="11"/>
        <v>17</v>
      </c>
      <c r="Z75">
        <f t="shared" ca="1" si="11"/>
        <v>37</v>
      </c>
      <c r="AA75">
        <f t="shared" ca="1" si="11"/>
        <v>93</v>
      </c>
      <c r="AB75">
        <f t="shared" ca="1" si="11"/>
        <v>80</v>
      </c>
      <c r="AC75">
        <f t="shared" ca="1" si="11"/>
        <v>68</v>
      </c>
      <c r="AD75">
        <f t="shared" ca="1" si="11"/>
        <v>19</v>
      </c>
      <c r="AE75">
        <f t="shared" ca="1" si="11"/>
        <v>25</v>
      </c>
      <c r="AF75">
        <f t="shared" ca="1" si="11"/>
        <v>17</v>
      </c>
      <c r="AG75">
        <f t="shared" ca="1" si="11"/>
        <v>82</v>
      </c>
      <c r="AH75" t="s">
        <v>187</v>
      </c>
    </row>
    <row r="76" spans="1:34" x14ac:dyDescent="0.25">
      <c r="A76" s="4">
        <f t="shared" ca="1" si="12"/>
        <v>4504</v>
      </c>
      <c r="B76">
        <f t="shared" ca="1" si="6"/>
        <v>532</v>
      </c>
      <c r="C76">
        <f t="shared" ca="1" si="6"/>
        <v>0</v>
      </c>
      <c r="D76">
        <f t="shared" ca="1" si="13"/>
        <v>4</v>
      </c>
      <c r="E76">
        <f t="shared" ca="1" si="10"/>
        <v>1</v>
      </c>
      <c r="F76">
        <f t="shared" ca="1" si="10"/>
        <v>1</v>
      </c>
      <c r="G76">
        <f t="shared" ca="1" si="10"/>
        <v>0</v>
      </c>
      <c r="H76">
        <f t="shared" ca="1" si="10"/>
        <v>13</v>
      </c>
      <c r="I76">
        <f t="shared" ca="1" si="10"/>
        <v>0</v>
      </c>
      <c r="J76">
        <f t="shared" ref="E76:P97" ca="1" si="14">IF(ISNA(OFFSET(INDIRECT(ADDRESS(1,2,,,J$1)),MATCH($AH76, INDIRECT(ADDRESS(1,4,,,J$1)&amp;":"&amp;ADDRESS(200,4)), 0)-1,0)),0,OFFSET(INDIRECT(ADDRESS(1,2,,,J$1)),MATCH($AH76, INDIRECT(ADDRESS(1,4,,,J$1)&amp;":"&amp;ADDRESS(200,4)), 0)-1,0))</f>
        <v>0</v>
      </c>
      <c r="K76">
        <f t="shared" ca="1" si="14"/>
        <v>1</v>
      </c>
      <c r="L76">
        <f t="shared" ca="1" si="14"/>
        <v>1</v>
      </c>
      <c r="M76">
        <f t="shared" ca="1" si="14"/>
        <v>19</v>
      </c>
      <c r="N76">
        <f t="shared" ca="1" si="14"/>
        <v>7</v>
      </c>
      <c r="O76">
        <f t="shared" ca="1" si="14"/>
        <v>6</v>
      </c>
      <c r="P76">
        <f t="shared" ca="1" si="14"/>
        <v>3</v>
      </c>
      <c r="Q76">
        <f t="shared" ca="1" si="5"/>
        <v>396</v>
      </c>
      <c r="R76">
        <f t="shared" ca="1" si="5"/>
        <v>2</v>
      </c>
      <c r="S76">
        <f t="shared" ca="1" si="5"/>
        <v>5</v>
      </c>
      <c r="T76">
        <f t="shared" ca="1" si="5"/>
        <v>22</v>
      </c>
      <c r="U76">
        <f t="shared" ca="1" si="11"/>
        <v>140</v>
      </c>
      <c r="V76">
        <f t="shared" ca="1" si="11"/>
        <v>136</v>
      </c>
      <c r="W76">
        <f t="shared" ca="1" si="11"/>
        <v>413</v>
      </c>
      <c r="X76">
        <f t="shared" ca="1" si="11"/>
        <v>193</v>
      </c>
      <c r="Y76">
        <f t="shared" ca="1" si="11"/>
        <v>3</v>
      </c>
      <c r="Z76">
        <f t="shared" ca="1" si="11"/>
        <v>152</v>
      </c>
      <c r="AA76">
        <f t="shared" ca="1" si="11"/>
        <v>853</v>
      </c>
      <c r="AB76">
        <f t="shared" ca="1" si="11"/>
        <v>396</v>
      </c>
      <c r="AC76">
        <f t="shared" ca="1" si="11"/>
        <v>260</v>
      </c>
      <c r="AD76">
        <f t="shared" ca="1" si="11"/>
        <v>2</v>
      </c>
      <c r="AE76">
        <f t="shared" ca="1" si="11"/>
        <v>24</v>
      </c>
      <c r="AF76">
        <f t="shared" ca="1" si="11"/>
        <v>513</v>
      </c>
      <c r="AG76">
        <f t="shared" ca="1" si="11"/>
        <v>406</v>
      </c>
      <c r="AH76" t="s">
        <v>183</v>
      </c>
    </row>
    <row r="77" spans="1:34" x14ac:dyDescent="0.25">
      <c r="A77" s="4">
        <f t="shared" ca="1" si="12"/>
        <v>70</v>
      </c>
      <c r="B77">
        <f t="shared" ca="1" si="6"/>
        <v>2</v>
      </c>
      <c r="C77">
        <f t="shared" ca="1" si="6"/>
        <v>0</v>
      </c>
      <c r="D77">
        <f t="shared" ca="1" si="13"/>
        <v>0</v>
      </c>
      <c r="E77">
        <f t="shared" ca="1" si="14"/>
        <v>0</v>
      </c>
      <c r="F77">
        <f t="shared" ca="1" si="14"/>
        <v>0</v>
      </c>
      <c r="G77">
        <f t="shared" ca="1" si="14"/>
        <v>0</v>
      </c>
      <c r="H77">
        <f t="shared" ca="1" si="14"/>
        <v>0</v>
      </c>
      <c r="I77">
        <f t="shared" ca="1" si="14"/>
        <v>0</v>
      </c>
      <c r="J77">
        <f t="shared" ca="1" si="14"/>
        <v>0</v>
      </c>
      <c r="K77">
        <f t="shared" ca="1" si="14"/>
        <v>0</v>
      </c>
      <c r="L77">
        <f t="shared" ca="1" si="14"/>
        <v>0</v>
      </c>
      <c r="M77">
        <f t="shared" ca="1" si="14"/>
        <v>0</v>
      </c>
      <c r="N77">
        <f t="shared" ca="1" si="14"/>
        <v>0</v>
      </c>
      <c r="O77">
        <f t="shared" ca="1" si="14"/>
        <v>0</v>
      </c>
      <c r="P77">
        <f t="shared" ca="1" si="14"/>
        <v>0</v>
      </c>
      <c r="Q77">
        <f t="shared" ca="1" si="5"/>
        <v>8</v>
      </c>
      <c r="R77">
        <f t="shared" ca="1" si="5"/>
        <v>2</v>
      </c>
      <c r="S77">
        <f t="shared" ca="1" si="5"/>
        <v>2</v>
      </c>
      <c r="T77">
        <f t="shared" ca="1" si="5"/>
        <v>2</v>
      </c>
      <c r="U77">
        <f t="shared" ca="1" si="11"/>
        <v>2</v>
      </c>
      <c r="V77">
        <f t="shared" ca="1" si="11"/>
        <v>6</v>
      </c>
      <c r="W77">
        <f t="shared" ca="1" si="11"/>
        <v>6</v>
      </c>
      <c r="X77">
        <f t="shared" ca="1" si="11"/>
        <v>2</v>
      </c>
      <c r="Y77">
        <f t="shared" ca="1" si="11"/>
        <v>2</v>
      </c>
      <c r="Z77">
        <f t="shared" ca="1" si="11"/>
        <v>2</v>
      </c>
      <c r="AA77">
        <f t="shared" ca="1" si="11"/>
        <v>8</v>
      </c>
      <c r="AB77">
        <f t="shared" ca="1" si="11"/>
        <v>8</v>
      </c>
      <c r="AC77">
        <f t="shared" ca="1" si="11"/>
        <v>6</v>
      </c>
      <c r="AD77">
        <f t="shared" ca="1" si="11"/>
        <v>2</v>
      </c>
      <c r="AE77">
        <f t="shared" ref="U77:AG97" ca="1" si="15">IF(ISNA(OFFSET(INDIRECT(ADDRESS(1,2,,,AE$1)),MATCH($AH77, INDIRECT(ADDRESS(1,4,,,AE$1)&amp;":"&amp;ADDRESS(200,4)), 0)-1,0)),0,OFFSET(INDIRECT(ADDRESS(1,2,,,AE$1)),MATCH($AH77, INDIRECT(ADDRESS(1,4,,,AE$1)&amp;":"&amp;ADDRESS(200,4)), 0)-1,0))</f>
        <v>2</v>
      </c>
      <c r="AF77">
        <f t="shared" ca="1" si="15"/>
        <v>2</v>
      </c>
      <c r="AG77">
        <f t="shared" ca="1" si="15"/>
        <v>6</v>
      </c>
      <c r="AH77" t="s">
        <v>207</v>
      </c>
    </row>
    <row r="78" spans="1:34" x14ac:dyDescent="0.25">
      <c r="A78" s="4">
        <f t="shared" ca="1" si="12"/>
        <v>168</v>
      </c>
      <c r="B78">
        <f t="shared" ca="1" si="6"/>
        <v>1</v>
      </c>
      <c r="C78">
        <f t="shared" ca="1" si="6"/>
        <v>0</v>
      </c>
      <c r="D78">
        <f t="shared" ca="1" si="13"/>
        <v>0</v>
      </c>
      <c r="E78">
        <f t="shared" ca="1" si="14"/>
        <v>0</v>
      </c>
      <c r="F78">
        <f t="shared" ca="1" si="14"/>
        <v>0</v>
      </c>
      <c r="G78">
        <f t="shared" ca="1" si="14"/>
        <v>0</v>
      </c>
      <c r="H78">
        <f t="shared" ca="1" si="14"/>
        <v>0</v>
      </c>
      <c r="I78">
        <f t="shared" ca="1" si="14"/>
        <v>0</v>
      </c>
      <c r="J78">
        <f t="shared" ca="1" si="14"/>
        <v>0</v>
      </c>
      <c r="K78">
        <f t="shared" ca="1" si="14"/>
        <v>0</v>
      </c>
      <c r="L78">
        <f t="shared" ca="1" si="14"/>
        <v>0</v>
      </c>
      <c r="M78">
        <f t="shared" ca="1" si="14"/>
        <v>0</v>
      </c>
      <c r="N78">
        <f t="shared" ca="1" si="14"/>
        <v>0</v>
      </c>
      <c r="O78">
        <f t="shared" ca="1" si="14"/>
        <v>0</v>
      </c>
      <c r="P78">
        <f t="shared" ca="1" si="14"/>
        <v>0</v>
      </c>
      <c r="Q78">
        <f t="shared" ca="1" si="5"/>
        <v>38</v>
      </c>
      <c r="R78">
        <f t="shared" ca="1" si="5"/>
        <v>1</v>
      </c>
      <c r="S78">
        <f t="shared" ref="Q78:AF124" ca="1" si="16">IF(ISNA(OFFSET(INDIRECT(ADDRESS(1,2,,,S$1)),MATCH($AH78, INDIRECT(ADDRESS(1,4,,,S$1)&amp;":"&amp;ADDRESS(200,4)), 0)-1,0)),0,OFFSET(INDIRECT(ADDRESS(1,2,,,S$1)),MATCH($AH78, INDIRECT(ADDRESS(1,4,,,S$1)&amp;":"&amp;ADDRESS(200,4)), 0)-1,0))</f>
        <v>1</v>
      </c>
      <c r="T78">
        <f t="shared" ca="1" si="16"/>
        <v>1</v>
      </c>
      <c r="U78">
        <f t="shared" ca="1" si="15"/>
        <v>1</v>
      </c>
      <c r="V78">
        <f t="shared" ca="1" si="15"/>
        <v>13</v>
      </c>
      <c r="W78">
        <f t="shared" ca="1" si="15"/>
        <v>10</v>
      </c>
      <c r="X78">
        <f t="shared" ca="1" si="15"/>
        <v>1</v>
      </c>
      <c r="Y78">
        <f t="shared" ca="1" si="15"/>
        <v>1</v>
      </c>
      <c r="Z78">
        <f t="shared" ca="1" si="15"/>
        <v>1</v>
      </c>
      <c r="AA78">
        <f t="shared" ca="1" si="15"/>
        <v>38</v>
      </c>
      <c r="AB78">
        <f t="shared" ca="1" si="15"/>
        <v>38</v>
      </c>
      <c r="AC78">
        <f t="shared" ca="1" si="15"/>
        <v>10</v>
      </c>
      <c r="AD78">
        <f t="shared" ca="1" si="15"/>
        <v>1</v>
      </c>
      <c r="AE78">
        <f t="shared" ca="1" si="15"/>
        <v>1</v>
      </c>
      <c r="AF78">
        <f t="shared" ca="1" si="15"/>
        <v>1</v>
      </c>
      <c r="AG78">
        <f t="shared" ca="1" si="15"/>
        <v>10</v>
      </c>
      <c r="AH78" t="s">
        <v>175</v>
      </c>
    </row>
    <row r="79" spans="1:34" x14ac:dyDescent="0.25">
      <c r="A79" s="4">
        <f t="shared" ca="1" si="12"/>
        <v>119</v>
      </c>
      <c r="B79">
        <f t="shared" ca="1" si="6"/>
        <v>5</v>
      </c>
      <c r="C79">
        <f t="shared" ca="1" si="6"/>
        <v>0</v>
      </c>
      <c r="D79">
        <f t="shared" ca="1" si="13"/>
        <v>0</v>
      </c>
      <c r="E79">
        <f t="shared" ca="1" si="14"/>
        <v>0</v>
      </c>
      <c r="F79">
        <f t="shared" ca="1" si="14"/>
        <v>0</v>
      </c>
      <c r="G79">
        <f t="shared" ca="1" si="14"/>
        <v>0</v>
      </c>
      <c r="H79">
        <f t="shared" ca="1" si="14"/>
        <v>0</v>
      </c>
      <c r="I79">
        <f t="shared" ca="1" si="14"/>
        <v>0</v>
      </c>
      <c r="J79">
        <f t="shared" ca="1" si="14"/>
        <v>0</v>
      </c>
      <c r="K79">
        <f t="shared" ca="1" si="14"/>
        <v>0</v>
      </c>
      <c r="L79">
        <f t="shared" ca="1" si="14"/>
        <v>0</v>
      </c>
      <c r="M79">
        <f t="shared" ca="1" si="14"/>
        <v>0</v>
      </c>
      <c r="N79">
        <f t="shared" ca="1" si="14"/>
        <v>0</v>
      </c>
      <c r="O79">
        <f t="shared" ca="1" si="14"/>
        <v>0</v>
      </c>
      <c r="P79">
        <f t="shared" ca="1" si="14"/>
        <v>0</v>
      </c>
      <c r="Q79">
        <f t="shared" ca="1" si="16"/>
        <v>1</v>
      </c>
      <c r="R79">
        <f t="shared" ca="1" si="16"/>
        <v>0</v>
      </c>
      <c r="S79">
        <f t="shared" ca="1" si="16"/>
        <v>2</v>
      </c>
      <c r="T79">
        <f t="shared" ca="1" si="16"/>
        <v>0</v>
      </c>
      <c r="U79">
        <f t="shared" ca="1" si="15"/>
        <v>0</v>
      </c>
      <c r="V79">
        <f t="shared" ca="1" si="15"/>
        <v>0</v>
      </c>
      <c r="W79">
        <f t="shared" ca="1" si="15"/>
        <v>5</v>
      </c>
      <c r="X79">
        <f t="shared" ca="1" si="15"/>
        <v>0</v>
      </c>
      <c r="Y79">
        <f t="shared" ca="1" si="15"/>
        <v>0</v>
      </c>
      <c r="Z79">
        <f t="shared" ca="1" si="15"/>
        <v>0</v>
      </c>
      <c r="AA79">
        <f t="shared" ca="1" si="15"/>
        <v>8</v>
      </c>
      <c r="AB79">
        <f t="shared" ca="1" si="15"/>
        <v>1</v>
      </c>
      <c r="AC79">
        <f t="shared" ca="1" si="15"/>
        <v>1</v>
      </c>
      <c r="AD79">
        <f t="shared" ca="1" si="15"/>
        <v>0</v>
      </c>
      <c r="AE79">
        <f t="shared" ca="1" si="15"/>
        <v>0</v>
      </c>
      <c r="AF79">
        <f t="shared" ca="1" si="15"/>
        <v>95</v>
      </c>
      <c r="AG79">
        <f t="shared" ca="1" si="15"/>
        <v>1</v>
      </c>
      <c r="AH79" t="s">
        <v>169</v>
      </c>
    </row>
    <row r="80" spans="1:34" x14ac:dyDescent="0.25">
      <c r="A80" s="4">
        <f t="shared" ca="1" si="12"/>
        <v>997</v>
      </c>
      <c r="B80">
        <f t="shared" ca="1" si="6"/>
        <v>201</v>
      </c>
      <c r="C80">
        <f t="shared" ca="1" si="6"/>
        <v>0</v>
      </c>
      <c r="D80">
        <f t="shared" ca="1" si="13"/>
        <v>1</v>
      </c>
      <c r="E80">
        <f t="shared" ca="1" si="14"/>
        <v>0</v>
      </c>
      <c r="F80">
        <f t="shared" ca="1" si="14"/>
        <v>0</v>
      </c>
      <c r="G80">
        <f t="shared" ca="1" si="14"/>
        <v>0</v>
      </c>
      <c r="H80">
        <f t="shared" ca="1" si="14"/>
        <v>1</v>
      </c>
      <c r="I80">
        <f t="shared" ca="1" si="14"/>
        <v>0</v>
      </c>
      <c r="J80">
        <f t="shared" ca="1" si="14"/>
        <v>0</v>
      </c>
      <c r="K80">
        <f t="shared" ca="1" si="14"/>
        <v>0</v>
      </c>
      <c r="L80">
        <f t="shared" ca="1" si="14"/>
        <v>1</v>
      </c>
      <c r="M80">
        <f t="shared" ca="1" si="14"/>
        <v>1</v>
      </c>
      <c r="N80">
        <f t="shared" ca="1" si="14"/>
        <v>0</v>
      </c>
      <c r="O80">
        <f t="shared" ca="1" si="14"/>
        <v>5</v>
      </c>
      <c r="P80">
        <f t="shared" ca="1" si="14"/>
        <v>1</v>
      </c>
      <c r="Q80">
        <f t="shared" ca="1" si="16"/>
        <v>87</v>
      </c>
      <c r="R80">
        <f t="shared" ca="1" si="16"/>
        <v>0</v>
      </c>
      <c r="S80">
        <f t="shared" ca="1" si="16"/>
        <v>0</v>
      </c>
      <c r="T80">
        <f t="shared" ca="1" si="16"/>
        <v>10</v>
      </c>
      <c r="U80">
        <f t="shared" ca="1" si="15"/>
        <v>26</v>
      </c>
      <c r="V80">
        <f t="shared" ca="1" si="15"/>
        <v>6</v>
      </c>
      <c r="W80">
        <f t="shared" ca="1" si="15"/>
        <v>87</v>
      </c>
      <c r="X80">
        <f t="shared" ca="1" si="15"/>
        <v>44</v>
      </c>
      <c r="Y80">
        <f t="shared" ca="1" si="15"/>
        <v>0</v>
      </c>
      <c r="Z80">
        <f t="shared" ca="1" si="15"/>
        <v>32</v>
      </c>
      <c r="AA80">
        <f t="shared" ca="1" si="15"/>
        <v>265</v>
      </c>
      <c r="AB80">
        <f t="shared" ca="1" si="15"/>
        <v>88</v>
      </c>
      <c r="AC80">
        <f t="shared" ca="1" si="15"/>
        <v>43</v>
      </c>
      <c r="AD80">
        <f t="shared" ca="1" si="15"/>
        <v>0</v>
      </c>
      <c r="AE80">
        <f t="shared" ca="1" si="15"/>
        <v>10</v>
      </c>
      <c r="AF80">
        <f t="shared" ca="1" si="15"/>
        <v>9</v>
      </c>
      <c r="AG80">
        <f t="shared" ca="1" si="15"/>
        <v>79</v>
      </c>
      <c r="AH80" t="s">
        <v>2</v>
      </c>
    </row>
    <row r="81" spans="1:34" x14ac:dyDescent="0.25">
      <c r="A81" s="4">
        <f t="shared" ca="1" si="12"/>
        <v>900</v>
      </c>
      <c r="B81">
        <f t="shared" ca="1" si="6"/>
        <v>158</v>
      </c>
      <c r="C81">
        <f t="shared" ca="1" si="6"/>
        <v>0</v>
      </c>
      <c r="D81">
        <f t="shared" ca="1" si="13"/>
        <v>0</v>
      </c>
      <c r="E81">
        <f t="shared" ca="1" si="14"/>
        <v>0</v>
      </c>
      <c r="F81">
        <f t="shared" ca="1" si="14"/>
        <v>0</v>
      </c>
      <c r="G81">
        <f t="shared" ca="1" si="14"/>
        <v>0</v>
      </c>
      <c r="H81">
        <f t="shared" ca="1" si="14"/>
        <v>1</v>
      </c>
      <c r="I81">
        <f t="shared" ca="1" si="14"/>
        <v>0</v>
      </c>
      <c r="J81">
        <f t="shared" ca="1" si="14"/>
        <v>0</v>
      </c>
      <c r="K81">
        <f t="shared" ca="1" si="14"/>
        <v>0</v>
      </c>
      <c r="L81">
        <f t="shared" ca="1" si="14"/>
        <v>0</v>
      </c>
      <c r="M81">
        <f t="shared" ca="1" si="14"/>
        <v>0</v>
      </c>
      <c r="N81">
        <f t="shared" ca="1" si="14"/>
        <v>0</v>
      </c>
      <c r="O81">
        <f t="shared" ca="1" si="14"/>
        <v>3</v>
      </c>
      <c r="P81">
        <f t="shared" ca="1" si="14"/>
        <v>0</v>
      </c>
      <c r="Q81">
        <f t="shared" ca="1" si="16"/>
        <v>65</v>
      </c>
      <c r="R81">
        <f t="shared" ca="1" si="16"/>
        <v>0</v>
      </c>
      <c r="S81">
        <f t="shared" ca="1" si="16"/>
        <v>0</v>
      </c>
      <c r="T81">
        <f t="shared" ca="1" si="16"/>
        <v>10</v>
      </c>
      <c r="U81">
        <f t="shared" ca="1" si="15"/>
        <v>24</v>
      </c>
      <c r="V81">
        <f t="shared" ca="1" si="15"/>
        <v>4</v>
      </c>
      <c r="W81">
        <f t="shared" ca="1" si="15"/>
        <v>61</v>
      </c>
      <c r="X81">
        <f t="shared" ca="1" si="15"/>
        <v>37</v>
      </c>
      <c r="Y81">
        <f t="shared" ca="1" si="15"/>
        <v>0</v>
      </c>
      <c r="Z81">
        <f t="shared" ca="1" si="15"/>
        <v>32</v>
      </c>
      <c r="AA81">
        <f t="shared" ca="1" si="15"/>
        <v>189</v>
      </c>
      <c r="AB81">
        <f t="shared" ca="1" si="15"/>
        <v>65</v>
      </c>
      <c r="AC81">
        <f t="shared" ca="1" si="15"/>
        <v>29</v>
      </c>
      <c r="AD81">
        <f t="shared" ca="1" si="15"/>
        <v>0</v>
      </c>
      <c r="AE81">
        <f t="shared" ca="1" si="15"/>
        <v>10</v>
      </c>
      <c r="AF81">
        <f t="shared" ca="1" si="15"/>
        <v>164</v>
      </c>
      <c r="AG81">
        <f t="shared" ca="1" si="15"/>
        <v>48</v>
      </c>
      <c r="AH81" t="s">
        <v>177</v>
      </c>
    </row>
    <row r="82" spans="1:34" x14ac:dyDescent="0.25">
      <c r="A82" s="4">
        <f t="shared" ca="1" si="12"/>
        <v>100440</v>
      </c>
      <c r="B82">
        <f t="shared" ref="B82:C124" ca="1" si="17">IF(ISNA(OFFSET(INDIRECT(ADDRESS(1,2,,,B$1)),MATCH($AH82, INDIRECT(ADDRESS(1,4,,,B$1)&amp;":"&amp;ADDRESS(200,4)), 0)-1,0)),0,OFFSET(INDIRECT(ADDRESS(1,2,,,B$1)),MATCH($AH82, INDIRECT(ADDRESS(1,4,,,B$1)&amp;":"&amp;ADDRESS(200,4)), 0)-1,0))</f>
        <v>9163</v>
      </c>
      <c r="C82">
        <f t="shared" ca="1" si="17"/>
        <v>10</v>
      </c>
      <c r="D82">
        <f t="shared" ca="1" si="13"/>
        <v>44</v>
      </c>
      <c r="E82">
        <f t="shared" ca="1" si="14"/>
        <v>10</v>
      </c>
      <c r="F82">
        <f t="shared" ca="1" si="14"/>
        <v>10</v>
      </c>
      <c r="G82">
        <f t="shared" ca="1" si="14"/>
        <v>10</v>
      </c>
      <c r="H82">
        <f t="shared" ca="1" si="14"/>
        <v>498</v>
      </c>
      <c r="I82">
        <f t="shared" ca="1" si="14"/>
        <v>16</v>
      </c>
      <c r="J82">
        <f t="shared" ca="1" si="14"/>
        <v>0</v>
      </c>
      <c r="K82">
        <f t="shared" ca="1" si="14"/>
        <v>10</v>
      </c>
      <c r="L82">
        <f t="shared" ca="1" si="14"/>
        <v>204</v>
      </c>
      <c r="M82">
        <f t="shared" ca="1" si="14"/>
        <v>68</v>
      </c>
      <c r="N82">
        <f t="shared" ca="1" si="14"/>
        <v>76</v>
      </c>
      <c r="O82">
        <f t="shared" ca="1" si="14"/>
        <v>572</v>
      </c>
      <c r="P82">
        <f t="shared" ca="1" si="14"/>
        <v>150</v>
      </c>
      <c r="Q82">
        <f t="shared" ca="1" si="16"/>
        <v>10210</v>
      </c>
      <c r="R82">
        <f t="shared" ca="1" si="16"/>
        <v>54</v>
      </c>
      <c r="S82">
        <f t="shared" ca="1" si="16"/>
        <v>387</v>
      </c>
      <c r="T82">
        <f t="shared" ca="1" si="16"/>
        <v>1427</v>
      </c>
      <c r="U82">
        <f t="shared" ca="1" si="15"/>
        <v>3174</v>
      </c>
      <c r="V82">
        <f t="shared" ca="1" si="15"/>
        <v>1652</v>
      </c>
      <c r="W82">
        <f t="shared" ca="1" si="15"/>
        <v>10209</v>
      </c>
      <c r="X82">
        <f t="shared" ca="1" si="15"/>
        <v>4126</v>
      </c>
      <c r="Y82">
        <f t="shared" ca="1" si="15"/>
        <v>104</v>
      </c>
      <c r="Z82">
        <f t="shared" ca="1" si="15"/>
        <v>3400</v>
      </c>
      <c r="AA82">
        <f t="shared" ca="1" si="15"/>
        <v>18712</v>
      </c>
      <c r="AB82">
        <f t="shared" ca="1" si="15"/>
        <v>10282</v>
      </c>
      <c r="AC82">
        <f t="shared" ca="1" si="15"/>
        <v>7186</v>
      </c>
      <c r="AD82">
        <f t="shared" ca="1" si="15"/>
        <v>100</v>
      </c>
      <c r="AE82">
        <f t="shared" ca="1" si="15"/>
        <v>1556</v>
      </c>
      <c r="AF82">
        <f t="shared" ca="1" si="15"/>
        <v>6021</v>
      </c>
      <c r="AG82">
        <f t="shared" ca="1" si="15"/>
        <v>10999</v>
      </c>
      <c r="AH82" t="s">
        <v>63</v>
      </c>
    </row>
    <row r="83" spans="1:34" x14ac:dyDescent="0.25">
      <c r="A83" s="4">
        <f t="shared" ca="1" si="12"/>
        <v>258</v>
      </c>
      <c r="B83">
        <f t="shared" ca="1" si="17"/>
        <v>14</v>
      </c>
      <c r="C83">
        <f t="shared" ca="1" si="17"/>
        <v>1</v>
      </c>
      <c r="D83">
        <f t="shared" ca="1" si="13"/>
        <v>1</v>
      </c>
      <c r="E83">
        <f t="shared" ca="1" si="14"/>
        <v>1</v>
      </c>
      <c r="F83">
        <f t="shared" ca="1" si="14"/>
        <v>1</v>
      </c>
      <c r="G83">
        <f t="shared" ca="1" si="14"/>
        <v>1</v>
      </c>
      <c r="H83">
        <f t="shared" ca="1" si="14"/>
        <v>1</v>
      </c>
      <c r="I83">
        <f t="shared" ca="1" si="14"/>
        <v>1</v>
      </c>
      <c r="J83">
        <f t="shared" ca="1" si="14"/>
        <v>0</v>
      </c>
      <c r="K83">
        <f t="shared" ca="1" si="14"/>
        <v>1</v>
      </c>
      <c r="L83">
        <f t="shared" ca="1" si="14"/>
        <v>1</v>
      </c>
      <c r="M83">
        <f t="shared" ca="1" si="14"/>
        <v>7</v>
      </c>
      <c r="N83">
        <f t="shared" ca="1" si="14"/>
        <v>1</v>
      </c>
      <c r="O83">
        <f t="shared" ca="1" si="14"/>
        <v>1</v>
      </c>
      <c r="P83">
        <f t="shared" ca="1" si="14"/>
        <v>1</v>
      </c>
      <c r="Q83">
        <f t="shared" ca="1" si="16"/>
        <v>14</v>
      </c>
      <c r="R83">
        <f t="shared" ca="1" si="16"/>
        <v>7</v>
      </c>
      <c r="S83">
        <f t="shared" ca="1" si="16"/>
        <v>33</v>
      </c>
      <c r="T83">
        <f t="shared" ca="1" si="16"/>
        <v>1</v>
      </c>
      <c r="U83">
        <f t="shared" ca="1" si="15"/>
        <v>1</v>
      </c>
      <c r="V83">
        <f t="shared" ca="1" si="15"/>
        <v>1</v>
      </c>
      <c r="W83">
        <f t="shared" ca="1" si="15"/>
        <v>46</v>
      </c>
      <c r="X83">
        <f t="shared" ca="1" si="15"/>
        <v>14</v>
      </c>
      <c r="Y83">
        <f t="shared" ca="1" si="15"/>
        <v>8</v>
      </c>
      <c r="Z83">
        <f t="shared" ca="1" si="15"/>
        <v>1</v>
      </c>
      <c r="AA83">
        <f t="shared" ca="1" si="15"/>
        <v>46</v>
      </c>
      <c r="AB83">
        <f t="shared" ca="1" si="15"/>
        <v>14</v>
      </c>
      <c r="AC83">
        <f t="shared" ca="1" si="15"/>
        <v>14</v>
      </c>
      <c r="AD83">
        <f t="shared" ca="1" si="15"/>
        <v>7</v>
      </c>
      <c r="AE83">
        <f t="shared" ca="1" si="15"/>
        <v>1</v>
      </c>
      <c r="AF83">
        <f t="shared" ca="1" si="15"/>
        <v>3</v>
      </c>
      <c r="AG83">
        <f t="shared" ca="1" si="15"/>
        <v>14</v>
      </c>
      <c r="AH83" t="s">
        <v>145</v>
      </c>
    </row>
    <row r="84" spans="1:34" x14ac:dyDescent="0.25">
      <c r="A84" s="4">
        <f t="shared" ca="1" si="12"/>
        <v>26972</v>
      </c>
      <c r="B84">
        <f t="shared" ca="1" si="17"/>
        <v>3470</v>
      </c>
      <c r="C84">
        <f t="shared" ca="1" si="17"/>
        <v>0</v>
      </c>
      <c r="D84">
        <f t="shared" ca="1" si="13"/>
        <v>0</v>
      </c>
      <c r="E84">
        <f t="shared" ca="1" si="14"/>
        <v>0</v>
      </c>
      <c r="F84">
        <f t="shared" ca="1" si="14"/>
        <v>0</v>
      </c>
      <c r="G84">
        <f t="shared" ca="1" si="14"/>
        <v>0</v>
      </c>
      <c r="H84">
        <f t="shared" ca="1" si="14"/>
        <v>12</v>
      </c>
      <c r="I84">
        <f t="shared" ca="1" si="14"/>
        <v>0</v>
      </c>
      <c r="J84">
        <f t="shared" ca="1" si="14"/>
        <v>0</v>
      </c>
      <c r="K84">
        <f t="shared" ca="1" si="14"/>
        <v>0</v>
      </c>
      <c r="L84">
        <f t="shared" ca="1" si="14"/>
        <v>0</v>
      </c>
      <c r="M84">
        <f t="shared" ca="1" si="14"/>
        <v>0</v>
      </c>
      <c r="N84">
        <f t="shared" ca="1" si="14"/>
        <v>0</v>
      </c>
      <c r="O84">
        <f t="shared" ca="1" si="14"/>
        <v>0</v>
      </c>
      <c r="P84">
        <f t="shared" ca="1" si="14"/>
        <v>0</v>
      </c>
      <c r="Q84">
        <f t="shared" ca="1" si="16"/>
        <v>2422</v>
      </c>
      <c r="R84">
        <f t="shared" ca="1" si="16"/>
        <v>0</v>
      </c>
      <c r="S84">
        <f t="shared" ca="1" si="16"/>
        <v>774</v>
      </c>
      <c r="T84">
        <f t="shared" ca="1" si="16"/>
        <v>80</v>
      </c>
      <c r="U84">
        <f t="shared" ca="1" si="15"/>
        <v>1004</v>
      </c>
      <c r="V84">
        <f t="shared" ca="1" si="15"/>
        <v>44</v>
      </c>
      <c r="W84">
        <f t="shared" ca="1" si="15"/>
        <v>3240</v>
      </c>
      <c r="X84">
        <f t="shared" ca="1" si="15"/>
        <v>1412</v>
      </c>
      <c r="Y84">
        <f t="shared" ca="1" si="15"/>
        <v>0</v>
      </c>
      <c r="Z84">
        <f t="shared" ca="1" si="15"/>
        <v>1166</v>
      </c>
      <c r="AA84">
        <f t="shared" ca="1" si="15"/>
        <v>5756</v>
      </c>
      <c r="AB84">
        <f t="shared" ca="1" si="15"/>
        <v>2488</v>
      </c>
      <c r="AC84">
        <f t="shared" ca="1" si="15"/>
        <v>1508</v>
      </c>
      <c r="AD84">
        <f t="shared" ca="1" si="15"/>
        <v>0</v>
      </c>
      <c r="AE84">
        <f t="shared" ca="1" si="15"/>
        <v>206</v>
      </c>
      <c r="AF84">
        <f t="shared" ca="1" si="15"/>
        <v>938</v>
      </c>
      <c r="AG84">
        <f t="shared" ca="1" si="15"/>
        <v>2452</v>
      </c>
      <c r="AH84" t="s">
        <v>4</v>
      </c>
    </row>
    <row r="85" spans="1:34" x14ac:dyDescent="0.25">
      <c r="A85" s="4">
        <f t="shared" ca="1" si="12"/>
        <v>274</v>
      </c>
      <c r="B85">
        <f t="shared" ca="1" si="17"/>
        <v>33</v>
      </c>
      <c r="C85">
        <f t="shared" ca="1" si="17"/>
        <v>0</v>
      </c>
      <c r="D85">
        <f t="shared" ca="1" si="13"/>
        <v>0</v>
      </c>
      <c r="E85">
        <f t="shared" ca="1" si="14"/>
        <v>0</v>
      </c>
      <c r="F85">
        <f t="shared" ca="1" si="14"/>
        <v>0</v>
      </c>
      <c r="G85">
        <f t="shared" ca="1" si="14"/>
        <v>0</v>
      </c>
      <c r="H85">
        <f t="shared" ca="1" si="14"/>
        <v>1</v>
      </c>
      <c r="I85">
        <f t="shared" ca="1" si="14"/>
        <v>0</v>
      </c>
      <c r="J85">
        <f t="shared" ca="1" si="14"/>
        <v>0</v>
      </c>
      <c r="K85">
        <f t="shared" ca="1" si="14"/>
        <v>0</v>
      </c>
      <c r="L85">
        <f t="shared" ca="1" si="14"/>
        <v>0</v>
      </c>
      <c r="M85">
        <f t="shared" ca="1" si="14"/>
        <v>0</v>
      </c>
      <c r="N85">
        <f t="shared" ca="1" si="14"/>
        <v>0</v>
      </c>
      <c r="O85">
        <f t="shared" ca="1" si="14"/>
        <v>0</v>
      </c>
      <c r="P85">
        <f t="shared" ca="1" si="14"/>
        <v>0</v>
      </c>
      <c r="Q85">
        <f t="shared" ca="1" si="16"/>
        <v>8</v>
      </c>
      <c r="R85">
        <f t="shared" ca="1" si="16"/>
        <v>0</v>
      </c>
      <c r="S85">
        <f t="shared" ca="1" si="16"/>
        <v>0</v>
      </c>
      <c r="T85">
        <f t="shared" ca="1" si="16"/>
        <v>0</v>
      </c>
      <c r="U85">
        <f t="shared" ca="1" si="15"/>
        <v>0</v>
      </c>
      <c r="V85">
        <f t="shared" ca="1" si="15"/>
        <v>1</v>
      </c>
      <c r="W85">
        <f t="shared" ca="1" si="15"/>
        <v>10</v>
      </c>
      <c r="X85">
        <f t="shared" ca="1" si="15"/>
        <v>1</v>
      </c>
      <c r="Y85">
        <f t="shared" ca="1" si="15"/>
        <v>0</v>
      </c>
      <c r="Z85">
        <f t="shared" ca="1" si="15"/>
        <v>0</v>
      </c>
      <c r="AA85">
        <f t="shared" ca="1" si="15"/>
        <v>41</v>
      </c>
      <c r="AB85">
        <f t="shared" ca="1" si="15"/>
        <v>8</v>
      </c>
      <c r="AC85">
        <f t="shared" ca="1" si="15"/>
        <v>4</v>
      </c>
      <c r="AD85">
        <f t="shared" ca="1" si="15"/>
        <v>0</v>
      </c>
      <c r="AE85">
        <f t="shared" ca="1" si="15"/>
        <v>0</v>
      </c>
      <c r="AF85">
        <f t="shared" ca="1" si="15"/>
        <v>161</v>
      </c>
      <c r="AG85">
        <f t="shared" ca="1" si="15"/>
        <v>6</v>
      </c>
      <c r="AH85" t="s">
        <v>205</v>
      </c>
    </row>
    <row r="86" spans="1:34" x14ac:dyDescent="0.25">
      <c r="A86" s="4">
        <f t="shared" ca="1" si="12"/>
        <v>644</v>
      </c>
      <c r="B86">
        <f t="shared" ca="1" si="17"/>
        <v>52</v>
      </c>
      <c r="C86">
        <f t="shared" ca="1" si="17"/>
        <v>0</v>
      </c>
      <c r="D86">
        <f t="shared" ca="1" si="13"/>
        <v>0</v>
      </c>
      <c r="E86">
        <f t="shared" ca="1" si="14"/>
        <v>0</v>
      </c>
      <c r="F86">
        <f t="shared" ca="1" si="14"/>
        <v>0</v>
      </c>
      <c r="G86">
        <f t="shared" ca="1" si="14"/>
        <v>0</v>
      </c>
      <c r="H86">
        <f t="shared" ca="1" si="14"/>
        <v>2</v>
      </c>
      <c r="I86">
        <f t="shared" ca="1" si="14"/>
        <v>0</v>
      </c>
      <c r="J86">
        <f t="shared" ca="1" si="14"/>
        <v>0</v>
      </c>
      <c r="K86">
        <f t="shared" ca="1" si="14"/>
        <v>0</v>
      </c>
      <c r="L86">
        <f t="shared" ca="1" si="14"/>
        <v>0</v>
      </c>
      <c r="M86">
        <f t="shared" ca="1" si="14"/>
        <v>0</v>
      </c>
      <c r="N86">
        <f t="shared" ca="1" si="14"/>
        <v>0</v>
      </c>
      <c r="O86">
        <f t="shared" ca="1" si="14"/>
        <v>2</v>
      </c>
      <c r="P86">
        <f t="shared" ca="1" si="14"/>
        <v>0</v>
      </c>
      <c r="Q86">
        <f t="shared" ca="1" si="16"/>
        <v>74</v>
      </c>
      <c r="R86">
        <f t="shared" ca="1" si="16"/>
        <v>0</v>
      </c>
      <c r="S86">
        <f t="shared" ca="1" si="16"/>
        <v>0</v>
      </c>
      <c r="T86">
        <f t="shared" ca="1" si="16"/>
        <v>10</v>
      </c>
      <c r="U86">
        <f t="shared" ca="1" si="15"/>
        <v>20</v>
      </c>
      <c r="V86">
        <f t="shared" ca="1" si="15"/>
        <v>12</v>
      </c>
      <c r="W86">
        <f t="shared" ca="1" si="15"/>
        <v>62</v>
      </c>
      <c r="X86">
        <f t="shared" ca="1" si="15"/>
        <v>22</v>
      </c>
      <c r="Y86">
        <f t="shared" ca="1" si="15"/>
        <v>0</v>
      </c>
      <c r="Z86">
        <f t="shared" ca="1" si="15"/>
        <v>28</v>
      </c>
      <c r="AA86">
        <f t="shared" ca="1" si="15"/>
        <v>122</v>
      </c>
      <c r="AB86">
        <f t="shared" ca="1" si="15"/>
        <v>74</v>
      </c>
      <c r="AC86">
        <f t="shared" ca="1" si="15"/>
        <v>62</v>
      </c>
      <c r="AD86">
        <f t="shared" ca="1" si="15"/>
        <v>0</v>
      </c>
      <c r="AE86">
        <f t="shared" ca="1" si="15"/>
        <v>10</v>
      </c>
      <c r="AF86">
        <f t="shared" ca="1" si="15"/>
        <v>12</v>
      </c>
      <c r="AG86">
        <f t="shared" ca="1" si="15"/>
        <v>80</v>
      </c>
      <c r="AH86" t="s">
        <v>139</v>
      </c>
    </row>
    <row r="87" spans="1:34" x14ac:dyDescent="0.25">
      <c r="A87" s="4">
        <f t="shared" ca="1" si="12"/>
        <v>20</v>
      </c>
      <c r="B87">
        <f t="shared" ca="1" si="17"/>
        <v>2</v>
      </c>
      <c r="C87">
        <f t="shared" ca="1" si="17"/>
        <v>0</v>
      </c>
      <c r="D87">
        <f t="shared" ca="1" si="13"/>
        <v>0</v>
      </c>
      <c r="E87">
        <f t="shared" ca="1" si="14"/>
        <v>0</v>
      </c>
      <c r="F87">
        <f t="shared" ca="1" si="14"/>
        <v>0</v>
      </c>
      <c r="G87">
        <f t="shared" ca="1" si="14"/>
        <v>0</v>
      </c>
      <c r="H87">
        <f t="shared" ca="1" si="14"/>
        <v>0</v>
      </c>
      <c r="I87">
        <f t="shared" ca="1" si="14"/>
        <v>0</v>
      </c>
      <c r="J87">
        <f t="shared" ca="1" si="14"/>
        <v>0</v>
      </c>
      <c r="K87">
        <f t="shared" ca="1" si="14"/>
        <v>0</v>
      </c>
      <c r="L87">
        <f t="shared" ca="1" si="14"/>
        <v>0</v>
      </c>
      <c r="M87">
        <f t="shared" ca="1" si="14"/>
        <v>0</v>
      </c>
      <c r="N87">
        <f t="shared" ca="1" si="14"/>
        <v>0</v>
      </c>
      <c r="O87">
        <f t="shared" ca="1" si="14"/>
        <v>0</v>
      </c>
      <c r="P87">
        <f t="shared" ca="1" si="14"/>
        <v>0</v>
      </c>
      <c r="Q87">
        <f t="shared" ca="1" si="16"/>
        <v>2</v>
      </c>
      <c r="R87">
        <f t="shared" ca="1" si="16"/>
        <v>0</v>
      </c>
      <c r="S87">
        <f t="shared" ca="1" si="16"/>
        <v>0</v>
      </c>
      <c r="T87">
        <f t="shared" ca="1" si="16"/>
        <v>0</v>
      </c>
      <c r="U87">
        <f t="shared" ca="1" si="15"/>
        <v>0</v>
      </c>
      <c r="V87">
        <f t="shared" ca="1" si="15"/>
        <v>0</v>
      </c>
      <c r="W87">
        <f t="shared" ca="1" si="15"/>
        <v>4</v>
      </c>
      <c r="X87">
        <f t="shared" ca="1" si="15"/>
        <v>2</v>
      </c>
      <c r="Y87">
        <f t="shared" ca="1" si="15"/>
        <v>0</v>
      </c>
      <c r="Z87">
        <f t="shared" ca="1" si="15"/>
        <v>0</v>
      </c>
      <c r="AA87">
        <f t="shared" ca="1" si="15"/>
        <v>2</v>
      </c>
      <c r="AB87">
        <f t="shared" ca="1" si="15"/>
        <v>2</v>
      </c>
      <c r="AC87">
        <f t="shared" ca="1" si="15"/>
        <v>2</v>
      </c>
      <c r="AD87">
        <f t="shared" ca="1" si="15"/>
        <v>0</v>
      </c>
      <c r="AE87">
        <f t="shared" ca="1" si="15"/>
        <v>0</v>
      </c>
      <c r="AF87">
        <f t="shared" ca="1" si="15"/>
        <v>2</v>
      </c>
      <c r="AG87">
        <f t="shared" ca="1" si="15"/>
        <v>2</v>
      </c>
      <c r="AH87" t="s">
        <v>137</v>
      </c>
    </row>
    <row r="88" spans="1:34" x14ac:dyDescent="0.25">
      <c r="A88" s="4">
        <f t="shared" ca="1" si="12"/>
        <v>465</v>
      </c>
      <c r="B88">
        <f t="shared" ca="1" si="17"/>
        <v>95</v>
      </c>
      <c r="C88">
        <f t="shared" ca="1" si="17"/>
        <v>0</v>
      </c>
      <c r="D88">
        <f t="shared" ca="1" si="13"/>
        <v>0</v>
      </c>
      <c r="E88">
        <f t="shared" ca="1" si="14"/>
        <v>0</v>
      </c>
      <c r="F88">
        <f t="shared" ca="1" si="14"/>
        <v>0</v>
      </c>
      <c r="G88">
        <f t="shared" ca="1" si="14"/>
        <v>0</v>
      </c>
      <c r="H88">
        <f t="shared" ca="1" si="14"/>
        <v>1</v>
      </c>
      <c r="I88">
        <f t="shared" ca="1" si="14"/>
        <v>0</v>
      </c>
      <c r="J88">
        <f t="shared" ca="1" si="14"/>
        <v>0</v>
      </c>
      <c r="K88">
        <f t="shared" ca="1" si="14"/>
        <v>0</v>
      </c>
      <c r="L88">
        <f t="shared" ca="1" si="14"/>
        <v>0</v>
      </c>
      <c r="M88">
        <f t="shared" ca="1" si="14"/>
        <v>0</v>
      </c>
      <c r="N88">
        <f t="shared" ca="1" si="14"/>
        <v>0</v>
      </c>
      <c r="O88">
        <f t="shared" ca="1" si="14"/>
        <v>0</v>
      </c>
      <c r="P88">
        <f t="shared" ca="1" si="14"/>
        <v>0</v>
      </c>
      <c r="Q88">
        <f t="shared" ca="1" si="16"/>
        <v>40</v>
      </c>
      <c r="R88">
        <f t="shared" ca="1" si="16"/>
        <v>0</v>
      </c>
      <c r="S88">
        <f t="shared" ca="1" si="16"/>
        <v>0</v>
      </c>
      <c r="T88">
        <f t="shared" ca="1" si="16"/>
        <v>1</v>
      </c>
      <c r="U88">
        <f t="shared" ca="1" si="15"/>
        <v>5</v>
      </c>
      <c r="V88">
        <f t="shared" ca="1" si="15"/>
        <v>1</v>
      </c>
      <c r="W88">
        <f t="shared" ca="1" si="15"/>
        <v>38</v>
      </c>
      <c r="X88">
        <f t="shared" ca="1" si="15"/>
        <v>6</v>
      </c>
      <c r="Y88">
        <f t="shared" ca="1" si="15"/>
        <v>0</v>
      </c>
      <c r="Z88">
        <f t="shared" ca="1" si="15"/>
        <v>5</v>
      </c>
      <c r="AA88">
        <f t="shared" ca="1" si="15"/>
        <v>153</v>
      </c>
      <c r="AB88">
        <f t="shared" ca="1" si="15"/>
        <v>40</v>
      </c>
      <c r="AC88">
        <f t="shared" ca="1" si="15"/>
        <v>23</v>
      </c>
      <c r="AD88">
        <f t="shared" ca="1" si="15"/>
        <v>0</v>
      </c>
      <c r="AE88">
        <f t="shared" ca="1" si="15"/>
        <v>1</v>
      </c>
      <c r="AF88">
        <f t="shared" ca="1" si="15"/>
        <v>8</v>
      </c>
      <c r="AG88">
        <f t="shared" ca="1" si="15"/>
        <v>48</v>
      </c>
      <c r="AH88" t="s">
        <v>173</v>
      </c>
    </row>
    <row r="89" spans="1:34" x14ac:dyDescent="0.25">
      <c r="A89" s="4">
        <f t="shared" ca="1" si="12"/>
        <v>30442</v>
      </c>
      <c r="B89">
        <f t="shared" ca="1" si="17"/>
        <v>3148</v>
      </c>
      <c r="C89">
        <f t="shared" ca="1" si="17"/>
        <v>0</v>
      </c>
      <c r="D89">
        <f t="shared" ca="1" si="13"/>
        <v>0</v>
      </c>
      <c r="E89">
        <f t="shared" ca="1" si="14"/>
        <v>0</v>
      </c>
      <c r="F89">
        <f t="shared" ca="1" si="14"/>
        <v>0</v>
      </c>
      <c r="G89">
        <f t="shared" ca="1" si="14"/>
        <v>0</v>
      </c>
      <c r="H89">
        <f t="shared" ca="1" si="14"/>
        <v>22</v>
      </c>
      <c r="I89">
        <f t="shared" ca="1" si="14"/>
        <v>0</v>
      </c>
      <c r="J89">
        <f t="shared" ca="1" si="14"/>
        <v>0</v>
      </c>
      <c r="K89">
        <f t="shared" ca="1" si="14"/>
        <v>0</v>
      </c>
      <c r="L89">
        <f t="shared" ca="1" si="14"/>
        <v>0</v>
      </c>
      <c r="M89">
        <f t="shared" ca="1" si="14"/>
        <v>0</v>
      </c>
      <c r="N89">
        <f t="shared" ca="1" si="14"/>
        <v>0</v>
      </c>
      <c r="O89">
        <f t="shared" ca="1" si="14"/>
        <v>90</v>
      </c>
      <c r="P89">
        <f t="shared" ca="1" si="14"/>
        <v>34</v>
      </c>
      <c r="Q89">
        <f t="shared" ca="1" si="16"/>
        <v>3209</v>
      </c>
      <c r="R89">
        <f t="shared" ca="1" si="16"/>
        <v>4</v>
      </c>
      <c r="S89">
        <f t="shared" ca="1" si="16"/>
        <v>118</v>
      </c>
      <c r="T89">
        <f t="shared" ca="1" si="16"/>
        <v>264</v>
      </c>
      <c r="U89">
        <f t="shared" ca="1" si="15"/>
        <v>894</v>
      </c>
      <c r="V89">
        <f t="shared" ca="1" si="15"/>
        <v>434</v>
      </c>
      <c r="W89">
        <f t="shared" ca="1" si="15"/>
        <v>3123</v>
      </c>
      <c r="X89">
        <f t="shared" ca="1" si="15"/>
        <v>1212</v>
      </c>
      <c r="Y89">
        <f t="shared" ca="1" si="15"/>
        <v>8</v>
      </c>
      <c r="Z89">
        <f t="shared" ca="1" si="15"/>
        <v>1006</v>
      </c>
      <c r="AA89">
        <f t="shared" ca="1" si="15"/>
        <v>6437</v>
      </c>
      <c r="AB89">
        <f t="shared" ca="1" si="15"/>
        <v>3263</v>
      </c>
      <c r="AC89">
        <f t="shared" ca="1" si="15"/>
        <v>2043</v>
      </c>
      <c r="AD89">
        <f t="shared" ca="1" si="15"/>
        <v>4</v>
      </c>
      <c r="AE89">
        <f t="shared" ca="1" si="15"/>
        <v>340</v>
      </c>
      <c r="AF89">
        <f t="shared" ca="1" si="15"/>
        <v>1336</v>
      </c>
      <c r="AG89">
        <f t="shared" ca="1" si="15"/>
        <v>3453</v>
      </c>
      <c r="AH89" t="s">
        <v>83</v>
      </c>
    </row>
    <row r="90" spans="1:34" x14ac:dyDescent="0.25">
      <c r="A90" s="4">
        <f t="shared" ca="1" si="12"/>
        <v>654</v>
      </c>
      <c r="B90">
        <f t="shared" ca="1" si="17"/>
        <v>23</v>
      </c>
      <c r="C90">
        <f t="shared" ca="1" si="17"/>
        <v>0</v>
      </c>
      <c r="D90">
        <f t="shared" ca="1" si="13"/>
        <v>0</v>
      </c>
      <c r="E90">
        <f t="shared" ca="1" si="14"/>
        <v>0</v>
      </c>
      <c r="F90">
        <f t="shared" ca="1" si="14"/>
        <v>0</v>
      </c>
      <c r="G90">
        <f t="shared" ca="1" si="14"/>
        <v>0</v>
      </c>
      <c r="H90">
        <f t="shared" ca="1" si="14"/>
        <v>0</v>
      </c>
      <c r="I90">
        <f t="shared" ca="1" si="14"/>
        <v>0</v>
      </c>
      <c r="J90">
        <f t="shared" ca="1" si="14"/>
        <v>0</v>
      </c>
      <c r="K90">
        <f t="shared" ca="1" si="14"/>
        <v>0</v>
      </c>
      <c r="L90">
        <f t="shared" ca="1" si="14"/>
        <v>0</v>
      </c>
      <c r="M90">
        <f t="shared" ca="1" si="14"/>
        <v>0</v>
      </c>
      <c r="N90">
        <f t="shared" ca="1" si="14"/>
        <v>0</v>
      </c>
      <c r="O90">
        <f t="shared" ca="1" si="14"/>
        <v>0</v>
      </c>
      <c r="P90">
        <f t="shared" ca="1" si="14"/>
        <v>0</v>
      </c>
      <c r="Q90">
        <f t="shared" ca="1" si="16"/>
        <v>75</v>
      </c>
      <c r="R90">
        <f t="shared" ca="1" si="16"/>
        <v>2</v>
      </c>
      <c r="S90">
        <f t="shared" ca="1" si="16"/>
        <v>29</v>
      </c>
      <c r="T90">
        <f t="shared" ca="1" si="16"/>
        <v>0</v>
      </c>
      <c r="U90">
        <f t="shared" ca="1" si="15"/>
        <v>16</v>
      </c>
      <c r="V90">
        <f t="shared" ca="1" si="15"/>
        <v>19</v>
      </c>
      <c r="W90">
        <f t="shared" ca="1" si="15"/>
        <v>106</v>
      </c>
      <c r="X90">
        <f t="shared" ca="1" si="15"/>
        <v>23</v>
      </c>
      <c r="Y90">
        <f t="shared" ca="1" si="15"/>
        <v>4</v>
      </c>
      <c r="Z90">
        <f t="shared" ca="1" si="15"/>
        <v>16</v>
      </c>
      <c r="AA90">
        <f t="shared" ca="1" si="15"/>
        <v>123</v>
      </c>
      <c r="AB90">
        <f t="shared" ca="1" si="15"/>
        <v>75</v>
      </c>
      <c r="AC90">
        <f t="shared" ca="1" si="15"/>
        <v>54</v>
      </c>
      <c r="AD90">
        <f t="shared" ca="1" si="15"/>
        <v>5</v>
      </c>
      <c r="AE90">
        <f t="shared" ca="1" si="15"/>
        <v>0</v>
      </c>
      <c r="AF90">
        <f t="shared" ca="1" si="15"/>
        <v>4</v>
      </c>
      <c r="AG90">
        <f t="shared" ca="1" si="15"/>
        <v>80</v>
      </c>
      <c r="AH90" t="s">
        <v>61</v>
      </c>
    </row>
    <row r="91" spans="1:34" x14ac:dyDescent="0.25">
      <c r="A91" s="4">
        <f t="shared" ca="1" si="12"/>
        <v>87</v>
      </c>
      <c r="B91">
        <f t="shared" ca="1" si="17"/>
        <v>10</v>
      </c>
      <c r="C91">
        <f t="shared" ca="1" si="17"/>
        <v>0</v>
      </c>
      <c r="D91">
        <f t="shared" ca="1" si="13"/>
        <v>0</v>
      </c>
      <c r="E91">
        <f t="shared" ca="1" si="14"/>
        <v>0</v>
      </c>
      <c r="F91">
        <f t="shared" ca="1" si="14"/>
        <v>0</v>
      </c>
      <c r="G91">
        <f t="shared" ca="1" si="14"/>
        <v>0</v>
      </c>
      <c r="H91">
        <f t="shared" ca="1" si="14"/>
        <v>0</v>
      </c>
      <c r="I91">
        <f t="shared" ca="1" si="14"/>
        <v>0</v>
      </c>
      <c r="J91">
        <f t="shared" ca="1" si="14"/>
        <v>0</v>
      </c>
      <c r="K91">
        <f t="shared" ca="1" si="14"/>
        <v>0</v>
      </c>
      <c r="L91">
        <f t="shared" ca="1" si="14"/>
        <v>0</v>
      </c>
      <c r="M91">
        <f t="shared" ca="1" si="14"/>
        <v>0</v>
      </c>
      <c r="N91">
        <f t="shared" ca="1" si="14"/>
        <v>0</v>
      </c>
      <c r="O91">
        <f t="shared" ca="1" si="14"/>
        <v>0</v>
      </c>
      <c r="P91">
        <f t="shared" ca="1" si="14"/>
        <v>0</v>
      </c>
      <c r="Q91">
        <f t="shared" ca="1" si="16"/>
        <v>2</v>
      </c>
      <c r="R91">
        <f t="shared" ca="1" si="16"/>
        <v>0</v>
      </c>
      <c r="S91">
        <f t="shared" ca="1" si="16"/>
        <v>0</v>
      </c>
      <c r="T91">
        <f t="shared" ca="1" si="16"/>
        <v>0</v>
      </c>
      <c r="U91">
        <f t="shared" ca="1" si="15"/>
        <v>0</v>
      </c>
      <c r="V91">
        <f t="shared" ca="1" si="15"/>
        <v>0</v>
      </c>
      <c r="W91">
        <f t="shared" ca="1" si="15"/>
        <v>2</v>
      </c>
      <c r="X91">
        <f t="shared" ca="1" si="15"/>
        <v>0</v>
      </c>
      <c r="Y91">
        <f t="shared" ca="1" si="15"/>
        <v>0</v>
      </c>
      <c r="Z91">
        <f t="shared" ca="1" si="15"/>
        <v>0</v>
      </c>
      <c r="AA91">
        <f t="shared" ca="1" si="15"/>
        <v>15</v>
      </c>
      <c r="AB91">
        <f t="shared" ca="1" si="15"/>
        <v>2</v>
      </c>
      <c r="AC91">
        <f t="shared" ca="1" si="15"/>
        <v>1</v>
      </c>
      <c r="AD91">
        <f t="shared" ca="1" si="15"/>
        <v>0</v>
      </c>
      <c r="AE91">
        <f t="shared" ca="1" si="15"/>
        <v>0</v>
      </c>
      <c r="AF91">
        <f t="shared" ca="1" si="15"/>
        <v>51</v>
      </c>
      <c r="AG91">
        <f t="shared" ca="1" si="15"/>
        <v>4</v>
      </c>
      <c r="AH91" t="s">
        <v>193</v>
      </c>
    </row>
    <row r="92" spans="1:34" x14ac:dyDescent="0.25">
      <c r="A92" s="4">
        <f t="shared" ca="1" si="12"/>
        <v>4336</v>
      </c>
      <c r="B92">
        <f t="shared" ca="1" si="17"/>
        <v>509</v>
      </c>
      <c r="C92">
        <f t="shared" ca="1" si="17"/>
        <v>0</v>
      </c>
      <c r="D92">
        <f t="shared" ca="1" si="13"/>
        <v>0</v>
      </c>
      <c r="E92">
        <f t="shared" ca="1" si="14"/>
        <v>0</v>
      </c>
      <c r="F92">
        <f t="shared" ca="1" si="14"/>
        <v>0</v>
      </c>
      <c r="G92">
        <f t="shared" ca="1" si="14"/>
        <v>0</v>
      </c>
      <c r="H92">
        <f t="shared" ca="1" si="14"/>
        <v>5</v>
      </c>
      <c r="I92">
        <f t="shared" ca="1" si="14"/>
        <v>0</v>
      </c>
      <c r="J92">
        <f t="shared" ca="1" si="14"/>
        <v>0</v>
      </c>
      <c r="K92">
        <f t="shared" ca="1" si="14"/>
        <v>0</v>
      </c>
      <c r="L92">
        <f t="shared" ca="1" si="14"/>
        <v>0</v>
      </c>
      <c r="M92">
        <f t="shared" ca="1" si="14"/>
        <v>0</v>
      </c>
      <c r="N92">
        <f t="shared" ca="1" si="14"/>
        <v>0</v>
      </c>
      <c r="O92">
        <f t="shared" ca="1" si="14"/>
        <v>1</v>
      </c>
      <c r="P92">
        <f t="shared" ca="1" si="14"/>
        <v>0</v>
      </c>
      <c r="Q92">
        <f t="shared" ca="1" si="16"/>
        <v>474</v>
      </c>
      <c r="R92">
        <f t="shared" ca="1" si="16"/>
        <v>0</v>
      </c>
      <c r="S92">
        <f t="shared" ca="1" si="16"/>
        <v>0</v>
      </c>
      <c r="T92">
        <f t="shared" ca="1" si="16"/>
        <v>14</v>
      </c>
      <c r="U92">
        <f t="shared" ca="1" si="15"/>
        <v>78</v>
      </c>
      <c r="V92">
        <f t="shared" ca="1" si="15"/>
        <v>6</v>
      </c>
      <c r="W92">
        <f t="shared" ca="1" si="15"/>
        <v>459</v>
      </c>
      <c r="X92">
        <f t="shared" ca="1" si="15"/>
        <v>137</v>
      </c>
      <c r="Y92">
        <f t="shared" ca="1" si="15"/>
        <v>0</v>
      </c>
      <c r="Z92">
        <f t="shared" ca="1" si="15"/>
        <v>92</v>
      </c>
      <c r="AA92">
        <f t="shared" ca="1" si="15"/>
        <v>1072</v>
      </c>
      <c r="AB92">
        <f t="shared" ca="1" si="15"/>
        <v>476</v>
      </c>
      <c r="AC92">
        <f t="shared" ca="1" si="15"/>
        <v>248</v>
      </c>
      <c r="AD92">
        <f t="shared" ca="1" si="15"/>
        <v>0</v>
      </c>
      <c r="AE92">
        <f t="shared" ca="1" si="15"/>
        <v>18</v>
      </c>
      <c r="AF92">
        <f t="shared" ca="1" si="15"/>
        <v>216</v>
      </c>
      <c r="AG92">
        <f t="shared" ca="1" si="15"/>
        <v>531</v>
      </c>
      <c r="AH92" t="s">
        <v>195</v>
      </c>
    </row>
    <row r="93" spans="1:34" x14ac:dyDescent="0.25">
      <c r="A93" s="4">
        <f t="shared" ca="1" si="12"/>
        <v>5229</v>
      </c>
      <c r="B93">
        <f t="shared" ca="1" si="17"/>
        <v>400</v>
      </c>
      <c r="C93">
        <f t="shared" ca="1" si="17"/>
        <v>0</v>
      </c>
      <c r="D93">
        <f t="shared" ca="1" si="13"/>
        <v>0</v>
      </c>
      <c r="E93">
        <f t="shared" ca="1" si="14"/>
        <v>0</v>
      </c>
      <c r="F93">
        <f t="shared" ca="1" si="14"/>
        <v>0</v>
      </c>
      <c r="G93">
        <f t="shared" ca="1" si="14"/>
        <v>0</v>
      </c>
      <c r="H93">
        <f t="shared" ca="1" si="14"/>
        <v>97</v>
      </c>
      <c r="I93">
        <f t="shared" ca="1" si="14"/>
        <v>0</v>
      </c>
      <c r="J93">
        <f t="shared" ca="1" si="14"/>
        <v>0</v>
      </c>
      <c r="K93">
        <f t="shared" ca="1" si="14"/>
        <v>0</v>
      </c>
      <c r="L93">
        <f t="shared" ca="1" si="14"/>
        <v>0</v>
      </c>
      <c r="M93">
        <f t="shared" ca="1" si="14"/>
        <v>0</v>
      </c>
      <c r="N93">
        <f t="shared" ca="1" si="14"/>
        <v>0</v>
      </c>
      <c r="O93">
        <f t="shared" ca="1" si="14"/>
        <v>29</v>
      </c>
      <c r="P93">
        <f t="shared" ca="1" si="14"/>
        <v>13</v>
      </c>
      <c r="Q93">
        <f t="shared" ca="1" si="16"/>
        <v>490</v>
      </c>
      <c r="R93">
        <f t="shared" ca="1" si="16"/>
        <v>0</v>
      </c>
      <c r="S93">
        <f t="shared" ca="1" si="16"/>
        <v>47</v>
      </c>
      <c r="T93">
        <f t="shared" ca="1" si="16"/>
        <v>74</v>
      </c>
      <c r="U93">
        <f t="shared" ca="1" si="15"/>
        <v>229</v>
      </c>
      <c r="V93">
        <f t="shared" ca="1" si="15"/>
        <v>262</v>
      </c>
      <c r="W93">
        <f t="shared" ca="1" si="15"/>
        <v>519</v>
      </c>
      <c r="X93">
        <f t="shared" ca="1" si="15"/>
        <v>272</v>
      </c>
      <c r="Y93">
        <f t="shared" ca="1" si="15"/>
        <v>2</v>
      </c>
      <c r="Z93">
        <f t="shared" ca="1" si="15"/>
        <v>241</v>
      </c>
      <c r="AA93">
        <f t="shared" ca="1" si="15"/>
        <v>810</v>
      </c>
      <c r="AB93">
        <f t="shared" ca="1" si="15"/>
        <v>500</v>
      </c>
      <c r="AC93">
        <f t="shared" ca="1" si="15"/>
        <v>367</v>
      </c>
      <c r="AD93">
        <f t="shared" ca="1" si="15"/>
        <v>0</v>
      </c>
      <c r="AE93">
        <f t="shared" ca="1" si="15"/>
        <v>85</v>
      </c>
      <c r="AF93">
        <f t="shared" ca="1" si="15"/>
        <v>237</v>
      </c>
      <c r="AG93">
        <f t="shared" ca="1" si="15"/>
        <v>555</v>
      </c>
      <c r="AH93" t="s">
        <v>197</v>
      </c>
    </row>
    <row r="94" spans="1:34" x14ac:dyDescent="0.25">
      <c r="A94" s="4">
        <f t="shared" ca="1" si="12"/>
        <v>105</v>
      </c>
      <c r="B94">
        <f t="shared" ca="1" si="17"/>
        <v>5</v>
      </c>
      <c r="C94">
        <f t="shared" ca="1" si="17"/>
        <v>0</v>
      </c>
      <c r="D94">
        <f t="shared" ca="1" si="13"/>
        <v>0</v>
      </c>
      <c r="E94">
        <f t="shared" ca="1" si="14"/>
        <v>0</v>
      </c>
      <c r="F94">
        <f t="shared" ca="1" si="14"/>
        <v>0</v>
      </c>
      <c r="G94">
        <f t="shared" ca="1" si="14"/>
        <v>0</v>
      </c>
      <c r="H94">
        <f t="shared" ca="1" si="14"/>
        <v>0</v>
      </c>
      <c r="I94">
        <f t="shared" ca="1" si="14"/>
        <v>0</v>
      </c>
      <c r="J94">
        <f t="shared" ca="1" si="14"/>
        <v>0</v>
      </c>
      <c r="K94">
        <f t="shared" ca="1" si="14"/>
        <v>0</v>
      </c>
      <c r="L94">
        <f t="shared" ca="1" si="14"/>
        <v>0</v>
      </c>
      <c r="M94">
        <f t="shared" ca="1" si="14"/>
        <v>0</v>
      </c>
      <c r="N94">
        <f t="shared" ca="1" si="14"/>
        <v>0</v>
      </c>
      <c r="O94">
        <f t="shared" ca="1" si="14"/>
        <v>0</v>
      </c>
      <c r="P94">
        <f t="shared" ca="1" si="14"/>
        <v>0</v>
      </c>
      <c r="Q94">
        <f t="shared" ca="1" si="16"/>
        <v>16</v>
      </c>
      <c r="R94">
        <f t="shared" ca="1" si="16"/>
        <v>0</v>
      </c>
      <c r="S94">
        <f t="shared" ca="1" si="16"/>
        <v>0</v>
      </c>
      <c r="T94">
        <f t="shared" ca="1" si="16"/>
        <v>0</v>
      </c>
      <c r="U94">
        <f t="shared" ca="1" si="15"/>
        <v>0</v>
      </c>
      <c r="V94">
        <f t="shared" ca="1" si="15"/>
        <v>0</v>
      </c>
      <c r="W94">
        <f t="shared" ca="1" si="15"/>
        <v>17</v>
      </c>
      <c r="X94">
        <f t="shared" ca="1" si="15"/>
        <v>5</v>
      </c>
      <c r="Y94">
        <f t="shared" ca="1" si="15"/>
        <v>0</v>
      </c>
      <c r="Z94">
        <f t="shared" ca="1" si="15"/>
        <v>0</v>
      </c>
      <c r="AA94">
        <f t="shared" ca="1" si="15"/>
        <v>24</v>
      </c>
      <c r="AB94">
        <f t="shared" ca="1" si="15"/>
        <v>16</v>
      </c>
      <c r="AC94">
        <f t="shared" ca="1" si="15"/>
        <v>4</v>
      </c>
      <c r="AD94">
        <f t="shared" ca="1" si="15"/>
        <v>0</v>
      </c>
      <c r="AE94">
        <f t="shared" ca="1" si="15"/>
        <v>0</v>
      </c>
      <c r="AF94">
        <f t="shared" ca="1" si="15"/>
        <v>1</v>
      </c>
      <c r="AG94">
        <f t="shared" ca="1" si="15"/>
        <v>17</v>
      </c>
      <c r="AH94" t="s">
        <v>201</v>
      </c>
    </row>
    <row r="95" spans="1:34" x14ac:dyDescent="0.25">
      <c r="A95" s="4">
        <f t="shared" ca="1" si="12"/>
        <v>994</v>
      </c>
      <c r="B95">
        <f t="shared" ca="1" si="17"/>
        <v>111</v>
      </c>
      <c r="C95">
        <f t="shared" ca="1" si="17"/>
        <v>0</v>
      </c>
      <c r="D95">
        <f t="shared" ca="1" si="13"/>
        <v>0</v>
      </c>
      <c r="E95">
        <f t="shared" ca="1" si="14"/>
        <v>0</v>
      </c>
      <c r="F95">
        <f t="shared" ca="1" si="14"/>
        <v>0</v>
      </c>
      <c r="G95">
        <f t="shared" ca="1" si="14"/>
        <v>0</v>
      </c>
      <c r="H95">
        <f t="shared" ca="1" si="14"/>
        <v>2</v>
      </c>
      <c r="I95">
        <f t="shared" ca="1" si="14"/>
        <v>0</v>
      </c>
      <c r="J95">
        <f t="shared" ca="1" si="14"/>
        <v>0</v>
      </c>
      <c r="K95">
        <f t="shared" ca="1" si="14"/>
        <v>0</v>
      </c>
      <c r="L95">
        <f t="shared" ca="1" si="14"/>
        <v>0</v>
      </c>
      <c r="M95">
        <f t="shared" ca="1" si="14"/>
        <v>0</v>
      </c>
      <c r="N95">
        <f t="shared" ca="1" si="14"/>
        <v>0</v>
      </c>
      <c r="O95">
        <f t="shared" ca="1" si="14"/>
        <v>2</v>
      </c>
      <c r="P95">
        <f t="shared" ca="1" si="14"/>
        <v>0</v>
      </c>
      <c r="Q95">
        <f t="shared" ca="1" si="16"/>
        <v>117</v>
      </c>
      <c r="R95">
        <f t="shared" ca="1" si="16"/>
        <v>0</v>
      </c>
      <c r="S95">
        <f t="shared" ca="1" si="16"/>
        <v>0</v>
      </c>
      <c r="T95">
        <f t="shared" ca="1" si="16"/>
        <v>4</v>
      </c>
      <c r="U95">
        <f t="shared" ca="1" si="15"/>
        <v>13</v>
      </c>
      <c r="V95">
        <f t="shared" ca="1" si="15"/>
        <v>4</v>
      </c>
      <c r="W95">
        <f t="shared" ca="1" si="15"/>
        <v>116</v>
      </c>
      <c r="X95">
        <f t="shared" ca="1" si="15"/>
        <v>16</v>
      </c>
      <c r="Y95">
        <f t="shared" ca="1" si="15"/>
        <v>0</v>
      </c>
      <c r="Z95">
        <f t="shared" ca="1" si="15"/>
        <v>13</v>
      </c>
      <c r="AA95">
        <f t="shared" ca="1" si="15"/>
        <v>238</v>
      </c>
      <c r="AB95">
        <f t="shared" ca="1" si="15"/>
        <v>117</v>
      </c>
      <c r="AC95">
        <f t="shared" ca="1" si="15"/>
        <v>91</v>
      </c>
      <c r="AD95">
        <f t="shared" ca="1" si="15"/>
        <v>0</v>
      </c>
      <c r="AE95">
        <f t="shared" ca="1" si="15"/>
        <v>4</v>
      </c>
      <c r="AF95">
        <f t="shared" ca="1" si="15"/>
        <v>24</v>
      </c>
      <c r="AG95">
        <f t="shared" ca="1" si="15"/>
        <v>122</v>
      </c>
      <c r="AH95" t="s">
        <v>199</v>
      </c>
    </row>
    <row r="96" spans="1:34" x14ac:dyDescent="0.25">
      <c r="A96" s="4">
        <f t="shared" ca="1" si="12"/>
        <v>30</v>
      </c>
      <c r="B96">
        <f t="shared" ca="1" si="17"/>
        <v>6</v>
      </c>
      <c r="C96">
        <f t="shared" ca="1" si="17"/>
        <v>0</v>
      </c>
      <c r="D96">
        <f t="shared" ca="1" si="13"/>
        <v>0</v>
      </c>
      <c r="E96">
        <f t="shared" ca="1" si="14"/>
        <v>0</v>
      </c>
      <c r="F96">
        <f t="shared" ca="1" si="14"/>
        <v>0</v>
      </c>
      <c r="G96">
        <f t="shared" ca="1" si="14"/>
        <v>0</v>
      </c>
      <c r="H96">
        <f t="shared" ca="1" si="14"/>
        <v>0</v>
      </c>
      <c r="I96">
        <f t="shared" ca="1" si="14"/>
        <v>0</v>
      </c>
      <c r="J96">
        <f t="shared" ca="1" si="14"/>
        <v>0</v>
      </c>
      <c r="K96">
        <f t="shared" ca="1" si="14"/>
        <v>0</v>
      </c>
      <c r="L96">
        <f t="shared" ca="1" si="14"/>
        <v>0</v>
      </c>
      <c r="M96">
        <f t="shared" ca="1" si="14"/>
        <v>0</v>
      </c>
      <c r="N96">
        <f t="shared" ca="1" si="14"/>
        <v>0</v>
      </c>
      <c r="O96">
        <f t="shared" ca="1" si="14"/>
        <v>0</v>
      </c>
      <c r="P96">
        <f t="shared" ca="1" si="14"/>
        <v>0</v>
      </c>
      <c r="Q96">
        <f t="shared" ca="1" si="16"/>
        <v>2</v>
      </c>
      <c r="R96">
        <f t="shared" ca="1" si="16"/>
        <v>0</v>
      </c>
      <c r="S96">
        <f t="shared" ca="1" si="16"/>
        <v>0</v>
      </c>
      <c r="T96">
        <f t="shared" ca="1" si="16"/>
        <v>0</v>
      </c>
      <c r="U96">
        <f t="shared" ca="1" si="15"/>
        <v>1</v>
      </c>
      <c r="V96">
        <f t="shared" ca="1" si="15"/>
        <v>0</v>
      </c>
      <c r="W96">
        <f t="shared" ca="1" si="15"/>
        <v>7</v>
      </c>
      <c r="X96">
        <f t="shared" ca="1" si="15"/>
        <v>1</v>
      </c>
      <c r="Y96">
        <f t="shared" ca="1" si="15"/>
        <v>0</v>
      </c>
      <c r="Z96">
        <f t="shared" ca="1" si="15"/>
        <v>1</v>
      </c>
      <c r="AA96">
        <f t="shared" ca="1" si="15"/>
        <v>7</v>
      </c>
      <c r="AB96">
        <f t="shared" ca="1" si="15"/>
        <v>2</v>
      </c>
      <c r="AC96">
        <f t="shared" ca="1" si="15"/>
        <v>1</v>
      </c>
      <c r="AD96">
        <f t="shared" ca="1" si="15"/>
        <v>0</v>
      </c>
      <c r="AE96">
        <f t="shared" ca="1" si="15"/>
        <v>0</v>
      </c>
      <c r="AF96">
        <f t="shared" ca="1" si="15"/>
        <v>1</v>
      </c>
      <c r="AG96">
        <f t="shared" ca="1" si="15"/>
        <v>1</v>
      </c>
      <c r="AH96" t="s">
        <v>203</v>
      </c>
    </row>
    <row r="97" spans="1:34" x14ac:dyDescent="0.25">
      <c r="A97" s="4">
        <f t="shared" ca="1" si="12"/>
        <v>284</v>
      </c>
      <c r="B97">
        <f t="shared" ca="1" si="17"/>
        <v>27</v>
      </c>
      <c r="C97">
        <f t="shared" ca="1" si="17"/>
        <v>1</v>
      </c>
      <c r="D97">
        <f t="shared" ca="1" si="13"/>
        <v>1</v>
      </c>
      <c r="E97">
        <f t="shared" ca="1" si="14"/>
        <v>1</v>
      </c>
      <c r="F97">
        <f t="shared" ca="1" si="14"/>
        <v>1</v>
      </c>
      <c r="G97">
        <f t="shared" ca="1" si="14"/>
        <v>1</v>
      </c>
      <c r="H97">
        <f t="shared" ca="1" si="14"/>
        <v>1</v>
      </c>
      <c r="I97">
        <f t="shared" ca="1" si="14"/>
        <v>1</v>
      </c>
      <c r="J97">
        <f t="shared" ca="1" si="14"/>
        <v>1</v>
      </c>
      <c r="K97">
        <f t="shared" ca="1" si="14"/>
        <v>1</v>
      </c>
      <c r="L97">
        <f t="shared" ca="1" si="14"/>
        <v>1</v>
      </c>
      <c r="M97">
        <f t="shared" ref="E97:P118" ca="1" si="18">IF(ISNA(OFFSET(INDIRECT(ADDRESS(1,2,,,M$1)),MATCH($AH97, INDIRECT(ADDRESS(1,4,,,M$1)&amp;":"&amp;ADDRESS(200,4)), 0)-1,0)),0,OFFSET(INDIRECT(ADDRESS(1,2,,,M$1)),MATCH($AH97, INDIRECT(ADDRESS(1,4,,,M$1)&amp;":"&amp;ADDRESS(200,4)), 0)-1,0))</f>
        <v>1</v>
      </c>
      <c r="N97">
        <f t="shared" ca="1" si="18"/>
        <v>1</v>
      </c>
      <c r="O97">
        <f t="shared" ca="1" si="18"/>
        <v>1</v>
      </c>
      <c r="P97">
        <f t="shared" ca="1" si="18"/>
        <v>1</v>
      </c>
      <c r="Q97">
        <f t="shared" ca="1" si="16"/>
        <v>23</v>
      </c>
      <c r="R97">
        <f t="shared" ca="1" si="16"/>
        <v>1</v>
      </c>
      <c r="S97">
        <f t="shared" ca="1" si="16"/>
        <v>1</v>
      </c>
      <c r="T97">
        <f t="shared" ca="1" si="16"/>
        <v>13</v>
      </c>
      <c r="U97">
        <f t="shared" ca="1" si="15"/>
        <v>23</v>
      </c>
      <c r="V97">
        <f t="shared" ca="1" si="15"/>
        <v>1</v>
      </c>
      <c r="W97">
        <f t="shared" ca="1" si="15"/>
        <v>23</v>
      </c>
      <c r="X97">
        <f t="shared" ca="1" si="15"/>
        <v>23</v>
      </c>
      <c r="Y97">
        <f t="shared" ca="1" si="15"/>
        <v>1</v>
      </c>
      <c r="Z97">
        <f t="shared" ref="U97:AG116" ca="1" si="19">IF(ISNA(OFFSET(INDIRECT(ADDRESS(1,2,,,Z$1)),MATCH($AH97, INDIRECT(ADDRESS(1,4,,,Z$1)&amp;":"&amp;ADDRESS(200,4)), 0)-1,0)),0,OFFSET(INDIRECT(ADDRESS(1,2,,,Z$1)),MATCH($AH97, INDIRECT(ADDRESS(1,4,,,Z$1)&amp;":"&amp;ADDRESS(200,4)), 0)-1,0))</f>
        <v>23</v>
      </c>
      <c r="AA97">
        <f t="shared" ca="1" si="19"/>
        <v>27</v>
      </c>
      <c r="AB97">
        <f t="shared" ca="1" si="19"/>
        <v>23</v>
      </c>
      <c r="AC97">
        <f t="shared" ca="1" si="19"/>
        <v>23</v>
      </c>
      <c r="AD97">
        <f t="shared" ca="1" si="19"/>
        <v>1</v>
      </c>
      <c r="AE97">
        <f t="shared" ca="1" si="19"/>
        <v>13</v>
      </c>
      <c r="AF97">
        <f t="shared" ca="1" si="19"/>
        <v>1</v>
      </c>
      <c r="AG97">
        <f t="shared" ca="1" si="19"/>
        <v>23</v>
      </c>
      <c r="AH97" t="s">
        <v>209</v>
      </c>
    </row>
    <row r="98" spans="1:34" x14ac:dyDescent="0.25">
      <c r="A98" s="4">
        <f t="shared" ca="1" si="12"/>
        <v>315</v>
      </c>
      <c r="B98">
        <f t="shared" ca="1" si="17"/>
        <v>20</v>
      </c>
      <c r="C98">
        <f t="shared" ca="1" si="17"/>
        <v>3</v>
      </c>
      <c r="D98">
        <f t="shared" ca="1" si="13"/>
        <v>4</v>
      </c>
      <c r="E98">
        <f t="shared" ca="1" si="18"/>
        <v>4</v>
      </c>
      <c r="F98">
        <f t="shared" ca="1" si="18"/>
        <v>3</v>
      </c>
      <c r="G98">
        <f t="shared" ca="1" si="18"/>
        <v>3</v>
      </c>
      <c r="H98">
        <f t="shared" ca="1" si="18"/>
        <v>4</v>
      </c>
      <c r="I98">
        <f t="shared" ca="1" si="18"/>
        <v>4</v>
      </c>
      <c r="J98">
        <f t="shared" ca="1" si="18"/>
        <v>1</v>
      </c>
      <c r="K98">
        <f t="shared" ca="1" si="18"/>
        <v>4</v>
      </c>
      <c r="L98">
        <f t="shared" ca="1" si="18"/>
        <v>4</v>
      </c>
      <c r="M98">
        <f t="shared" ca="1" si="18"/>
        <v>4</v>
      </c>
      <c r="N98">
        <f t="shared" ca="1" si="18"/>
        <v>4</v>
      </c>
      <c r="O98">
        <f t="shared" ca="1" si="18"/>
        <v>4</v>
      </c>
      <c r="P98">
        <f t="shared" ca="1" si="18"/>
        <v>4</v>
      </c>
      <c r="Q98">
        <f t="shared" ca="1" si="16"/>
        <v>22</v>
      </c>
      <c r="R98">
        <f t="shared" ca="1" si="16"/>
        <v>7</v>
      </c>
      <c r="S98">
        <f t="shared" ca="1" si="16"/>
        <v>6</v>
      </c>
      <c r="T98">
        <f t="shared" ca="1" si="16"/>
        <v>9</v>
      </c>
      <c r="U98">
        <f t="shared" ca="1" si="19"/>
        <v>13</v>
      </c>
      <c r="V98">
        <f t="shared" ca="1" si="19"/>
        <v>8</v>
      </c>
      <c r="W98">
        <f t="shared" ca="1" si="19"/>
        <v>23</v>
      </c>
      <c r="X98">
        <f t="shared" ca="1" si="19"/>
        <v>19</v>
      </c>
      <c r="Y98">
        <f t="shared" ca="1" si="19"/>
        <v>8</v>
      </c>
      <c r="Z98">
        <f t="shared" ca="1" si="19"/>
        <v>14</v>
      </c>
      <c r="AA98">
        <f t="shared" ca="1" si="19"/>
        <v>26</v>
      </c>
      <c r="AB98">
        <f t="shared" ca="1" si="19"/>
        <v>23</v>
      </c>
      <c r="AC98">
        <f t="shared" ca="1" si="19"/>
        <v>19</v>
      </c>
      <c r="AD98">
        <f t="shared" ca="1" si="19"/>
        <v>8</v>
      </c>
      <c r="AE98">
        <f t="shared" ca="1" si="19"/>
        <v>11</v>
      </c>
      <c r="AF98">
        <f t="shared" ca="1" si="19"/>
        <v>7</v>
      </c>
      <c r="AG98">
        <f t="shared" ca="1" si="19"/>
        <v>22</v>
      </c>
      <c r="AH98" t="s">
        <v>211</v>
      </c>
    </row>
    <row r="99" spans="1:34" x14ac:dyDescent="0.25">
      <c r="A99" s="4">
        <f t="shared" ca="1" si="12"/>
        <v>14</v>
      </c>
      <c r="B99">
        <f t="shared" ca="1" si="17"/>
        <v>0</v>
      </c>
      <c r="C99">
        <f t="shared" ca="1" si="17"/>
        <v>0</v>
      </c>
      <c r="D99">
        <f t="shared" ca="1" si="13"/>
        <v>0</v>
      </c>
      <c r="E99">
        <f t="shared" ca="1" si="18"/>
        <v>0</v>
      </c>
      <c r="F99">
        <f t="shared" ca="1" si="18"/>
        <v>0</v>
      </c>
      <c r="G99">
        <f t="shared" ca="1" si="18"/>
        <v>0</v>
      </c>
      <c r="H99">
        <f t="shared" ca="1" si="18"/>
        <v>0</v>
      </c>
      <c r="I99">
        <f t="shared" ca="1" si="18"/>
        <v>0</v>
      </c>
      <c r="J99">
        <f t="shared" ca="1" si="18"/>
        <v>0</v>
      </c>
      <c r="K99">
        <f t="shared" ca="1" si="18"/>
        <v>0</v>
      </c>
      <c r="L99">
        <f t="shared" ca="1" si="18"/>
        <v>0</v>
      </c>
      <c r="M99">
        <f t="shared" ca="1" si="18"/>
        <v>0</v>
      </c>
      <c r="N99">
        <f t="shared" ca="1" si="18"/>
        <v>0</v>
      </c>
      <c r="O99">
        <f t="shared" ca="1" si="18"/>
        <v>0</v>
      </c>
      <c r="P99">
        <f t="shared" ca="1" si="18"/>
        <v>0</v>
      </c>
      <c r="Q99">
        <f t="shared" ca="1" si="16"/>
        <v>2</v>
      </c>
      <c r="R99">
        <f t="shared" ca="1" si="16"/>
        <v>0</v>
      </c>
      <c r="S99">
        <f t="shared" ca="1" si="16"/>
        <v>0</v>
      </c>
      <c r="T99">
        <f t="shared" ca="1" si="16"/>
        <v>0</v>
      </c>
      <c r="U99">
        <f t="shared" ca="1" si="19"/>
        <v>0</v>
      </c>
      <c r="V99">
        <f t="shared" ca="1" si="19"/>
        <v>2</v>
      </c>
      <c r="W99">
        <f t="shared" ca="1" si="19"/>
        <v>2</v>
      </c>
      <c r="X99">
        <f t="shared" ca="1" si="19"/>
        <v>0</v>
      </c>
      <c r="Y99">
        <f t="shared" ca="1" si="19"/>
        <v>0</v>
      </c>
      <c r="Z99">
        <f t="shared" ca="1" si="19"/>
        <v>0</v>
      </c>
      <c r="AA99">
        <f t="shared" ca="1" si="19"/>
        <v>2</v>
      </c>
      <c r="AB99">
        <f t="shared" ca="1" si="19"/>
        <v>2</v>
      </c>
      <c r="AC99">
        <f t="shared" ca="1" si="19"/>
        <v>2</v>
      </c>
      <c r="AD99">
        <f t="shared" ca="1" si="19"/>
        <v>0</v>
      </c>
      <c r="AE99">
        <f t="shared" ca="1" si="19"/>
        <v>0</v>
      </c>
      <c r="AF99">
        <f t="shared" ca="1" si="19"/>
        <v>0</v>
      </c>
      <c r="AG99">
        <f t="shared" ca="1" si="19"/>
        <v>2</v>
      </c>
      <c r="AH99" t="s">
        <v>611</v>
      </c>
    </row>
    <row r="100" spans="1:34" x14ac:dyDescent="0.25">
      <c r="A100" s="4">
        <f t="shared" ca="1" si="12"/>
        <v>1934</v>
      </c>
      <c r="B100">
        <f t="shared" ca="1" si="17"/>
        <v>182</v>
      </c>
      <c r="C100">
        <f t="shared" ca="1" si="17"/>
        <v>0</v>
      </c>
      <c r="D100">
        <f t="shared" ca="1" si="13"/>
        <v>0</v>
      </c>
      <c r="E100">
        <f t="shared" ca="1" si="18"/>
        <v>0</v>
      </c>
      <c r="F100">
        <f t="shared" ca="1" si="18"/>
        <v>0</v>
      </c>
      <c r="G100">
        <f t="shared" ca="1" si="18"/>
        <v>0</v>
      </c>
      <c r="H100">
        <f t="shared" ca="1" si="18"/>
        <v>4</v>
      </c>
      <c r="I100">
        <f t="shared" ca="1" si="18"/>
        <v>0</v>
      </c>
      <c r="J100">
        <f t="shared" ca="1" si="18"/>
        <v>0</v>
      </c>
      <c r="K100">
        <f t="shared" ca="1" si="18"/>
        <v>0</v>
      </c>
      <c r="L100">
        <f t="shared" ca="1" si="18"/>
        <v>0</v>
      </c>
      <c r="M100">
        <f t="shared" ca="1" si="18"/>
        <v>0</v>
      </c>
      <c r="N100">
        <f t="shared" ca="1" si="18"/>
        <v>0</v>
      </c>
      <c r="O100">
        <f t="shared" ca="1" si="18"/>
        <v>4</v>
      </c>
      <c r="P100">
        <f t="shared" ca="1" si="18"/>
        <v>0</v>
      </c>
      <c r="Q100">
        <f t="shared" ca="1" si="16"/>
        <v>168</v>
      </c>
      <c r="R100">
        <f t="shared" ca="1" si="16"/>
        <v>2</v>
      </c>
      <c r="S100">
        <f t="shared" ca="1" si="16"/>
        <v>0</v>
      </c>
      <c r="T100">
        <f t="shared" ca="1" si="16"/>
        <v>0</v>
      </c>
      <c r="U100">
        <f t="shared" ca="1" si="19"/>
        <v>50</v>
      </c>
      <c r="V100">
        <f t="shared" ca="1" si="19"/>
        <v>8</v>
      </c>
      <c r="W100">
        <f t="shared" ca="1" si="19"/>
        <v>252</v>
      </c>
      <c r="X100">
        <f t="shared" ca="1" si="19"/>
        <v>110</v>
      </c>
      <c r="Y100">
        <f t="shared" ca="1" si="19"/>
        <v>4</v>
      </c>
      <c r="Z100">
        <f t="shared" ca="1" si="19"/>
        <v>50</v>
      </c>
      <c r="AA100">
        <f t="shared" ca="1" si="19"/>
        <v>352</v>
      </c>
      <c r="AB100">
        <f t="shared" ca="1" si="19"/>
        <v>180</v>
      </c>
      <c r="AC100">
        <f t="shared" ca="1" si="19"/>
        <v>78</v>
      </c>
      <c r="AD100">
        <f t="shared" ca="1" si="19"/>
        <v>2</v>
      </c>
      <c r="AE100">
        <f t="shared" ca="1" si="19"/>
        <v>2</v>
      </c>
      <c r="AF100">
        <f t="shared" ca="1" si="19"/>
        <v>288</v>
      </c>
      <c r="AG100">
        <f t="shared" ca="1" si="19"/>
        <v>198</v>
      </c>
      <c r="AH100" t="s">
        <v>65</v>
      </c>
    </row>
    <row r="101" spans="1:34" x14ac:dyDescent="0.25">
      <c r="A101" s="4">
        <f t="shared" ca="1" si="12"/>
        <v>2</v>
      </c>
      <c r="B101">
        <f t="shared" ca="1" si="17"/>
        <v>0</v>
      </c>
      <c r="C101">
        <f t="shared" ca="1" si="17"/>
        <v>0</v>
      </c>
      <c r="D101">
        <f t="shared" ca="1" si="13"/>
        <v>0</v>
      </c>
      <c r="E101">
        <f t="shared" ca="1" si="18"/>
        <v>0</v>
      </c>
      <c r="F101">
        <f t="shared" ca="1" si="18"/>
        <v>0</v>
      </c>
      <c r="G101">
        <f t="shared" ca="1" si="18"/>
        <v>0</v>
      </c>
      <c r="H101">
        <f t="shared" ca="1" si="18"/>
        <v>0</v>
      </c>
      <c r="I101">
        <f t="shared" ca="1" si="18"/>
        <v>0</v>
      </c>
      <c r="J101">
        <f t="shared" ca="1" si="18"/>
        <v>0</v>
      </c>
      <c r="K101">
        <f t="shared" ca="1" si="18"/>
        <v>0</v>
      </c>
      <c r="L101">
        <f t="shared" ca="1" si="18"/>
        <v>0</v>
      </c>
      <c r="M101">
        <f t="shared" ca="1" si="18"/>
        <v>0</v>
      </c>
      <c r="N101">
        <f t="shared" ca="1" si="18"/>
        <v>0</v>
      </c>
      <c r="O101">
        <f t="shared" ca="1" si="18"/>
        <v>0</v>
      </c>
      <c r="P101">
        <f t="shared" ca="1" si="18"/>
        <v>0</v>
      </c>
      <c r="Q101">
        <f t="shared" ca="1" si="16"/>
        <v>0</v>
      </c>
      <c r="R101">
        <f t="shared" ca="1" si="16"/>
        <v>0</v>
      </c>
      <c r="S101">
        <f t="shared" ca="1" si="16"/>
        <v>0</v>
      </c>
      <c r="T101">
        <f t="shared" ca="1" si="16"/>
        <v>0</v>
      </c>
      <c r="U101">
        <f t="shared" ca="1" si="19"/>
        <v>0</v>
      </c>
      <c r="V101">
        <f t="shared" ca="1" si="19"/>
        <v>0</v>
      </c>
      <c r="W101">
        <f t="shared" ca="1" si="19"/>
        <v>0</v>
      </c>
      <c r="X101">
        <f t="shared" ca="1" si="19"/>
        <v>0</v>
      </c>
      <c r="Y101">
        <f t="shared" ca="1" si="19"/>
        <v>0</v>
      </c>
      <c r="Z101">
        <f t="shared" ca="1" si="19"/>
        <v>0</v>
      </c>
      <c r="AA101">
        <f t="shared" ca="1" si="19"/>
        <v>0</v>
      </c>
      <c r="AB101">
        <f t="shared" ca="1" si="19"/>
        <v>0</v>
      </c>
      <c r="AC101">
        <f t="shared" ca="1" si="19"/>
        <v>0</v>
      </c>
      <c r="AD101">
        <f t="shared" ca="1" si="19"/>
        <v>0</v>
      </c>
      <c r="AE101">
        <f t="shared" ca="1" si="19"/>
        <v>0</v>
      </c>
      <c r="AF101">
        <f t="shared" ca="1" si="19"/>
        <v>2</v>
      </c>
      <c r="AG101">
        <f t="shared" ca="1" si="19"/>
        <v>0</v>
      </c>
      <c r="AH101" t="s">
        <v>1311</v>
      </c>
    </row>
    <row r="102" spans="1:34" x14ac:dyDescent="0.25">
      <c r="A102" s="4">
        <f t="shared" ca="1" si="12"/>
        <v>14</v>
      </c>
      <c r="B102">
        <f t="shared" ca="1" si="17"/>
        <v>2</v>
      </c>
      <c r="C102">
        <f t="shared" ca="1" si="17"/>
        <v>0</v>
      </c>
      <c r="D102">
        <f t="shared" ca="1" si="13"/>
        <v>0</v>
      </c>
      <c r="E102">
        <f t="shared" ca="1" si="18"/>
        <v>0</v>
      </c>
      <c r="F102">
        <f t="shared" ca="1" si="18"/>
        <v>0</v>
      </c>
      <c r="G102">
        <f t="shared" ca="1" si="18"/>
        <v>0</v>
      </c>
      <c r="H102">
        <f t="shared" ca="1" si="18"/>
        <v>0</v>
      </c>
      <c r="I102">
        <f t="shared" ca="1" si="18"/>
        <v>0</v>
      </c>
      <c r="J102">
        <f t="shared" ca="1" si="18"/>
        <v>0</v>
      </c>
      <c r="K102">
        <f t="shared" ca="1" si="18"/>
        <v>0</v>
      </c>
      <c r="L102">
        <f t="shared" ca="1" si="18"/>
        <v>0</v>
      </c>
      <c r="M102">
        <f t="shared" ca="1" si="18"/>
        <v>0</v>
      </c>
      <c r="N102">
        <f t="shared" ca="1" si="18"/>
        <v>0</v>
      </c>
      <c r="O102">
        <f t="shared" ca="1" si="18"/>
        <v>0</v>
      </c>
      <c r="P102">
        <f t="shared" ca="1" si="18"/>
        <v>0</v>
      </c>
      <c r="Q102">
        <f t="shared" ca="1" si="16"/>
        <v>0</v>
      </c>
      <c r="R102">
        <f t="shared" ca="1" si="16"/>
        <v>0</v>
      </c>
      <c r="S102">
        <f t="shared" ca="1" si="16"/>
        <v>0</v>
      </c>
      <c r="T102">
        <f t="shared" ca="1" si="16"/>
        <v>0</v>
      </c>
      <c r="U102">
        <f t="shared" ca="1" si="19"/>
        <v>0</v>
      </c>
      <c r="V102">
        <f t="shared" ca="1" si="19"/>
        <v>0</v>
      </c>
      <c r="W102">
        <f t="shared" ca="1" si="19"/>
        <v>0</v>
      </c>
      <c r="X102">
        <f t="shared" ca="1" si="19"/>
        <v>0</v>
      </c>
      <c r="Y102">
        <f t="shared" ca="1" si="19"/>
        <v>0</v>
      </c>
      <c r="Z102">
        <f t="shared" ca="1" si="19"/>
        <v>0</v>
      </c>
      <c r="AA102">
        <f t="shared" ca="1" si="19"/>
        <v>6</v>
      </c>
      <c r="AB102">
        <f t="shared" ca="1" si="19"/>
        <v>0</v>
      </c>
      <c r="AC102">
        <f t="shared" ca="1" si="19"/>
        <v>0</v>
      </c>
      <c r="AD102">
        <f t="shared" ca="1" si="19"/>
        <v>0</v>
      </c>
      <c r="AE102">
        <f t="shared" ca="1" si="19"/>
        <v>0</v>
      </c>
      <c r="AF102">
        <f t="shared" ca="1" si="19"/>
        <v>2</v>
      </c>
      <c r="AG102">
        <f t="shared" ca="1" si="19"/>
        <v>4</v>
      </c>
      <c r="AH102" t="s">
        <v>67</v>
      </c>
    </row>
    <row r="103" spans="1:34" x14ac:dyDescent="0.25">
      <c r="A103" s="4">
        <f t="shared" ca="1" si="12"/>
        <v>28</v>
      </c>
      <c r="B103">
        <f t="shared" ca="1" si="17"/>
        <v>4</v>
      </c>
      <c r="C103">
        <f t="shared" ca="1" si="17"/>
        <v>0</v>
      </c>
      <c r="D103">
        <f t="shared" ca="1" si="13"/>
        <v>0</v>
      </c>
      <c r="E103">
        <f t="shared" ca="1" si="18"/>
        <v>0</v>
      </c>
      <c r="F103">
        <f t="shared" ca="1" si="18"/>
        <v>0</v>
      </c>
      <c r="G103">
        <f t="shared" ca="1" si="18"/>
        <v>0</v>
      </c>
      <c r="H103">
        <f t="shared" ca="1" si="18"/>
        <v>0</v>
      </c>
      <c r="I103">
        <f t="shared" ca="1" si="18"/>
        <v>0</v>
      </c>
      <c r="J103">
        <f t="shared" ca="1" si="18"/>
        <v>0</v>
      </c>
      <c r="K103">
        <f t="shared" ca="1" si="18"/>
        <v>0</v>
      </c>
      <c r="L103">
        <f t="shared" ca="1" si="18"/>
        <v>0</v>
      </c>
      <c r="M103">
        <f t="shared" ca="1" si="18"/>
        <v>0</v>
      </c>
      <c r="N103">
        <f t="shared" ca="1" si="18"/>
        <v>0</v>
      </c>
      <c r="O103">
        <f t="shared" ca="1" si="18"/>
        <v>0</v>
      </c>
      <c r="P103">
        <f t="shared" ca="1" si="18"/>
        <v>0</v>
      </c>
      <c r="Q103">
        <f t="shared" ca="1" si="16"/>
        <v>4</v>
      </c>
      <c r="R103">
        <f t="shared" ca="1" si="16"/>
        <v>0</v>
      </c>
      <c r="S103">
        <f t="shared" ca="1" si="16"/>
        <v>0</v>
      </c>
      <c r="T103">
        <f t="shared" ca="1" si="16"/>
        <v>0</v>
      </c>
      <c r="U103">
        <f t="shared" ca="1" si="19"/>
        <v>0</v>
      </c>
      <c r="V103">
        <f t="shared" ca="1" si="19"/>
        <v>0</v>
      </c>
      <c r="W103">
        <f t="shared" ca="1" si="19"/>
        <v>4</v>
      </c>
      <c r="X103">
        <f t="shared" ca="1" si="19"/>
        <v>4</v>
      </c>
      <c r="Y103">
        <f t="shared" ca="1" si="19"/>
        <v>0</v>
      </c>
      <c r="Z103">
        <f t="shared" ca="1" si="19"/>
        <v>0</v>
      </c>
      <c r="AA103">
        <f t="shared" ca="1" si="19"/>
        <v>4</v>
      </c>
      <c r="AB103">
        <f t="shared" ca="1" si="19"/>
        <v>4</v>
      </c>
      <c r="AC103">
        <f t="shared" ca="1" si="19"/>
        <v>0</v>
      </c>
      <c r="AD103">
        <f t="shared" ca="1" si="19"/>
        <v>0</v>
      </c>
      <c r="AE103">
        <f t="shared" ca="1" si="19"/>
        <v>0</v>
      </c>
      <c r="AF103">
        <f t="shared" ca="1" si="19"/>
        <v>0</v>
      </c>
      <c r="AG103">
        <f t="shared" ca="1" si="19"/>
        <v>4</v>
      </c>
      <c r="AH103" t="s">
        <v>69</v>
      </c>
    </row>
    <row r="104" spans="1:34" x14ac:dyDescent="0.25">
      <c r="A104" s="4">
        <f t="shared" ca="1" si="12"/>
        <v>6398</v>
      </c>
      <c r="B104">
        <f t="shared" ca="1" si="17"/>
        <v>968</v>
      </c>
      <c r="C104">
        <f t="shared" ca="1" si="17"/>
        <v>0</v>
      </c>
      <c r="D104">
        <f t="shared" ca="1" si="13"/>
        <v>0</v>
      </c>
      <c r="E104">
        <f t="shared" ca="1" si="18"/>
        <v>0</v>
      </c>
      <c r="F104">
        <f t="shared" ca="1" si="18"/>
        <v>0</v>
      </c>
      <c r="G104">
        <f t="shared" ca="1" si="18"/>
        <v>0</v>
      </c>
      <c r="H104">
        <f t="shared" ca="1" si="18"/>
        <v>4</v>
      </c>
      <c r="I104">
        <f t="shared" ca="1" si="18"/>
        <v>0</v>
      </c>
      <c r="J104">
        <f t="shared" ca="1" si="18"/>
        <v>0</v>
      </c>
      <c r="K104">
        <f t="shared" ca="1" si="18"/>
        <v>0</v>
      </c>
      <c r="L104">
        <f t="shared" ca="1" si="18"/>
        <v>0</v>
      </c>
      <c r="M104">
        <f t="shared" ca="1" si="18"/>
        <v>0</v>
      </c>
      <c r="N104">
        <f t="shared" ca="1" si="18"/>
        <v>0</v>
      </c>
      <c r="O104">
        <f t="shared" ca="1" si="18"/>
        <v>14</v>
      </c>
      <c r="P104">
        <f t="shared" ca="1" si="18"/>
        <v>0</v>
      </c>
      <c r="Q104">
        <f t="shared" ca="1" si="16"/>
        <v>616</v>
      </c>
      <c r="R104">
        <f t="shared" ca="1" si="16"/>
        <v>2</v>
      </c>
      <c r="S104">
        <f t="shared" ca="1" si="16"/>
        <v>0</v>
      </c>
      <c r="T104">
        <f t="shared" ca="1" si="16"/>
        <v>54</v>
      </c>
      <c r="U104">
        <f t="shared" ca="1" si="19"/>
        <v>224</v>
      </c>
      <c r="V104">
        <f t="shared" ca="1" si="19"/>
        <v>18</v>
      </c>
      <c r="W104">
        <f t="shared" ca="1" si="19"/>
        <v>596</v>
      </c>
      <c r="X104">
        <f t="shared" ca="1" si="19"/>
        <v>312</v>
      </c>
      <c r="Y104">
        <f t="shared" ca="1" si="19"/>
        <v>4</v>
      </c>
      <c r="Z104">
        <f t="shared" ca="1" si="19"/>
        <v>268</v>
      </c>
      <c r="AA104">
        <f t="shared" ca="1" si="19"/>
        <v>1472</v>
      </c>
      <c r="AB104">
        <f t="shared" ca="1" si="19"/>
        <v>616</v>
      </c>
      <c r="AC104">
        <f t="shared" ca="1" si="19"/>
        <v>378</v>
      </c>
      <c r="AD104">
        <f t="shared" ca="1" si="19"/>
        <v>2</v>
      </c>
      <c r="AE104">
        <f t="shared" ca="1" si="19"/>
        <v>54</v>
      </c>
      <c r="AF104">
        <f t="shared" ca="1" si="19"/>
        <v>90</v>
      </c>
      <c r="AG104">
        <f t="shared" ca="1" si="19"/>
        <v>706</v>
      </c>
      <c r="AH104" t="s">
        <v>71</v>
      </c>
    </row>
    <row r="105" spans="1:34" x14ac:dyDescent="0.25">
      <c r="A105" s="4">
        <f t="shared" ca="1" si="12"/>
        <v>82</v>
      </c>
      <c r="B105">
        <f t="shared" ca="1" si="17"/>
        <v>10</v>
      </c>
      <c r="C105">
        <f t="shared" ca="1" si="17"/>
        <v>0</v>
      </c>
      <c r="D105">
        <f t="shared" ca="1" si="13"/>
        <v>0</v>
      </c>
      <c r="E105">
        <f t="shared" ca="1" si="18"/>
        <v>0</v>
      </c>
      <c r="F105">
        <f t="shared" ca="1" si="18"/>
        <v>0</v>
      </c>
      <c r="G105">
        <f t="shared" ca="1" si="18"/>
        <v>0</v>
      </c>
      <c r="H105">
        <f t="shared" ca="1" si="18"/>
        <v>0</v>
      </c>
      <c r="I105">
        <f t="shared" ca="1" si="18"/>
        <v>0</v>
      </c>
      <c r="J105">
        <f t="shared" ca="1" si="18"/>
        <v>0</v>
      </c>
      <c r="K105">
        <f t="shared" ca="1" si="18"/>
        <v>0</v>
      </c>
      <c r="L105">
        <f t="shared" ca="1" si="18"/>
        <v>0</v>
      </c>
      <c r="M105">
        <f t="shared" ca="1" si="18"/>
        <v>0</v>
      </c>
      <c r="N105">
        <f t="shared" ca="1" si="18"/>
        <v>0</v>
      </c>
      <c r="O105">
        <f t="shared" ca="1" si="18"/>
        <v>0</v>
      </c>
      <c r="P105">
        <f t="shared" ca="1" si="18"/>
        <v>0</v>
      </c>
      <c r="Q105">
        <f t="shared" ca="1" si="16"/>
        <v>10</v>
      </c>
      <c r="R105">
        <f t="shared" ca="1" si="16"/>
        <v>0</v>
      </c>
      <c r="S105">
        <f t="shared" ca="1" si="16"/>
        <v>0</v>
      </c>
      <c r="T105">
        <f t="shared" ca="1" si="16"/>
        <v>0</v>
      </c>
      <c r="U105">
        <f t="shared" ca="1" si="19"/>
        <v>4</v>
      </c>
      <c r="V105">
        <f t="shared" ca="1" si="19"/>
        <v>0</v>
      </c>
      <c r="W105">
        <f t="shared" ca="1" si="19"/>
        <v>10</v>
      </c>
      <c r="X105">
        <f t="shared" ca="1" si="19"/>
        <v>10</v>
      </c>
      <c r="Y105">
        <f t="shared" ca="1" si="19"/>
        <v>0</v>
      </c>
      <c r="Z105">
        <f t="shared" ca="1" si="19"/>
        <v>4</v>
      </c>
      <c r="AA105">
        <f t="shared" ca="1" si="19"/>
        <v>10</v>
      </c>
      <c r="AB105">
        <f t="shared" ca="1" si="19"/>
        <v>10</v>
      </c>
      <c r="AC105">
        <f t="shared" ca="1" si="19"/>
        <v>4</v>
      </c>
      <c r="AD105">
        <f t="shared" ca="1" si="19"/>
        <v>0</v>
      </c>
      <c r="AE105">
        <f t="shared" ca="1" si="19"/>
        <v>0</v>
      </c>
      <c r="AF105">
        <f t="shared" ca="1" si="19"/>
        <v>0</v>
      </c>
      <c r="AG105">
        <f t="shared" ca="1" si="19"/>
        <v>10</v>
      </c>
      <c r="AH105" t="s">
        <v>73</v>
      </c>
    </row>
    <row r="106" spans="1:34" x14ac:dyDescent="0.25">
      <c r="A106" s="4">
        <f t="shared" ca="1" si="12"/>
        <v>143512</v>
      </c>
      <c r="B106">
        <f t="shared" ca="1" si="17"/>
        <v>13870</v>
      </c>
      <c r="C106">
        <f t="shared" ca="1" si="17"/>
        <v>42</v>
      </c>
      <c r="D106">
        <f t="shared" ca="1" si="13"/>
        <v>155</v>
      </c>
      <c r="E106">
        <f t="shared" ca="1" si="18"/>
        <v>43</v>
      </c>
      <c r="F106">
        <f t="shared" ca="1" si="18"/>
        <v>68</v>
      </c>
      <c r="G106">
        <f t="shared" ca="1" si="18"/>
        <v>38</v>
      </c>
      <c r="H106">
        <f t="shared" ca="1" si="18"/>
        <v>705</v>
      </c>
      <c r="I106">
        <f t="shared" ca="1" si="18"/>
        <v>67</v>
      </c>
      <c r="J106">
        <f t="shared" ca="1" si="18"/>
        <v>10</v>
      </c>
      <c r="K106">
        <f t="shared" ca="1" si="18"/>
        <v>48</v>
      </c>
      <c r="L106">
        <f t="shared" ca="1" si="18"/>
        <v>500</v>
      </c>
      <c r="M106">
        <f t="shared" ca="1" si="18"/>
        <v>445</v>
      </c>
      <c r="N106">
        <f t="shared" ca="1" si="18"/>
        <v>167</v>
      </c>
      <c r="O106">
        <f t="shared" ca="1" si="18"/>
        <v>1102</v>
      </c>
      <c r="P106">
        <f t="shared" ca="1" si="18"/>
        <v>206</v>
      </c>
      <c r="Q106">
        <f t="shared" ca="1" si="16"/>
        <v>13667</v>
      </c>
      <c r="R106">
        <f t="shared" ca="1" si="16"/>
        <v>124</v>
      </c>
      <c r="S106">
        <f t="shared" ca="1" si="16"/>
        <v>1259</v>
      </c>
      <c r="T106">
        <f t="shared" ca="1" si="16"/>
        <v>2442</v>
      </c>
      <c r="U106">
        <f t="shared" ca="1" si="19"/>
        <v>5369</v>
      </c>
      <c r="V106">
        <f t="shared" ca="1" si="19"/>
        <v>2568</v>
      </c>
      <c r="W106">
        <f t="shared" ca="1" si="19"/>
        <v>14718</v>
      </c>
      <c r="X106">
        <f t="shared" ca="1" si="19"/>
        <v>7234</v>
      </c>
      <c r="Y106">
        <f t="shared" ca="1" si="19"/>
        <v>184</v>
      </c>
      <c r="Z106">
        <f t="shared" ca="1" si="19"/>
        <v>5760</v>
      </c>
      <c r="AA106">
        <f t="shared" ca="1" si="19"/>
        <v>25446</v>
      </c>
      <c r="AB106">
        <f t="shared" ca="1" si="19"/>
        <v>13851</v>
      </c>
      <c r="AC106">
        <f t="shared" ca="1" si="19"/>
        <v>9594</v>
      </c>
      <c r="AD106">
        <f t="shared" ca="1" si="19"/>
        <v>182</v>
      </c>
      <c r="AE106">
        <f t="shared" ca="1" si="19"/>
        <v>2742</v>
      </c>
      <c r="AF106">
        <f t="shared" ca="1" si="19"/>
        <v>6164</v>
      </c>
      <c r="AG106">
        <f t="shared" ca="1" si="19"/>
        <v>14742</v>
      </c>
      <c r="AH106" t="s">
        <v>149</v>
      </c>
    </row>
    <row r="107" spans="1:34" x14ac:dyDescent="0.25">
      <c r="A107" s="4">
        <f t="shared" ca="1" si="12"/>
        <v>860</v>
      </c>
      <c r="B107">
        <f t="shared" ca="1" si="17"/>
        <v>112</v>
      </c>
      <c r="C107">
        <f t="shared" ca="1" si="17"/>
        <v>0</v>
      </c>
      <c r="D107">
        <f t="shared" ca="1" si="13"/>
        <v>0</v>
      </c>
      <c r="E107">
        <f t="shared" ca="1" si="18"/>
        <v>0</v>
      </c>
      <c r="F107">
        <f t="shared" ca="1" si="18"/>
        <v>0</v>
      </c>
      <c r="G107">
        <f t="shared" ca="1" si="18"/>
        <v>0</v>
      </c>
      <c r="H107">
        <f t="shared" ca="1" si="18"/>
        <v>0</v>
      </c>
      <c r="I107">
        <f t="shared" ca="1" si="18"/>
        <v>0</v>
      </c>
      <c r="J107">
        <f t="shared" ca="1" si="18"/>
        <v>0</v>
      </c>
      <c r="K107">
        <f t="shared" ca="1" si="18"/>
        <v>0</v>
      </c>
      <c r="L107">
        <f t="shared" ca="1" si="18"/>
        <v>0</v>
      </c>
      <c r="M107">
        <f t="shared" ca="1" si="18"/>
        <v>0</v>
      </c>
      <c r="N107">
        <f t="shared" ca="1" si="18"/>
        <v>0</v>
      </c>
      <c r="O107">
        <f t="shared" ca="1" si="18"/>
        <v>0</v>
      </c>
      <c r="P107">
        <f t="shared" ca="1" si="18"/>
        <v>0</v>
      </c>
      <c r="Q107">
        <f t="shared" ca="1" si="16"/>
        <v>76</v>
      </c>
      <c r="R107">
        <f t="shared" ca="1" si="16"/>
        <v>0</v>
      </c>
      <c r="S107">
        <f t="shared" ca="1" si="16"/>
        <v>6</v>
      </c>
      <c r="T107">
        <f t="shared" ca="1" si="16"/>
        <v>12</v>
      </c>
      <c r="U107">
        <f t="shared" ca="1" si="19"/>
        <v>50</v>
      </c>
      <c r="V107">
        <f t="shared" ca="1" si="19"/>
        <v>0</v>
      </c>
      <c r="W107">
        <f t="shared" ca="1" si="19"/>
        <v>82</v>
      </c>
      <c r="X107">
        <f t="shared" ca="1" si="19"/>
        <v>50</v>
      </c>
      <c r="Y107">
        <f t="shared" ca="1" si="19"/>
        <v>0</v>
      </c>
      <c r="Z107">
        <f t="shared" ca="1" si="19"/>
        <v>50</v>
      </c>
      <c r="AA107">
        <f t="shared" ca="1" si="19"/>
        <v>174</v>
      </c>
      <c r="AB107">
        <f t="shared" ca="1" si="19"/>
        <v>82</v>
      </c>
      <c r="AC107">
        <f t="shared" ca="1" si="19"/>
        <v>54</v>
      </c>
      <c r="AD107">
        <f t="shared" ca="1" si="19"/>
        <v>0</v>
      </c>
      <c r="AE107">
        <f t="shared" ca="1" si="19"/>
        <v>26</v>
      </c>
      <c r="AF107">
        <f t="shared" ca="1" si="19"/>
        <v>4</v>
      </c>
      <c r="AG107">
        <f t="shared" ca="1" si="19"/>
        <v>82</v>
      </c>
      <c r="AH107" t="s">
        <v>75</v>
      </c>
    </row>
    <row r="108" spans="1:34" x14ac:dyDescent="0.25">
      <c r="A108" s="4">
        <f t="shared" ca="1" si="12"/>
        <v>1880</v>
      </c>
      <c r="B108">
        <f t="shared" ca="1" si="17"/>
        <v>116</v>
      </c>
      <c r="C108">
        <f t="shared" ca="1" si="17"/>
        <v>0</v>
      </c>
      <c r="D108">
        <f t="shared" ca="1" si="13"/>
        <v>0</v>
      </c>
      <c r="E108">
        <f t="shared" ca="1" si="18"/>
        <v>0</v>
      </c>
      <c r="F108">
        <f t="shared" ca="1" si="18"/>
        <v>0</v>
      </c>
      <c r="G108">
        <f t="shared" ca="1" si="18"/>
        <v>0</v>
      </c>
      <c r="H108">
        <f t="shared" ca="1" si="18"/>
        <v>0</v>
      </c>
      <c r="I108">
        <f t="shared" ca="1" si="18"/>
        <v>0</v>
      </c>
      <c r="J108">
        <f t="shared" ca="1" si="18"/>
        <v>0</v>
      </c>
      <c r="K108">
        <f t="shared" ca="1" si="18"/>
        <v>0</v>
      </c>
      <c r="L108">
        <f t="shared" ca="1" si="18"/>
        <v>0</v>
      </c>
      <c r="M108">
        <f t="shared" ca="1" si="18"/>
        <v>0</v>
      </c>
      <c r="N108">
        <f t="shared" ca="1" si="18"/>
        <v>0</v>
      </c>
      <c r="O108">
        <f t="shared" ca="1" si="18"/>
        <v>0</v>
      </c>
      <c r="P108">
        <f t="shared" ca="1" si="18"/>
        <v>0</v>
      </c>
      <c r="Q108">
        <f t="shared" ca="1" si="16"/>
        <v>193</v>
      </c>
      <c r="R108">
        <f t="shared" ca="1" si="16"/>
        <v>1</v>
      </c>
      <c r="S108">
        <f t="shared" ca="1" si="16"/>
        <v>31</v>
      </c>
      <c r="T108">
        <f t="shared" ca="1" si="16"/>
        <v>7</v>
      </c>
      <c r="U108">
        <f t="shared" ca="1" si="19"/>
        <v>83</v>
      </c>
      <c r="V108">
        <f t="shared" ca="1" si="19"/>
        <v>0</v>
      </c>
      <c r="W108">
        <f t="shared" ca="1" si="19"/>
        <v>206</v>
      </c>
      <c r="X108">
        <f t="shared" ca="1" si="19"/>
        <v>116</v>
      </c>
      <c r="Y108">
        <f t="shared" ca="1" si="19"/>
        <v>13</v>
      </c>
      <c r="Z108">
        <f t="shared" ca="1" si="19"/>
        <v>83</v>
      </c>
      <c r="AA108">
        <f t="shared" ca="1" si="19"/>
        <v>302</v>
      </c>
      <c r="AB108">
        <f t="shared" ca="1" si="19"/>
        <v>199</v>
      </c>
      <c r="AC108">
        <f t="shared" ca="1" si="19"/>
        <v>117</v>
      </c>
      <c r="AD108">
        <f t="shared" ca="1" si="19"/>
        <v>4</v>
      </c>
      <c r="AE108">
        <f t="shared" ca="1" si="19"/>
        <v>17</v>
      </c>
      <c r="AF108">
        <f t="shared" ca="1" si="19"/>
        <v>166</v>
      </c>
      <c r="AG108">
        <f t="shared" ca="1" si="19"/>
        <v>226</v>
      </c>
      <c r="AH108" t="s">
        <v>151</v>
      </c>
    </row>
    <row r="109" spans="1:34" x14ac:dyDescent="0.25">
      <c r="A109" s="4">
        <f t="shared" ca="1" si="12"/>
        <v>2</v>
      </c>
      <c r="B109">
        <f t="shared" ca="1" si="17"/>
        <v>0</v>
      </c>
      <c r="C109">
        <f t="shared" ca="1" si="17"/>
        <v>0</v>
      </c>
      <c r="D109">
        <f t="shared" ca="1" si="13"/>
        <v>0</v>
      </c>
      <c r="E109">
        <f t="shared" ca="1" si="18"/>
        <v>0</v>
      </c>
      <c r="F109">
        <f t="shared" ca="1" si="18"/>
        <v>0</v>
      </c>
      <c r="G109">
        <f t="shared" ca="1" si="18"/>
        <v>0</v>
      </c>
      <c r="H109">
        <f t="shared" ca="1" si="18"/>
        <v>0</v>
      </c>
      <c r="I109">
        <f t="shared" ca="1" si="18"/>
        <v>0</v>
      </c>
      <c r="J109">
        <f t="shared" ca="1" si="18"/>
        <v>0</v>
      </c>
      <c r="K109">
        <f t="shared" ca="1" si="18"/>
        <v>0</v>
      </c>
      <c r="L109">
        <f t="shared" ca="1" si="18"/>
        <v>0</v>
      </c>
      <c r="M109">
        <f t="shared" ca="1" si="18"/>
        <v>0</v>
      </c>
      <c r="N109">
        <f t="shared" ca="1" si="18"/>
        <v>0</v>
      </c>
      <c r="O109">
        <f t="shared" ca="1" si="18"/>
        <v>0</v>
      </c>
      <c r="P109">
        <f t="shared" ca="1" si="18"/>
        <v>0</v>
      </c>
      <c r="Q109">
        <f t="shared" ca="1" si="16"/>
        <v>0</v>
      </c>
      <c r="R109">
        <f t="shared" ca="1" si="16"/>
        <v>0</v>
      </c>
      <c r="S109">
        <f t="shared" ca="1" si="16"/>
        <v>0</v>
      </c>
      <c r="T109">
        <f t="shared" ca="1" si="16"/>
        <v>0</v>
      </c>
      <c r="U109">
        <f t="shared" ca="1" si="19"/>
        <v>0</v>
      </c>
      <c r="V109">
        <f t="shared" ca="1" si="19"/>
        <v>0</v>
      </c>
      <c r="W109">
        <f t="shared" ca="1" si="19"/>
        <v>0</v>
      </c>
      <c r="X109">
        <f t="shared" ca="1" si="19"/>
        <v>0</v>
      </c>
      <c r="Y109">
        <f t="shared" ca="1" si="19"/>
        <v>0</v>
      </c>
      <c r="Z109">
        <f t="shared" ca="1" si="19"/>
        <v>0</v>
      </c>
      <c r="AA109">
        <f t="shared" ca="1" si="19"/>
        <v>0</v>
      </c>
      <c r="AB109">
        <f t="shared" ca="1" si="19"/>
        <v>0</v>
      </c>
      <c r="AC109">
        <f t="shared" ca="1" si="19"/>
        <v>0</v>
      </c>
      <c r="AD109">
        <f t="shared" ca="1" si="19"/>
        <v>0</v>
      </c>
      <c r="AE109">
        <f t="shared" ca="1" si="19"/>
        <v>0</v>
      </c>
      <c r="AF109">
        <f t="shared" ca="1" si="19"/>
        <v>2</v>
      </c>
      <c r="AG109">
        <f t="shared" ca="1" si="19"/>
        <v>0</v>
      </c>
      <c r="AH109" t="s">
        <v>1313</v>
      </c>
    </row>
    <row r="110" spans="1:34" x14ac:dyDescent="0.25">
      <c r="A110" s="4">
        <f t="shared" ca="1" si="12"/>
        <v>166</v>
      </c>
      <c r="B110">
        <f t="shared" ca="1" si="17"/>
        <v>74</v>
      </c>
      <c r="C110">
        <f t="shared" ca="1" si="17"/>
        <v>0</v>
      </c>
      <c r="D110">
        <f t="shared" ca="1" si="13"/>
        <v>0</v>
      </c>
      <c r="E110">
        <f t="shared" ca="1" si="18"/>
        <v>0</v>
      </c>
      <c r="F110">
        <f t="shared" ca="1" si="18"/>
        <v>0</v>
      </c>
      <c r="G110">
        <f t="shared" ca="1" si="18"/>
        <v>0</v>
      </c>
      <c r="H110">
        <f t="shared" ca="1" si="18"/>
        <v>0</v>
      </c>
      <c r="I110">
        <f t="shared" ca="1" si="18"/>
        <v>0</v>
      </c>
      <c r="J110">
        <f t="shared" ca="1" si="18"/>
        <v>0</v>
      </c>
      <c r="K110">
        <f t="shared" ca="1" si="18"/>
        <v>0</v>
      </c>
      <c r="L110">
        <f t="shared" ca="1" si="18"/>
        <v>0</v>
      </c>
      <c r="M110">
        <f t="shared" ca="1" si="18"/>
        <v>0</v>
      </c>
      <c r="N110">
        <f t="shared" ca="1" si="18"/>
        <v>0</v>
      </c>
      <c r="O110">
        <f t="shared" ca="1" si="18"/>
        <v>0</v>
      </c>
      <c r="P110">
        <f t="shared" ca="1" si="18"/>
        <v>0</v>
      </c>
      <c r="Q110">
        <f t="shared" ca="1" si="16"/>
        <v>2</v>
      </c>
      <c r="R110">
        <f t="shared" ca="1" si="16"/>
        <v>0</v>
      </c>
      <c r="S110">
        <f t="shared" ca="1" si="16"/>
        <v>0</v>
      </c>
      <c r="T110">
        <f t="shared" ca="1" si="16"/>
        <v>0</v>
      </c>
      <c r="U110">
        <f t="shared" ca="1" si="19"/>
        <v>0</v>
      </c>
      <c r="V110">
        <f t="shared" ca="1" si="19"/>
        <v>0</v>
      </c>
      <c r="W110">
        <f t="shared" ca="1" si="19"/>
        <v>8</v>
      </c>
      <c r="X110">
        <f t="shared" ca="1" si="19"/>
        <v>2</v>
      </c>
      <c r="Y110">
        <f t="shared" ca="1" si="19"/>
        <v>0</v>
      </c>
      <c r="Z110">
        <f t="shared" ca="1" si="19"/>
        <v>0</v>
      </c>
      <c r="AA110">
        <f t="shared" ca="1" si="19"/>
        <v>74</v>
      </c>
      <c r="AB110">
        <f t="shared" ca="1" si="19"/>
        <v>2</v>
      </c>
      <c r="AC110">
        <f t="shared" ca="1" si="19"/>
        <v>0</v>
      </c>
      <c r="AD110">
        <f t="shared" ca="1" si="19"/>
        <v>0</v>
      </c>
      <c r="AE110">
        <f t="shared" ca="1" si="19"/>
        <v>0</v>
      </c>
      <c r="AF110">
        <f t="shared" ca="1" si="19"/>
        <v>2</v>
      </c>
      <c r="AG110">
        <f t="shared" ca="1" si="19"/>
        <v>2</v>
      </c>
      <c r="AH110" t="s">
        <v>81</v>
      </c>
    </row>
    <row r="111" spans="1:34" x14ac:dyDescent="0.25">
      <c r="A111" s="4">
        <f t="shared" ca="1" si="12"/>
        <v>1104</v>
      </c>
      <c r="B111">
        <f t="shared" ca="1" si="17"/>
        <v>174</v>
      </c>
      <c r="C111">
        <f t="shared" ca="1" si="17"/>
        <v>0</v>
      </c>
      <c r="D111">
        <f t="shared" ca="1" si="13"/>
        <v>0</v>
      </c>
      <c r="E111">
        <f t="shared" ca="1" si="18"/>
        <v>0</v>
      </c>
      <c r="F111">
        <f t="shared" ca="1" si="18"/>
        <v>0</v>
      </c>
      <c r="G111">
        <f t="shared" ca="1" si="18"/>
        <v>0</v>
      </c>
      <c r="H111">
        <f t="shared" ca="1" si="18"/>
        <v>0</v>
      </c>
      <c r="I111">
        <f t="shared" ca="1" si="18"/>
        <v>0</v>
      </c>
      <c r="J111">
        <f t="shared" ca="1" si="18"/>
        <v>0</v>
      </c>
      <c r="K111">
        <f t="shared" ca="1" si="18"/>
        <v>0</v>
      </c>
      <c r="L111">
        <f t="shared" ca="1" si="18"/>
        <v>0</v>
      </c>
      <c r="M111">
        <f t="shared" ca="1" si="18"/>
        <v>0</v>
      </c>
      <c r="N111">
        <f t="shared" ca="1" si="18"/>
        <v>0</v>
      </c>
      <c r="O111">
        <f t="shared" ca="1" si="18"/>
        <v>6</v>
      </c>
      <c r="P111">
        <f t="shared" ca="1" si="18"/>
        <v>0</v>
      </c>
      <c r="Q111">
        <f t="shared" ca="1" si="16"/>
        <v>106</v>
      </c>
      <c r="R111">
        <f t="shared" ca="1" si="16"/>
        <v>0</v>
      </c>
      <c r="S111">
        <f t="shared" ca="1" si="16"/>
        <v>0</v>
      </c>
      <c r="T111">
        <f t="shared" ca="1" si="16"/>
        <v>22</v>
      </c>
      <c r="U111">
        <f t="shared" ca="1" si="19"/>
        <v>54</v>
      </c>
      <c r="V111">
        <f t="shared" ca="1" si="19"/>
        <v>6</v>
      </c>
      <c r="W111">
        <f t="shared" ca="1" si="19"/>
        <v>98</v>
      </c>
      <c r="X111">
        <f t="shared" ca="1" si="19"/>
        <v>58</v>
      </c>
      <c r="Y111">
        <f t="shared" ca="1" si="19"/>
        <v>0</v>
      </c>
      <c r="Z111">
        <f t="shared" ca="1" si="19"/>
        <v>54</v>
      </c>
      <c r="AA111">
        <f t="shared" ca="1" si="19"/>
        <v>244</v>
      </c>
      <c r="AB111">
        <f t="shared" ca="1" si="19"/>
        <v>106</v>
      </c>
      <c r="AC111">
        <f t="shared" ca="1" si="19"/>
        <v>60</v>
      </c>
      <c r="AD111">
        <f t="shared" ca="1" si="19"/>
        <v>0</v>
      </c>
      <c r="AE111">
        <f t="shared" ca="1" si="19"/>
        <v>22</v>
      </c>
      <c r="AF111">
        <f t="shared" ca="1" si="19"/>
        <v>0</v>
      </c>
      <c r="AG111">
        <f t="shared" ca="1" si="19"/>
        <v>94</v>
      </c>
      <c r="AH111" t="s">
        <v>79</v>
      </c>
    </row>
    <row r="112" spans="1:34" x14ac:dyDescent="0.25">
      <c r="A112" s="4">
        <f t="shared" ca="1" si="12"/>
        <v>2482</v>
      </c>
      <c r="B112">
        <f t="shared" ca="1" si="17"/>
        <v>426</v>
      </c>
      <c r="C112">
        <f t="shared" ca="1" si="17"/>
        <v>0</v>
      </c>
      <c r="D112">
        <f t="shared" ca="1" si="13"/>
        <v>0</v>
      </c>
      <c r="E112">
        <f t="shared" ca="1" si="18"/>
        <v>0</v>
      </c>
      <c r="F112">
        <f t="shared" ca="1" si="18"/>
        <v>0</v>
      </c>
      <c r="G112">
        <f t="shared" ca="1" si="18"/>
        <v>0</v>
      </c>
      <c r="H112">
        <f t="shared" ca="1" si="18"/>
        <v>0</v>
      </c>
      <c r="I112">
        <f t="shared" ca="1" si="18"/>
        <v>0</v>
      </c>
      <c r="J112">
        <f t="shared" ca="1" si="18"/>
        <v>0</v>
      </c>
      <c r="K112">
        <f t="shared" ca="1" si="18"/>
        <v>0</v>
      </c>
      <c r="L112">
        <f t="shared" ca="1" si="18"/>
        <v>0</v>
      </c>
      <c r="M112">
        <f t="shared" ca="1" si="18"/>
        <v>0</v>
      </c>
      <c r="N112">
        <f t="shared" ca="1" si="18"/>
        <v>0</v>
      </c>
      <c r="O112">
        <f t="shared" ca="1" si="18"/>
        <v>8</v>
      </c>
      <c r="P112">
        <f t="shared" ca="1" si="18"/>
        <v>0</v>
      </c>
      <c r="Q112">
        <f t="shared" ca="1" si="16"/>
        <v>168</v>
      </c>
      <c r="R112">
        <f t="shared" ca="1" si="16"/>
        <v>0</v>
      </c>
      <c r="S112">
        <f t="shared" ca="1" si="16"/>
        <v>0</v>
      </c>
      <c r="T112">
        <f t="shared" ca="1" si="16"/>
        <v>28</v>
      </c>
      <c r="U112">
        <f t="shared" ca="1" si="19"/>
        <v>90</v>
      </c>
      <c r="V112">
        <f t="shared" ca="1" si="19"/>
        <v>8</v>
      </c>
      <c r="W112">
        <f t="shared" ca="1" si="19"/>
        <v>192</v>
      </c>
      <c r="X112">
        <f t="shared" ca="1" si="19"/>
        <v>124</v>
      </c>
      <c r="Y112">
        <f t="shared" ca="1" si="19"/>
        <v>0</v>
      </c>
      <c r="Z112">
        <f t="shared" ca="1" si="19"/>
        <v>126</v>
      </c>
      <c r="AA112">
        <f t="shared" ca="1" si="19"/>
        <v>498</v>
      </c>
      <c r="AB112">
        <f t="shared" ca="1" si="19"/>
        <v>168</v>
      </c>
      <c r="AC112">
        <f t="shared" ca="1" si="19"/>
        <v>96</v>
      </c>
      <c r="AD112">
        <f t="shared" ca="1" si="19"/>
        <v>0</v>
      </c>
      <c r="AE112">
        <f t="shared" ca="1" si="19"/>
        <v>28</v>
      </c>
      <c r="AF112">
        <f t="shared" ca="1" si="19"/>
        <v>354</v>
      </c>
      <c r="AG112">
        <f t="shared" ca="1" si="19"/>
        <v>168</v>
      </c>
      <c r="AH112" t="s">
        <v>77</v>
      </c>
    </row>
    <row r="113" spans="1:34" x14ac:dyDescent="0.25">
      <c r="A113" s="4">
        <f t="shared" ca="1" si="12"/>
        <v>228</v>
      </c>
      <c r="B113">
        <f t="shared" ca="1" si="17"/>
        <v>10</v>
      </c>
      <c r="C113">
        <f t="shared" ca="1" si="17"/>
        <v>0</v>
      </c>
      <c r="D113">
        <f t="shared" ca="1" si="13"/>
        <v>0</v>
      </c>
      <c r="E113">
        <f t="shared" ca="1" si="18"/>
        <v>0</v>
      </c>
      <c r="F113">
        <f t="shared" ca="1" si="18"/>
        <v>0</v>
      </c>
      <c r="G113">
        <f t="shared" ca="1" si="18"/>
        <v>0</v>
      </c>
      <c r="H113">
        <f t="shared" ca="1" si="18"/>
        <v>0</v>
      </c>
      <c r="I113">
        <f t="shared" ca="1" si="18"/>
        <v>0</v>
      </c>
      <c r="J113">
        <f t="shared" ca="1" si="18"/>
        <v>0</v>
      </c>
      <c r="K113">
        <f t="shared" ca="1" si="18"/>
        <v>0</v>
      </c>
      <c r="L113">
        <f t="shared" ca="1" si="18"/>
        <v>0</v>
      </c>
      <c r="M113">
        <f t="shared" ca="1" si="18"/>
        <v>0</v>
      </c>
      <c r="N113">
        <f t="shared" ca="1" si="18"/>
        <v>0</v>
      </c>
      <c r="O113">
        <f t="shared" ca="1" si="18"/>
        <v>0</v>
      </c>
      <c r="P113">
        <f t="shared" ca="1" si="18"/>
        <v>0</v>
      </c>
      <c r="Q113">
        <f t="shared" ca="1" si="16"/>
        <v>34</v>
      </c>
      <c r="R113">
        <f t="shared" ca="1" si="16"/>
        <v>0</v>
      </c>
      <c r="S113">
        <f t="shared" ca="1" si="16"/>
        <v>0</v>
      </c>
      <c r="T113">
        <f t="shared" ca="1" si="16"/>
        <v>0</v>
      </c>
      <c r="U113">
        <f t="shared" ca="1" si="19"/>
        <v>0</v>
      </c>
      <c r="V113">
        <f t="shared" ca="1" si="19"/>
        <v>0</v>
      </c>
      <c r="W113">
        <f t="shared" ca="1" si="19"/>
        <v>34</v>
      </c>
      <c r="X113">
        <f t="shared" ca="1" si="19"/>
        <v>10</v>
      </c>
      <c r="Y113">
        <f t="shared" ca="1" si="19"/>
        <v>0</v>
      </c>
      <c r="Z113">
        <f t="shared" ca="1" si="19"/>
        <v>0</v>
      </c>
      <c r="AA113">
        <f t="shared" ca="1" si="19"/>
        <v>58</v>
      </c>
      <c r="AB113">
        <f t="shared" ca="1" si="19"/>
        <v>34</v>
      </c>
      <c r="AC113">
        <f t="shared" ca="1" si="19"/>
        <v>6</v>
      </c>
      <c r="AD113">
        <f t="shared" ca="1" si="19"/>
        <v>0</v>
      </c>
      <c r="AE113">
        <f t="shared" ca="1" si="19"/>
        <v>0</v>
      </c>
      <c r="AF113">
        <f t="shared" ca="1" si="19"/>
        <v>2</v>
      </c>
      <c r="AG113">
        <f t="shared" ca="1" si="19"/>
        <v>40</v>
      </c>
      <c r="AH113" t="s">
        <v>85</v>
      </c>
    </row>
    <row r="114" spans="1:34" x14ac:dyDescent="0.25">
      <c r="A114" s="4">
        <f t="shared" ca="1" si="12"/>
        <v>238</v>
      </c>
      <c r="B114">
        <f t="shared" ca="1" si="17"/>
        <v>10</v>
      </c>
      <c r="C114">
        <f t="shared" ca="1" si="17"/>
        <v>0</v>
      </c>
      <c r="D114">
        <f t="shared" ca="1" si="13"/>
        <v>0</v>
      </c>
      <c r="E114">
        <f t="shared" ca="1" si="18"/>
        <v>0</v>
      </c>
      <c r="F114">
        <f t="shared" ca="1" si="18"/>
        <v>0</v>
      </c>
      <c r="G114">
        <f t="shared" ca="1" si="18"/>
        <v>0</v>
      </c>
      <c r="H114">
        <f t="shared" ca="1" si="18"/>
        <v>0</v>
      </c>
      <c r="I114">
        <f t="shared" ca="1" si="18"/>
        <v>0</v>
      </c>
      <c r="J114">
        <f t="shared" ca="1" si="18"/>
        <v>0</v>
      </c>
      <c r="K114">
        <f t="shared" ca="1" si="18"/>
        <v>0</v>
      </c>
      <c r="L114">
        <f t="shared" ca="1" si="18"/>
        <v>0</v>
      </c>
      <c r="M114">
        <f t="shared" ca="1" si="18"/>
        <v>0</v>
      </c>
      <c r="N114">
        <f t="shared" ca="1" si="18"/>
        <v>0</v>
      </c>
      <c r="O114">
        <f t="shared" ca="1" si="18"/>
        <v>4</v>
      </c>
      <c r="P114">
        <f t="shared" ca="1" si="18"/>
        <v>0</v>
      </c>
      <c r="Q114">
        <f t="shared" ca="1" si="16"/>
        <v>30</v>
      </c>
      <c r="R114">
        <f t="shared" ca="1" si="16"/>
        <v>0</v>
      </c>
      <c r="S114">
        <f t="shared" ca="1" si="16"/>
        <v>0</v>
      </c>
      <c r="T114">
        <f t="shared" ca="1" si="16"/>
        <v>4</v>
      </c>
      <c r="U114">
        <f t="shared" ca="1" si="19"/>
        <v>4</v>
      </c>
      <c r="V114">
        <f t="shared" ca="1" si="19"/>
        <v>40</v>
      </c>
      <c r="W114">
        <f t="shared" ca="1" si="19"/>
        <v>22</v>
      </c>
      <c r="X114">
        <f t="shared" ca="1" si="19"/>
        <v>10</v>
      </c>
      <c r="Y114">
        <f t="shared" ca="1" si="19"/>
        <v>0</v>
      </c>
      <c r="Z114">
        <f t="shared" ca="1" si="19"/>
        <v>4</v>
      </c>
      <c r="AA114">
        <f t="shared" ca="1" si="19"/>
        <v>32</v>
      </c>
      <c r="AB114">
        <f t="shared" ca="1" si="19"/>
        <v>30</v>
      </c>
      <c r="AC114">
        <f t="shared" ca="1" si="19"/>
        <v>20</v>
      </c>
      <c r="AD114">
        <f t="shared" ca="1" si="19"/>
        <v>0</v>
      </c>
      <c r="AE114">
        <f t="shared" ca="1" si="19"/>
        <v>4</v>
      </c>
      <c r="AF114">
        <f t="shared" ca="1" si="19"/>
        <v>0</v>
      </c>
      <c r="AG114">
        <f t="shared" ca="1" si="19"/>
        <v>24</v>
      </c>
      <c r="AH114" t="s">
        <v>159</v>
      </c>
    </row>
    <row r="115" spans="1:34" x14ac:dyDescent="0.25">
      <c r="A115" s="4">
        <f t="shared" ca="1" si="12"/>
        <v>272</v>
      </c>
      <c r="B115">
        <f t="shared" ca="1" si="17"/>
        <v>10</v>
      </c>
      <c r="C115">
        <f t="shared" ca="1" si="17"/>
        <v>0</v>
      </c>
      <c r="D115">
        <f t="shared" ca="1" si="13"/>
        <v>0</v>
      </c>
      <c r="E115">
        <f t="shared" ca="1" si="18"/>
        <v>0</v>
      </c>
      <c r="F115">
        <f t="shared" ca="1" si="18"/>
        <v>0</v>
      </c>
      <c r="G115">
        <f t="shared" ca="1" si="18"/>
        <v>0</v>
      </c>
      <c r="H115">
        <f t="shared" ca="1" si="18"/>
        <v>2</v>
      </c>
      <c r="I115">
        <f t="shared" ca="1" si="18"/>
        <v>0</v>
      </c>
      <c r="J115">
        <f t="shared" ca="1" si="18"/>
        <v>0</v>
      </c>
      <c r="K115">
        <f t="shared" ca="1" si="18"/>
        <v>0</v>
      </c>
      <c r="L115">
        <f t="shared" ca="1" si="18"/>
        <v>0</v>
      </c>
      <c r="M115">
        <f t="shared" ca="1" si="18"/>
        <v>0</v>
      </c>
      <c r="N115">
        <f t="shared" ca="1" si="18"/>
        <v>0</v>
      </c>
      <c r="O115">
        <f t="shared" ca="1" si="18"/>
        <v>2</v>
      </c>
      <c r="P115">
        <f t="shared" ca="1" si="18"/>
        <v>0</v>
      </c>
      <c r="Q115">
        <f t="shared" ca="1" si="16"/>
        <v>24</v>
      </c>
      <c r="R115">
        <f t="shared" ca="1" si="16"/>
        <v>0</v>
      </c>
      <c r="S115">
        <f t="shared" ca="1" si="16"/>
        <v>2</v>
      </c>
      <c r="T115">
        <f t="shared" ca="1" si="16"/>
        <v>8</v>
      </c>
      <c r="U115">
        <f t="shared" ca="1" si="19"/>
        <v>8</v>
      </c>
      <c r="V115">
        <f t="shared" ca="1" si="19"/>
        <v>40</v>
      </c>
      <c r="W115">
        <f t="shared" ca="1" si="19"/>
        <v>20</v>
      </c>
      <c r="X115">
        <f t="shared" ca="1" si="19"/>
        <v>10</v>
      </c>
      <c r="Y115">
        <f t="shared" ca="1" si="19"/>
        <v>0</v>
      </c>
      <c r="Z115">
        <f t="shared" ca="1" si="19"/>
        <v>8</v>
      </c>
      <c r="AA115">
        <f t="shared" ca="1" si="19"/>
        <v>44</v>
      </c>
      <c r="AB115">
        <f t="shared" ca="1" si="19"/>
        <v>24</v>
      </c>
      <c r="AC115">
        <f t="shared" ca="1" si="19"/>
        <v>18</v>
      </c>
      <c r="AD115">
        <f t="shared" ca="1" si="19"/>
        <v>0</v>
      </c>
      <c r="AE115">
        <f t="shared" ca="1" si="19"/>
        <v>8</v>
      </c>
      <c r="AF115">
        <f t="shared" ca="1" si="19"/>
        <v>8</v>
      </c>
      <c r="AG115">
        <f t="shared" ca="1" si="19"/>
        <v>36</v>
      </c>
      <c r="AH115" t="s">
        <v>87</v>
      </c>
    </row>
    <row r="116" spans="1:34" x14ac:dyDescent="0.25">
      <c r="A116" s="4">
        <f t="shared" ca="1" si="12"/>
        <v>66</v>
      </c>
      <c r="B116">
        <f t="shared" ca="1" si="17"/>
        <v>4</v>
      </c>
      <c r="C116">
        <f t="shared" ca="1" si="17"/>
        <v>0</v>
      </c>
      <c r="D116">
        <f t="shared" ca="1" si="13"/>
        <v>0</v>
      </c>
      <c r="E116">
        <f t="shared" ca="1" si="18"/>
        <v>0</v>
      </c>
      <c r="F116">
        <f t="shared" ca="1" si="18"/>
        <v>0</v>
      </c>
      <c r="G116">
        <f t="shared" ca="1" si="18"/>
        <v>0</v>
      </c>
      <c r="H116">
        <f t="shared" ca="1" si="18"/>
        <v>0</v>
      </c>
      <c r="I116">
        <f t="shared" ca="1" si="18"/>
        <v>0</v>
      </c>
      <c r="J116">
        <f t="shared" ca="1" si="18"/>
        <v>0</v>
      </c>
      <c r="K116">
        <f t="shared" ca="1" si="18"/>
        <v>0</v>
      </c>
      <c r="L116">
        <f t="shared" ca="1" si="18"/>
        <v>0</v>
      </c>
      <c r="M116">
        <f t="shared" ca="1" si="18"/>
        <v>0</v>
      </c>
      <c r="N116">
        <f t="shared" ca="1" si="18"/>
        <v>0</v>
      </c>
      <c r="O116">
        <f t="shared" ca="1" si="18"/>
        <v>2</v>
      </c>
      <c r="P116">
        <f t="shared" ca="1" si="18"/>
        <v>0</v>
      </c>
      <c r="Q116">
        <f t="shared" ca="1" si="16"/>
        <v>6</v>
      </c>
      <c r="R116">
        <f t="shared" ca="1" si="16"/>
        <v>0</v>
      </c>
      <c r="S116">
        <f t="shared" ca="1" si="16"/>
        <v>0</v>
      </c>
      <c r="T116">
        <f t="shared" ca="1" si="16"/>
        <v>4</v>
      </c>
      <c r="U116">
        <f t="shared" ca="1" si="19"/>
        <v>4</v>
      </c>
      <c r="V116">
        <f t="shared" ca="1" si="19"/>
        <v>2</v>
      </c>
      <c r="W116">
        <f t="shared" ca="1" si="19"/>
        <v>6</v>
      </c>
      <c r="X116">
        <f t="shared" ca="1" si="19"/>
        <v>4</v>
      </c>
      <c r="Y116">
        <f t="shared" ca="1" si="19"/>
        <v>0</v>
      </c>
      <c r="Z116">
        <f t="shared" ca="1" si="19"/>
        <v>4</v>
      </c>
      <c r="AA116">
        <f t="shared" ca="1" si="19"/>
        <v>6</v>
      </c>
      <c r="AB116">
        <f t="shared" ca="1" si="19"/>
        <v>6</v>
      </c>
      <c r="AC116">
        <f t="shared" ca="1" si="19"/>
        <v>6</v>
      </c>
      <c r="AD116">
        <f t="shared" ca="1" si="19"/>
        <v>0</v>
      </c>
      <c r="AE116">
        <f t="shared" ca="1" si="19"/>
        <v>4</v>
      </c>
      <c r="AF116">
        <f t="shared" ca="1" si="19"/>
        <v>2</v>
      </c>
      <c r="AG116">
        <f t="shared" ca="1" si="19"/>
        <v>6</v>
      </c>
      <c r="AH116" t="s">
        <v>89</v>
      </c>
    </row>
    <row r="117" spans="1:34" x14ac:dyDescent="0.25">
      <c r="A117" s="4">
        <f t="shared" ca="1" si="12"/>
        <v>28</v>
      </c>
      <c r="B117">
        <f t="shared" ca="1" si="17"/>
        <v>3</v>
      </c>
      <c r="C117">
        <f t="shared" ca="1" si="17"/>
        <v>0</v>
      </c>
      <c r="D117">
        <f t="shared" ca="1" si="13"/>
        <v>0</v>
      </c>
      <c r="E117">
        <f t="shared" ca="1" si="18"/>
        <v>0</v>
      </c>
      <c r="F117">
        <f t="shared" ca="1" si="18"/>
        <v>0</v>
      </c>
      <c r="G117">
        <f t="shared" ca="1" si="18"/>
        <v>0</v>
      </c>
      <c r="H117">
        <f t="shared" ca="1" si="18"/>
        <v>0</v>
      </c>
      <c r="I117">
        <f t="shared" ca="1" si="18"/>
        <v>0</v>
      </c>
      <c r="J117">
        <f t="shared" ca="1" si="18"/>
        <v>0</v>
      </c>
      <c r="K117">
        <f t="shared" ca="1" si="18"/>
        <v>0</v>
      </c>
      <c r="L117">
        <f t="shared" ca="1" si="18"/>
        <v>0</v>
      </c>
      <c r="M117">
        <f t="shared" ca="1" si="18"/>
        <v>0</v>
      </c>
      <c r="N117">
        <f t="shared" ca="1" si="18"/>
        <v>0</v>
      </c>
      <c r="O117">
        <f t="shared" ca="1" si="18"/>
        <v>0</v>
      </c>
      <c r="P117">
        <f t="shared" ca="1" si="18"/>
        <v>0</v>
      </c>
      <c r="Q117">
        <f t="shared" ca="1" si="16"/>
        <v>3</v>
      </c>
      <c r="R117">
        <f t="shared" ca="1" si="16"/>
        <v>0</v>
      </c>
      <c r="S117">
        <f t="shared" ca="1" si="16"/>
        <v>0</v>
      </c>
      <c r="T117">
        <f t="shared" ca="1" si="16"/>
        <v>1</v>
      </c>
      <c r="U117">
        <f t="shared" ca="1" si="16"/>
        <v>1</v>
      </c>
      <c r="V117">
        <f t="shared" ca="1" si="16"/>
        <v>0</v>
      </c>
      <c r="W117">
        <f t="shared" ca="1" si="16"/>
        <v>3</v>
      </c>
      <c r="X117">
        <f t="shared" ca="1" si="16"/>
        <v>3</v>
      </c>
      <c r="Y117">
        <f t="shared" ca="1" si="16"/>
        <v>0</v>
      </c>
      <c r="Z117">
        <f t="shared" ca="1" si="16"/>
        <v>1</v>
      </c>
      <c r="AA117">
        <f t="shared" ca="1" si="16"/>
        <v>4</v>
      </c>
      <c r="AB117">
        <f t="shared" ca="1" si="16"/>
        <v>3</v>
      </c>
      <c r="AC117">
        <f t="shared" ca="1" si="16"/>
        <v>1</v>
      </c>
      <c r="AD117">
        <f t="shared" ca="1" si="16"/>
        <v>0</v>
      </c>
      <c r="AE117">
        <f t="shared" ca="1" si="16"/>
        <v>1</v>
      </c>
      <c r="AF117">
        <f t="shared" ca="1" si="16"/>
        <v>0</v>
      </c>
      <c r="AG117">
        <f t="shared" ref="U117:AG124" ca="1" si="20">IF(ISNA(OFFSET(INDIRECT(ADDRESS(1,2,,,AG$1)),MATCH($AH117, INDIRECT(ADDRESS(1,4,,,AG$1)&amp;":"&amp;ADDRESS(200,4)), 0)-1,0)),0,OFFSET(INDIRECT(ADDRESS(1,2,,,AG$1)),MATCH($AH117, INDIRECT(ADDRESS(1,4,,,AG$1)&amp;":"&amp;ADDRESS(200,4)), 0)-1,0))</f>
        <v>4</v>
      </c>
      <c r="AH117" t="s">
        <v>57</v>
      </c>
    </row>
    <row r="118" spans="1:34" x14ac:dyDescent="0.25">
      <c r="A118" s="4">
        <f t="shared" ca="1" si="12"/>
        <v>842</v>
      </c>
      <c r="B118">
        <f t="shared" ca="1" si="17"/>
        <v>45</v>
      </c>
      <c r="C118">
        <f t="shared" ca="1" si="17"/>
        <v>3</v>
      </c>
      <c r="D118">
        <f t="shared" ca="1" si="13"/>
        <v>3</v>
      </c>
      <c r="E118">
        <f t="shared" ca="1" si="18"/>
        <v>3</v>
      </c>
      <c r="F118">
        <f t="shared" ca="1" si="18"/>
        <v>3</v>
      </c>
      <c r="G118">
        <f t="shared" ca="1" si="18"/>
        <v>3</v>
      </c>
      <c r="H118">
        <f t="shared" ca="1" si="18"/>
        <v>3</v>
      </c>
      <c r="I118">
        <f t="shared" ca="1" si="18"/>
        <v>3</v>
      </c>
      <c r="J118">
        <f t="shared" ca="1" si="18"/>
        <v>0</v>
      </c>
      <c r="K118">
        <f t="shared" ca="1" si="18"/>
        <v>3</v>
      </c>
      <c r="L118">
        <f t="shared" ca="1" si="18"/>
        <v>3</v>
      </c>
      <c r="M118">
        <f t="shared" ca="1" si="18"/>
        <v>3</v>
      </c>
      <c r="N118">
        <f t="shared" ca="1" si="18"/>
        <v>3</v>
      </c>
      <c r="O118">
        <f t="shared" ca="1" si="18"/>
        <v>3</v>
      </c>
      <c r="P118">
        <f t="shared" ref="E118:P124" ca="1" si="21">IF(ISNA(OFFSET(INDIRECT(ADDRESS(1,2,,,P$1)),MATCH($AH118, INDIRECT(ADDRESS(1,4,,,P$1)&amp;":"&amp;ADDRESS(200,4)), 0)-1,0)),0,OFFSET(INDIRECT(ADDRESS(1,2,,,P$1)),MATCH($AH118, INDIRECT(ADDRESS(1,4,,,P$1)&amp;":"&amp;ADDRESS(200,4)), 0)-1,0))</f>
        <v>3</v>
      </c>
      <c r="Q118">
        <f t="shared" ca="1" si="16"/>
        <v>88</v>
      </c>
      <c r="R118">
        <f t="shared" ca="1" si="16"/>
        <v>7</v>
      </c>
      <c r="S118">
        <f t="shared" ca="1" si="16"/>
        <v>17</v>
      </c>
      <c r="T118">
        <f t="shared" ca="1" si="16"/>
        <v>5</v>
      </c>
      <c r="U118">
        <f t="shared" ca="1" si="20"/>
        <v>26</v>
      </c>
      <c r="V118">
        <f t="shared" ca="1" si="20"/>
        <v>3</v>
      </c>
      <c r="W118">
        <f t="shared" ca="1" si="20"/>
        <v>104</v>
      </c>
      <c r="X118">
        <f t="shared" ca="1" si="20"/>
        <v>45</v>
      </c>
      <c r="Y118">
        <f t="shared" ca="1" si="20"/>
        <v>8</v>
      </c>
      <c r="Z118">
        <f t="shared" ca="1" si="20"/>
        <v>26</v>
      </c>
      <c r="AA118">
        <f t="shared" ca="1" si="20"/>
        <v>137</v>
      </c>
      <c r="AB118">
        <f t="shared" ca="1" si="20"/>
        <v>90</v>
      </c>
      <c r="AC118">
        <f t="shared" ca="1" si="20"/>
        <v>60</v>
      </c>
      <c r="AD118">
        <f t="shared" ca="1" si="20"/>
        <v>14</v>
      </c>
      <c r="AE118">
        <f t="shared" ca="1" si="20"/>
        <v>8</v>
      </c>
      <c r="AF118">
        <f t="shared" ca="1" si="20"/>
        <v>19</v>
      </c>
      <c r="AG118">
        <f t="shared" ca="1" si="20"/>
        <v>101</v>
      </c>
      <c r="AH118" t="s">
        <v>53</v>
      </c>
    </row>
    <row r="119" spans="1:34" x14ac:dyDescent="0.25">
      <c r="A119" s="4">
        <f t="shared" ca="1" si="12"/>
        <v>180</v>
      </c>
      <c r="B119">
        <f t="shared" ca="1" si="17"/>
        <v>7</v>
      </c>
      <c r="C119">
        <f t="shared" ca="1" si="17"/>
        <v>2</v>
      </c>
      <c r="D119">
        <f t="shared" ca="1" si="13"/>
        <v>2</v>
      </c>
      <c r="E119">
        <f t="shared" ca="1" si="21"/>
        <v>2</v>
      </c>
      <c r="F119">
        <f t="shared" ca="1" si="21"/>
        <v>2</v>
      </c>
      <c r="G119">
        <f t="shared" ca="1" si="21"/>
        <v>2</v>
      </c>
      <c r="H119">
        <f t="shared" ca="1" si="21"/>
        <v>2</v>
      </c>
      <c r="I119">
        <f t="shared" ca="1" si="21"/>
        <v>2</v>
      </c>
      <c r="J119">
        <f t="shared" ca="1" si="21"/>
        <v>0</v>
      </c>
      <c r="K119">
        <f t="shared" ca="1" si="21"/>
        <v>2</v>
      </c>
      <c r="L119">
        <f t="shared" ca="1" si="21"/>
        <v>2</v>
      </c>
      <c r="M119">
        <f t="shared" ca="1" si="21"/>
        <v>2</v>
      </c>
      <c r="N119">
        <f t="shared" ca="1" si="21"/>
        <v>2</v>
      </c>
      <c r="O119">
        <f t="shared" ca="1" si="21"/>
        <v>2</v>
      </c>
      <c r="P119">
        <f t="shared" ca="1" si="21"/>
        <v>2</v>
      </c>
      <c r="Q119">
        <f t="shared" ca="1" si="16"/>
        <v>18</v>
      </c>
      <c r="R119">
        <f t="shared" ca="1" si="16"/>
        <v>4</v>
      </c>
      <c r="S119">
        <f t="shared" ca="1" si="16"/>
        <v>2</v>
      </c>
      <c r="T119">
        <f t="shared" ca="1" si="16"/>
        <v>2</v>
      </c>
      <c r="U119">
        <f t="shared" ca="1" si="20"/>
        <v>2</v>
      </c>
      <c r="V119">
        <f t="shared" ca="1" si="20"/>
        <v>2</v>
      </c>
      <c r="W119">
        <f t="shared" ca="1" si="20"/>
        <v>18</v>
      </c>
      <c r="X119">
        <f t="shared" ca="1" si="20"/>
        <v>7</v>
      </c>
      <c r="Y119">
        <f t="shared" ca="1" si="20"/>
        <v>5</v>
      </c>
      <c r="Z119">
        <f t="shared" ca="1" si="20"/>
        <v>2</v>
      </c>
      <c r="AA119">
        <f t="shared" ca="1" si="20"/>
        <v>20</v>
      </c>
      <c r="AB119">
        <f t="shared" ca="1" si="20"/>
        <v>18</v>
      </c>
      <c r="AC119">
        <f t="shared" ca="1" si="20"/>
        <v>15</v>
      </c>
      <c r="AD119">
        <f t="shared" ca="1" si="20"/>
        <v>8</v>
      </c>
      <c r="AE119">
        <f t="shared" ca="1" si="20"/>
        <v>2</v>
      </c>
      <c r="AF119">
        <f t="shared" ca="1" si="20"/>
        <v>3</v>
      </c>
      <c r="AG119">
        <f t="shared" ca="1" si="20"/>
        <v>19</v>
      </c>
      <c r="AH119" t="s">
        <v>55</v>
      </c>
    </row>
    <row r="120" spans="1:34" x14ac:dyDescent="0.25">
      <c r="A120" s="4">
        <f t="shared" ca="1" si="12"/>
        <v>12475</v>
      </c>
      <c r="B120">
        <f t="shared" ca="1" si="17"/>
        <v>1044</v>
      </c>
      <c r="C120">
        <f t="shared" ca="1" si="17"/>
        <v>3</v>
      </c>
      <c r="D120">
        <f t="shared" ca="1" si="13"/>
        <v>3</v>
      </c>
      <c r="E120">
        <f t="shared" ca="1" si="21"/>
        <v>1</v>
      </c>
      <c r="F120">
        <f t="shared" ca="1" si="21"/>
        <v>1</v>
      </c>
      <c r="G120">
        <f t="shared" ca="1" si="21"/>
        <v>1</v>
      </c>
      <c r="H120">
        <f t="shared" ca="1" si="21"/>
        <v>15</v>
      </c>
      <c r="I120">
        <f t="shared" ca="1" si="21"/>
        <v>1</v>
      </c>
      <c r="J120">
        <f t="shared" ca="1" si="21"/>
        <v>1</v>
      </c>
      <c r="K120">
        <f t="shared" ca="1" si="21"/>
        <v>1</v>
      </c>
      <c r="L120">
        <f t="shared" ca="1" si="21"/>
        <v>164</v>
      </c>
      <c r="M120">
        <f t="shared" ca="1" si="21"/>
        <v>168</v>
      </c>
      <c r="N120">
        <f t="shared" ca="1" si="21"/>
        <v>43</v>
      </c>
      <c r="O120">
        <f t="shared" ca="1" si="21"/>
        <v>369</v>
      </c>
      <c r="P120">
        <f t="shared" ca="1" si="21"/>
        <v>5</v>
      </c>
      <c r="Q120">
        <f t="shared" ca="1" si="16"/>
        <v>1048</v>
      </c>
      <c r="R120">
        <f t="shared" ca="1" si="16"/>
        <v>16</v>
      </c>
      <c r="S120">
        <f t="shared" ca="1" si="16"/>
        <v>45</v>
      </c>
      <c r="T120">
        <f t="shared" ca="1" si="16"/>
        <v>607</v>
      </c>
      <c r="U120">
        <f t="shared" ca="1" si="20"/>
        <v>757</v>
      </c>
      <c r="V120">
        <f t="shared" ca="1" si="20"/>
        <v>389</v>
      </c>
      <c r="W120">
        <f t="shared" ca="1" si="20"/>
        <v>1088</v>
      </c>
      <c r="X120">
        <f t="shared" ca="1" si="20"/>
        <v>976</v>
      </c>
      <c r="Y120">
        <f t="shared" ca="1" si="20"/>
        <v>37</v>
      </c>
      <c r="Z120">
        <f t="shared" ca="1" si="20"/>
        <v>761</v>
      </c>
      <c r="AA120">
        <f t="shared" ca="1" si="20"/>
        <v>1176</v>
      </c>
      <c r="AB120">
        <f t="shared" ca="1" si="20"/>
        <v>1048</v>
      </c>
      <c r="AC120">
        <f t="shared" ca="1" si="20"/>
        <v>973</v>
      </c>
      <c r="AD120">
        <f t="shared" ca="1" si="20"/>
        <v>22</v>
      </c>
      <c r="AE120">
        <f t="shared" ca="1" si="20"/>
        <v>607</v>
      </c>
      <c r="AF120">
        <f t="shared" ca="1" si="20"/>
        <v>46</v>
      </c>
      <c r="AG120">
        <f t="shared" ca="1" si="20"/>
        <v>1059</v>
      </c>
      <c r="AH120" t="s">
        <v>153</v>
      </c>
    </row>
    <row r="121" spans="1:34" x14ac:dyDescent="0.25">
      <c r="A121" s="4">
        <f t="shared" ca="1" si="12"/>
        <v>516</v>
      </c>
      <c r="B121">
        <f t="shared" ca="1" si="17"/>
        <v>28</v>
      </c>
      <c r="C121">
        <f t="shared" ca="1" si="17"/>
        <v>2</v>
      </c>
      <c r="D121">
        <f t="shared" ca="1" si="13"/>
        <v>2</v>
      </c>
      <c r="E121">
        <f t="shared" ca="1" si="21"/>
        <v>2</v>
      </c>
      <c r="F121">
        <f t="shared" ca="1" si="21"/>
        <v>2</v>
      </c>
      <c r="G121">
        <f t="shared" ca="1" si="21"/>
        <v>2</v>
      </c>
      <c r="H121">
        <f t="shared" ca="1" si="21"/>
        <v>2</v>
      </c>
      <c r="I121">
        <f t="shared" ca="1" si="21"/>
        <v>2</v>
      </c>
      <c r="J121">
        <f t="shared" ca="1" si="21"/>
        <v>0</v>
      </c>
      <c r="K121">
        <f t="shared" ca="1" si="21"/>
        <v>2</v>
      </c>
      <c r="L121">
        <f t="shared" ca="1" si="21"/>
        <v>2</v>
      </c>
      <c r="M121">
        <f t="shared" ca="1" si="21"/>
        <v>14</v>
      </c>
      <c r="N121">
        <f t="shared" ca="1" si="21"/>
        <v>2</v>
      </c>
      <c r="O121">
        <f t="shared" ca="1" si="21"/>
        <v>2</v>
      </c>
      <c r="P121">
        <f t="shared" ca="1" si="21"/>
        <v>2</v>
      </c>
      <c r="Q121">
        <f t="shared" ca="1" si="16"/>
        <v>28</v>
      </c>
      <c r="R121">
        <f t="shared" ca="1" si="16"/>
        <v>14</v>
      </c>
      <c r="S121">
        <f t="shared" ca="1" si="16"/>
        <v>66</v>
      </c>
      <c r="T121">
        <f t="shared" ca="1" si="16"/>
        <v>2</v>
      </c>
      <c r="U121">
        <f t="shared" ca="1" si="20"/>
        <v>2</v>
      </c>
      <c r="V121">
        <f t="shared" ca="1" si="20"/>
        <v>2</v>
      </c>
      <c r="W121">
        <f t="shared" ca="1" si="20"/>
        <v>92</v>
      </c>
      <c r="X121">
        <f t="shared" ca="1" si="20"/>
        <v>28</v>
      </c>
      <c r="Y121">
        <f t="shared" ca="1" si="20"/>
        <v>16</v>
      </c>
      <c r="Z121">
        <f t="shared" ca="1" si="20"/>
        <v>2</v>
      </c>
      <c r="AA121">
        <f t="shared" ca="1" si="20"/>
        <v>92</v>
      </c>
      <c r="AB121">
        <f t="shared" ca="1" si="20"/>
        <v>28</v>
      </c>
      <c r="AC121">
        <f t="shared" ca="1" si="20"/>
        <v>28</v>
      </c>
      <c r="AD121">
        <f t="shared" ca="1" si="20"/>
        <v>14</v>
      </c>
      <c r="AE121">
        <f t="shared" ca="1" si="20"/>
        <v>2</v>
      </c>
      <c r="AF121">
        <f t="shared" ca="1" si="20"/>
        <v>6</v>
      </c>
      <c r="AG121">
        <f t="shared" ca="1" si="20"/>
        <v>28</v>
      </c>
      <c r="AH121" t="s">
        <v>59</v>
      </c>
    </row>
    <row r="122" spans="1:34" x14ac:dyDescent="0.25">
      <c r="A122" s="4">
        <f t="shared" ca="1" si="12"/>
        <v>4312</v>
      </c>
      <c r="B122">
        <f t="shared" ca="1" si="17"/>
        <v>290</v>
      </c>
      <c r="C122">
        <f t="shared" ca="1" si="17"/>
        <v>0</v>
      </c>
      <c r="D122">
        <f t="shared" ca="1" si="13"/>
        <v>0</v>
      </c>
      <c r="E122">
        <f t="shared" ca="1" si="21"/>
        <v>0</v>
      </c>
      <c r="F122">
        <f t="shared" ca="1" si="21"/>
        <v>0</v>
      </c>
      <c r="G122">
        <f t="shared" ca="1" si="21"/>
        <v>0</v>
      </c>
      <c r="H122">
        <f t="shared" ca="1" si="21"/>
        <v>0</v>
      </c>
      <c r="I122">
        <f t="shared" ca="1" si="21"/>
        <v>0</v>
      </c>
      <c r="J122">
        <f t="shared" ca="1" si="21"/>
        <v>0</v>
      </c>
      <c r="K122">
        <f t="shared" ca="1" si="21"/>
        <v>0</v>
      </c>
      <c r="L122">
        <f t="shared" ca="1" si="21"/>
        <v>0</v>
      </c>
      <c r="M122">
        <f t="shared" ca="1" si="21"/>
        <v>0</v>
      </c>
      <c r="N122">
        <f t="shared" ca="1" si="21"/>
        <v>0</v>
      </c>
      <c r="O122">
        <f t="shared" ca="1" si="21"/>
        <v>0</v>
      </c>
      <c r="P122">
        <f t="shared" ca="1" si="21"/>
        <v>0</v>
      </c>
      <c r="Q122">
        <f t="shared" ca="1" si="16"/>
        <v>454</v>
      </c>
      <c r="R122">
        <f t="shared" ca="1" si="16"/>
        <v>5</v>
      </c>
      <c r="S122">
        <f t="shared" ca="1" si="16"/>
        <v>51</v>
      </c>
      <c r="T122">
        <f t="shared" ca="1" si="16"/>
        <v>43</v>
      </c>
      <c r="U122">
        <f t="shared" ca="1" si="20"/>
        <v>179</v>
      </c>
      <c r="V122">
        <f t="shared" ca="1" si="20"/>
        <v>0</v>
      </c>
      <c r="W122">
        <f t="shared" ca="1" si="20"/>
        <v>505</v>
      </c>
      <c r="X122">
        <f t="shared" ca="1" si="20"/>
        <v>252</v>
      </c>
      <c r="Y122">
        <f t="shared" ca="1" si="20"/>
        <v>9</v>
      </c>
      <c r="Z122">
        <f t="shared" ca="1" si="20"/>
        <v>179</v>
      </c>
      <c r="AA122">
        <f t="shared" ca="1" si="20"/>
        <v>648</v>
      </c>
      <c r="AB122">
        <f t="shared" ca="1" si="20"/>
        <v>470</v>
      </c>
      <c r="AC122">
        <f t="shared" ca="1" si="20"/>
        <v>323</v>
      </c>
      <c r="AD122">
        <f t="shared" ca="1" si="20"/>
        <v>14</v>
      </c>
      <c r="AE122">
        <f t="shared" ca="1" si="20"/>
        <v>71</v>
      </c>
      <c r="AF122">
        <f t="shared" ca="1" si="20"/>
        <v>337</v>
      </c>
      <c r="AG122">
        <f t="shared" ca="1" si="20"/>
        <v>482</v>
      </c>
      <c r="AH122" t="s">
        <v>155</v>
      </c>
    </row>
    <row r="123" spans="1:34" x14ac:dyDescent="0.25">
      <c r="A123" s="4">
        <f t="shared" ca="1" si="12"/>
        <v>428</v>
      </c>
      <c r="B123">
        <f t="shared" ca="1" si="17"/>
        <v>33</v>
      </c>
      <c r="C123">
        <f t="shared" ca="1" si="17"/>
        <v>0</v>
      </c>
      <c r="D123">
        <f t="shared" ca="1" si="13"/>
        <v>0</v>
      </c>
      <c r="E123">
        <f t="shared" ca="1" si="21"/>
        <v>0</v>
      </c>
      <c r="F123">
        <f t="shared" ca="1" si="21"/>
        <v>0</v>
      </c>
      <c r="G123">
        <f t="shared" ca="1" si="21"/>
        <v>0</v>
      </c>
      <c r="H123">
        <f t="shared" ca="1" si="21"/>
        <v>0</v>
      </c>
      <c r="I123">
        <f t="shared" ca="1" si="21"/>
        <v>0</v>
      </c>
      <c r="J123">
        <f t="shared" ca="1" si="21"/>
        <v>0</v>
      </c>
      <c r="K123">
        <f t="shared" ca="1" si="21"/>
        <v>0</v>
      </c>
      <c r="L123">
        <f t="shared" ca="1" si="21"/>
        <v>0</v>
      </c>
      <c r="M123">
        <f t="shared" ca="1" si="21"/>
        <v>0</v>
      </c>
      <c r="N123">
        <f t="shared" ca="1" si="21"/>
        <v>0</v>
      </c>
      <c r="O123">
        <f t="shared" ca="1" si="21"/>
        <v>0</v>
      </c>
      <c r="P123">
        <f t="shared" ca="1" si="21"/>
        <v>0</v>
      </c>
      <c r="Q123">
        <f t="shared" ca="1" si="16"/>
        <v>35</v>
      </c>
      <c r="R123">
        <f t="shared" ca="1" si="16"/>
        <v>2</v>
      </c>
      <c r="S123">
        <f t="shared" ca="1" si="16"/>
        <v>0</v>
      </c>
      <c r="T123">
        <f t="shared" ca="1" si="16"/>
        <v>0</v>
      </c>
      <c r="U123">
        <f t="shared" ca="1" si="20"/>
        <v>5</v>
      </c>
      <c r="V123">
        <f t="shared" ca="1" si="20"/>
        <v>136</v>
      </c>
      <c r="W123">
        <f t="shared" ca="1" si="20"/>
        <v>35</v>
      </c>
      <c r="X123">
        <f t="shared" ca="1" si="20"/>
        <v>33</v>
      </c>
      <c r="Y123">
        <f t="shared" ca="1" si="20"/>
        <v>15</v>
      </c>
      <c r="Z123">
        <f t="shared" ca="1" si="20"/>
        <v>5</v>
      </c>
      <c r="AA123">
        <f t="shared" ca="1" si="20"/>
        <v>35</v>
      </c>
      <c r="AB123">
        <f t="shared" ca="1" si="20"/>
        <v>35</v>
      </c>
      <c r="AC123">
        <f t="shared" ca="1" si="20"/>
        <v>22</v>
      </c>
      <c r="AD123">
        <f t="shared" ca="1" si="20"/>
        <v>2</v>
      </c>
      <c r="AE123">
        <f t="shared" ca="1" si="20"/>
        <v>0</v>
      </c>
      <c r="AF123">
        <f t="shared" ca="1" si="20"/>
        <v>0</v>
      </c>
      <c r="AG123">
        <f t="shared" ca="1" si="20"/>
        <v>35</v>
      </c>
      <c r="AH123" t="s">
        <v>157</v>
      </c>
    </row>
    <row r="124" spans="1:34" x14ac:dyDescent="0.25">
      <c r="A124" s="4">
        <f t="shared" ca="1" si="12"/>
        <v>32</v>
      </c>
      <c r="B124">
        <f t="shared" ca="1" si="17"/>
        <v>1</v>
      </c>
      <c r="C124">
        <f t="shared" ca="1" si="17"/>
        <v>1</v>
      </c>
      <c r="D124">
        <f t="shared" ca="1" si="13"/>
        <v>1</v>
      </c>
      <c r="E124">
        <f t="shared" ca="1" si="21"/>
        <v>1</v>
      </c>
      <c r="F124">
        <f t="shared" ca="1" si="21"/>
        <v>1</v>
      </c>
      <c r="G124">
        <f t="shared" ca="1" si="21"/>
        <v>1</v>
      </c>
      <c r="H124">
        <f t="shared" ca="1" si="21"/>
        <v>1</v>
      </c>
      <c r="I124">
        <f t="shared" ca="1" si="21"/>
        <v>1</v>
      </c>
      <c r="J124">
        <f t="shared" ca="1" si="21"/>
        <v>1</v>
      </c>
      <c r="K124">
        <f t="shared" ca="1" si="21"/>
        <v>1</v>
      </c>
      <c r="L124">
        <f t="shared" ca="1" si="21"/>
        <v>1</v>
      </c>
      <c r="M124">
        <f t="shared" ca="1" si="21"/>
        <v>1</v>
      </c>
      <c r="N124">
        <f t="shared" ca="1" si="21"/>
        <v>1</v>
      </c>
      <c r="O124">
        <f t="shared" ca="1" si="21"/>
        <v>1</v>
      </c>
      <c r="P124">
        <f t="shared" ca="1" si="21"/>
        <v>1</v>
      </c>
      <c r="Q124">
        <f t="shared" ca="1" si="16"/>
        <v>1</v>
      </c>
      <c r="R124">
        <f t="shared" ca="1" si="16"/>
        <v>1</v>
      </c>
      <c r="S124">
        <f t="shared" ca="1" si="16"/>
        <v>1</v>
      </c>
      <c r="T124">
        <f t="shared" ca="1" si="16"/>
        <v>1</v>
      </c>
      <c r="U124">
        <f t="shared" ca="1" si="20"/>
        <v>1</v>
      </c>
      <c r="V124">
        <f t="shared" ca="1" si="20"/>
        <v>1</v>
      </c>
      <c r="W124">
        <f t="shared" ca="1" si="20"/>
        <v>1</v>
      </c>
      <c r="X124">
        <f t="shared" ca="1" si="20"/>
        <v>1</v>
      </c>
      <c r="Y124">
        <f t="shared" ca="1" si="20"/>
        <v>1</v>
      </c>
      <c r="Z124">
        <f t="shared" ca="1" si="20"/>
        <v>1</v>
      </c>
      <c r="AA124">
        <f t="shared" ca="1" si="20"/>
        <v>1</v>
      </c>
      <c r="AB124">
        <f t="shared" ca="1" si="20"/>
        <v>1</v>
      </c>
      <c r="AC124">
        <f t="shared" ca="1" si="20"/>
        <v>1</v>
      </c>
      <c r="AD124">
        <f t="shared" ca="1" si="20"/>
        <v>1</v>
      </c>
      <c r="AE124">
        <f t="shared" ca="1" si="20"/>
        <v>1</v>
      </c>
      <c r="AF124">
        <f t="shared" ca="1" si="20"/>
        <v>1</v>
      </c>
      <c r="AG124">
        <f t="shared" ca="1" si="20"/>
        <v>1</v>
      </c>
      <c r="AH124" t="s">
        <v>217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287</v>
      </c>
      <c r="B1">
        <v>38</v>
      </c>
      <c r="C1" t="s">
        <v>1</v>
      </c>
      <c r="D1" t="s">
        <v>149</v>
      </c>
      <c r="O1" t="s">
        <v>1319</v>
      </c>
      <c r="P1">
        <f>SUM(B:B)</f>
        <v>119</v>
      </c>
    </row>
    <row r="2" spans="1:16" x14ac:dyDescent="0.25">
      <c r="A2" t="s">
        <v>285</v>
      </c>
      <c r="B2">
        <v>10</v>
      </c>
      <c r="C2" t="s">
        <v>1</v>
      </c>
      <c r="D2" t="s">
        <v>63</v>
      </c>
    </row>
    <row r="3" spans="1:16" x14ac:dyDescent="0.25">
      <c r="A3" t="s">
        <v>275</v>
      </c>
      <c r="B3">
        <v>8</v>
      </c>
      <c r="C3" t="s">
        <v>1</v>
      </c>
      <c r="D3" t="s">
        <v>6</v>
      </c>
    </row>
    <row r="4" spans="1:16" x14ac:dyDescent="0.25">
      <c r="A4" t="s">
        <v>293</v>
      </c>
      <c r="B4">
        <v>8</v>
      </c>
      <c r="C4" t="s">
        <v>1</v>
      </c>
      <c r="D4" t="s">
        <v>189</v>
      </c>
    </row>
    <row r="5" spans="1:16" x14ac:dyDescent="0.25">
      <c r="A5" t="s">
        <v>297</v>
      </c>
      <c r="B5">
        <v>7</v>
      </c>
      <c r="C5" t="s">
        <v>1</v>
      </c>
      <c r="D5" t="s">
        <v>213</v>
      </c>
    </row>
    <row r="6" spans="1:16" x14ac:dyDescent="0.25">
      <c r="A6" t="s">
        <v>292</v>
      </c>
      <c r="B6">
        <v>6</v>
      </c>
      <c r="C6" t="s">
        <v>1</v>
      </c>
      <c r="D6" t="s">
        <v>187</v>
      </c>
    </row>
    <row r="7" spans="1:16" x14ac:dyDescent="0.25">
      <c r="A7" t="s">
        <v>298</v>
      </c>
      <c r="B7">
        <v>6</v>
      </c>
      <c r="C7" t="s">
        <v>1</v>
      </c>
      <c r="D7" t="s">
        <v>215</v>
      </c>
    </row>
    <row r="8" spans="1:16" x14ac:dyDescent="0.25">
      <c r="A8" t="s">
        <v>281</v>
      </c>
      <c r="B8">
        <v>5</v>
      </c>
      <c r="C8" t="s">
        <v>1</v>
      </c>
      <c r="D8" t="s">
        <v>47</v>
      </c>
    </row>
    <row r="9" spans="1:16" x14ac:dyDescent="0.25">
      <c r="A9" t="s">
        <v>276</v>
      </c>
      <c r="B9">
        <v>4</v>
      </c>
      <c r="C9" t="s">
        <v>1</v>
      </c>
      <c r="D9" t="s">
        <v>8</v>
      </c>
    </row>
    <row r="10" spans="1:16" x14ac:dyDescent="0.25">
      <c r="A10" t="s">
        <v>290</v>
      </c>
      <c r="B10">
        <v>4</v>
      </c>
      <c r="C10" t="s">
        <v>1</v>
      </c>
      <c r="D10" t="s">
        <v>181</v>
      </c>
    </row>
    <row r="11" spans="1:16" x14ac:dyDescent="0.25">
      <c r="A11" t="s">
        <v>282</v>
      </c>
      <c r="B11">
        <v>3</v>
      </c>
      <c r="C11" t="s">
        <v>1</v>
      </c>
      <c r="D11" t="s">
        <v>53</v>
      </c>
    </row>
    <row r="12" spans="1:16" x14ac:dyDescent="0.25">
      <c r="A12" t="s">
        <v>289</v>
      </c>
      <c r="B12">
        <v>3</v>
      </c>
      <c r="C12" t="s">
        <v>1</v>
      </c>
      <c r="D12" t="s">
        <v>171</v>
      </c>
    </row>
    <row r="13" spans="1:16" x14ac:dyDescent="0.25">
      <c r="A13" t="s">
        <v>296</v>
      </c>
      <c r="B13">
        <v>3</v>
      </c>
      <c r="C13" t="s">
        <v>1</v>
      </c>
      <c r="D13" t="s">
        <v>211</v>
      </c>
    </row>
    <row r="14" spans="1:16" x14ac:dyDescent="0.25">
      <c r="A14" t="s">
        <v>278</v>
      </c>
      <c r="B14">
        <v>2</v>
      </c>
      <c r="C14" t="s">
        <v>1</v>
      </c>
      <c r="D14" t="s">
        <v>25</v>
      </c>
    </row>
    <row r="15" spans="1:16" x14ac:dyDescent="0.25">
      <c r="A15" t="s">
        <v>283</v>
      </c>
      <c r="B15">
        <v>2</v>
      </c>
      <c r="C15" t="s">
        <v>1</v>
      </c>
      <c r="D15" t="s">
        <v>55</v>
      </c>
    </row>
    <row r="16" spans="1:16" x14ac:dyDescent="0.25">
      <c r="A16" t="s">
        <v>284</v>
      </c>
      <c r="B16">
        <v>2</v>
      </c>
      <c r="C16" t="s">
        <v>1</v>
      </c>
      <c r="D16" t="s">
        <v>59</v>
      </c>
    </row>
    <row r="17" spans="1:4" x14ac:dyDescent="0.25">
      <c r="A17" t="s">
        <v>277</v>
      </c>
      <c r="B17">
        <v>1</v>
      </c>
      <c r="C17" t="s">
        <v>1</v>
      </c>
      <c r="D17" t="s">
        <v>10</v>
      </c>
    </row>
    <row r="18" spans="1:4" x14ac:dyDescent="0.25">
      <c r="A18" t="s">
        <v>279</v>
      </c>
      <c r="B18">
        <v>1</v>
      </c>
      <c r="C18" t="s">
        <v>1</v>
      </c>
      <c r="D18" t="s">
        <v>33</v>
      </c>
    </row>
    <row r="19" spans="1:4" x14ac:dyDescent="0.25">
      <c r="A19" t="s">
        <v>280</v>
      </c>
      <c r="B19">
        <v>1</v>
      </c>
      <c r="C19" t="s">
        <v>1</v>
      </c>
      <c r="D19" t="s">
        <v>35</v>
      </c>
    </row>
    <row r="20" spans="1:4" x14ac:dyDescent="0.25">
      <c r="A20" t="s">
        <v>286</v>
      </c>
      <c r="B20">
        <v>1</v>
      </c>
      <c r="C20" t="s">
        <v>1</v>
      </c>
      <c r="D20" t="s">
        <v>145</v>
      </c>
    </row>
    <row r="21" spans="1:4" x14ac:dyDescent="0.25">
      <c r="A21" t="s">
        <v>288</v>
      </c>
      <c r="B21">
        <v>1</v>
      </c>
      <c r="C21" t="s">
        <v>1</v>
      </c>
      <c r="D21" t="s">
        <v>153</v>
      </c>
    </row>
    <row r="22" spans="1:4" x14ac:dyDescent="0.25">
      <c r="A22" t="s">
        <v>294</v>
      </c>
      <c r="B22">
        <v>1</v>
      </c>
      <c r="C22" t="s">
        <v>1</v>
      </c>
      <c r="D22" t="s">
        <v>191</v>
      </c>
    </row>
    <row r="23" spans="1:4" x14ac:dyDescent="0.25">
      <c r="A23" t="s">
        <v>295</v>
      </c>
      <c r="B23">
        <v>1</v>
      </c>
      <c r="C23" t="s">
        <v>1</v>
      </c>
      <c r="D23" t="s">
        <v>209</v>
      </c>
    </row>
    <row r="24" spans="1:4" x14ac:dyDescent="0.25">
      <c r="A24" t="s">
        <v>299</v>
      </c>
      <c r="B24">
        <v>1</v>
      </c>
      <c r="C24" t="s">
        <v>1</v>
      </c>
      <c r="D24" t="s">
        <v>217</v>
      </c>
    </row>
  </sheetData>
  <sortState ref="A1:D24">
    <sortCondition descending="1" ref="B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343</v>
      </c>
      <c r="B1">
        <v>705</v>
      </c>
      <c r="C1" t="s">
        <v>1</v>
      </c>
      <c r="D1" t="s">
        <v>149</v>
      </c>
      <c r="O1" t="s">
        <v>1319</v>
      </c>
      <c r="P1">
        <f>SUM(B:B)</f>
        <v>2671</v>
      </c>
    </row>
    <row r="2" spans="1:16" x14ac:dyDescent="0.25">
      <c r="A2" t="s">
        <v>321</v>
      </c>
      <c r="B2">
        <v>498</v>
      </c>
      <c r="C2" t="s">
        <v>1</v>
      </c>
      <c r="D2" t="s">
        <v>63</v>
      </c>
    </row>
    <row r="3" spans="1:16" x14ac:dyDescent="0.25">
      <c r="A3" t="s">
        <v>345</v>
      </c>
      <c r="B3">
        <v>206</v>
      </c>
      <c r="C3" t="s">
        <v>1</v>
      </c>
      <c r="D3" t="s">
        <v>165</v>
      </c>
    </row>
    <row r="4" spans="1:16" x14ac:dyDescent="0.25">
      <c r="A4" t="s">
        <v>328</v>
      </c>
      <c r="B4">
        <v>192</v>
      </c>
      <c r="C4" t="s">
        <v>1</v>
      </c>
      <c r="D4" t="s">
        <v>99</v>
      </c>
    </row>
    <row r="5" spans="1:16" x14ac:dyDescent="0.25">
      <c r="A5" t="s">
        <v>315</v>
      </c>
      <c r="B5">
        <v>148</v>
      </c>
      <c r="C5" t="s">
        <v>1</v>
      </c>
      <c r="D5" t="s">
        <v>39</v>
      </c>
    </row>
    <row r="6" spans="1:16" x14ac:dyDescent="0.25">
      <c r="A6" t="s">
        <v>353</v>
      </c>
      <c r="B6">
        <v>148</v>
      </c>
      <c r="C6" t="s">
        <v>1</v>
      </c>
      <c r="D6" t="s">
        <v>189</v>
      </c>
    </row>
    <row r="7" spans="1:16" x14ac:dyDescent="0.25">
      <c r="A7" t="s">
        <v>314</v>
      </c>
      <c r="B7">
        <v>123</v>
      </c>
      <c r="C7" t="s">
        <v>12</v>
      </c>
      <c r="D7" t="s">
        <v>37</v>
      </c>
    </row>
    <row r="8" spans="1:16" x14ac:dyDescent="0.25">
      <c r="A8" t="s">
        <v>316</v>
      </c>
      <c r="B8">
        <v>123</v>
      </c>
      <c r="C8" t="s">
        <v>1</v>
      </c>
      <c r="D8" t="s">
        <v>41</v>
      </c>
    </row>
    <row r="9" spans="1:16" x14ac:dyDescent="0.25">
      <c r="A9" t="s">
        <v>361</v>
      </c>
      <c r="B9">
        <v>106</v>
      </c>
      <c r="C9" t="s">
        <v>1</v>
      </c>
      <c r="D9" t="s">
        <v>213</v>
      </c>
    </row>
    <row r="10" spans="1:16" x14ac:dyDescent="0.25">
      <c r="A10" t="s">
        <v>356</v>
      </c>
      <c r="B10">
        <v>97</v>
      </c>
      <c r="C10" t="s">
        <v>1</v>
      </c>
      <c r="D10" t="s">
        <v>197</v>
      </c>
    </row>
    <row r="11" spans="1:16" x14ac:dyDescent="0.25">
      <c r="A11" t="s">
        <v>349</v>
      </c>
      <c r="B11">
        <v>71</v>
      </c>
      <c r="C11" t="s">
        <v>1</v>
      </c>
      <c r="D11" t="s">
        <v>181</v>
      </c>
    </row>
    <row r="12" spans="1:16" x14ac:dyDescent="0.25">
      <c r="A12" t="s">
        <v>309</v>
      </c>
      <c r="B12">
        <v>29</v>
      </c>
      <c r="C12" t="s">
        <v>1</v>
      </c>
      <c r="D12" t="s">
        <v>25</v>
      </c>
    </row>
    <row r="13" spans="1:16" x14ac:dyDescent="0.25">
      <c r="A13" t="s">
        <v>324</v>
      </c>
      <c r="B13">
        <v>22</v>
      </c>
      <c r="C13" t="s">
        <v>12</v>
      </c>
      <c r="D13" t="s">
        <v>83</v>
      </c>
    </row>
    <row r="14" spans="1:16" x14ac:dyDescent="0.25">
      <c r="A14" t="s">
        <v>317</v>
      </c>
      <c r="B14">
        <v>17</v>
      </c>
      <c r="C14" t="s">
        <v>12</v>
      </c>
      <c r="D14" t="s">
        <v>47</v>
      </c>
    </row>
    <row r="15" spans="1:16" x14ac:dyDescent="0.25">
      <c r="A15" t="s">
        <v>342</v>
      </c>
      <c r="B15">
        <v>16</v>
      </c>
      <c r="C15" t="s">
        <v>1</v>
      </c>
      <c r="D15" t="s">
        <v>147</v>
      </c>
    </row>
    <row r="16" spans="1:16" x14ac:dyDescent="0.25">
      <c r="A16" t="s">
        <v>344</v>
      </c>
      <c r="B16">
        <v>15</v>
      </c>
      <c r="C16" t="s">
        <v>1</v>
      </c>
      <c r="D16" t="s">
        <v>153</v>
      </c>
    </row>
    <row r="17" spans="1:4" x14ac:dyDescent="0.25">
      <c r="A17" t="s">
        <v>350</v>
      </c>
      <c r="B17">
        <v>13</v>
      </c>
      <c r="C17" t="s">
        <v>1</v>
      </c>
      <c r="D17" t="s">
        <v>183</v>
      </c>
    </row>
    <row r="18" spans="1:4" x14ac:dyDescent="0.25">
      <c r="A18" t="s">
        <v>304</v>
      </c>
      <c r="B18">
        <v>12</v>
      </c>
      <c r="C18" t="s">
        <v>1</v>
      </c>
      <c r="D18" t="s">
        <v>4</v>
      </c>
    </row>
    <row r="19" spans="1:4" x14ac:dyDescent="0.25">
      <c r="A19" t="s">
        <v>305</v>
      </c>
      <c r="B19">
        <v>12</v>
      </c>
      <c r="C19" t="s">
        <v>1</v>
      </c>
      <c r="D19" t="s">
        <v>6</v>
      </c>
    </row>
    <row r="20" spans="1:4" x14ac:dyDescent="0.25">
      <c r="A20" t="s">
        <v>362</v>
      </c>
      <c r="B20">
        <v>10</v>
      </c>
      <c r="C20" t="s">
        <v>1</v>
      </c>
      <c r="D20" t="s">
        <v>215</v>
      </c>
    </row>
    <row r="21" spans="1:4" x14ac:dyDescent="0.25">
      <c r="A21" t="s">
        <v>352</v>
      </c>
      <c r="B21">
        <v>9</v>
      </c>
      <c r="C21" t="s">
        <v>1</v>
      </c>
      <c r="D21" t="s">
        <v>187</v>
      </c>
    </row>
    <row r="22" spans="1:4" x14ac:dyDescent="0.25">
      <c r="A22" t="s">
        <v>326</v>
      </c>
      <c r="B22">
        <v>8</v>
      </c>
      <c r="C22" t="s">
        <v>12</v>
      </c>
      <c r="D22" t="s">
        <v>93</v>
      </c>
    </row>
    <row r="23" spans="1:4" x14ac:dyDescent="0.25">
      <c r="A23" t="s">
        <v>351</v>
      </c>
      <c r="B23">
        <v>7</v>
      </c>
      <c r="C23" t="s">
        <v>1</v>
      </c>
      <c r="D23" t="s">
        <v>185</v>
      </c>
    </row>
    <row r="24" spans="1:4" x14ac:dyDescent="0.25">
      <c r="A24" t="s">
        <v>310</v>
      </c>
      <c r="B24">
        <v>6</v>
      </c>
      <c r="C24" t="s">
        <v>1</v>
      </c>
      <c r="D24" t="s">
        <v>27</v>
      </c>
    </row>
    <row r="25" spans="1:4" x14ac:dyDescent="0.25">
      <c r="A25" t="s">
        <v>355</v>
      </c>
      <c r="B25">
        <v>5</v>
      </c>
      <c r="C25" t="s">
        <v>1</v>
      </c>
      <c r="D25" t="s">
        <v>195</v>
      </c>
    </row>
    <row r="26" spans="1:4" x14ac:dyDescent="0.25">
      <c r="A26" t="s">
        <v>306</v>
      </c>
      <c r="B26">
        <v>4</v>
      </c>
      <c r="C26" t="s">
        <v>12</v>
      </c>
      <c r="D26" t="s">
        <v>8</v>
      </c>
    </row>
    <row r="27" spans="1:4" x14ac:dyDescent="0.25">
      <c r="A27" t="s">
        <v>311</v>
      </c>
      <c r="B27">
        <v>4</v>
      </c>
      <c r="C27" t="s">
        <v>1</v>
      </c>
      <c r="D27" t="s">
        <v>29</v>
      </c>
    </row>
    <row r="28" spans="1:4" x14ac:dyDescent="0.25">
      <c r="A28" t="s">
        <v>322</v>
      </c>
      <c r="B28">
        <v>4</v>
      </c>
      <c r="C28" t="s">
        <v>1</v>
      </c>
      <c r="D28" t="s">
        <v>65</v>
      </c>
    </row>
    <row r="29" spans="1:4" x14ac:dyDescent="0.25">
      <c r="A29" t="s">
        <v>323</v>
      </c>
      <c r="B29">
        <v>4</v>
      </c>
      <c r="C29" t="s">
        <v>1</v>
      </c>
      <c r="D29" t="s">
        <v>71</v>
      </c>
    </row>
    <row r="30" spans="1:4" x14ac:dyDescent="0.25">
      <c r="A30" t="s">
        <v>329</v>
      </c>
      <c r="B30">
        <v>4</v>
      </c>
      <c r="C30" t="s">
        <v>1</v>
      </c>
      <c r="D30" t="s">
        <v>103</v>
      </c>
    </row>
    <row r="31" spans="1:4" x14ac:dyDescent="0.25">
      <c r="A31" t="s">
        <v>335</v>
      </c>
      <c r="B31">
        <v>4</v>
      </c>
      <c r="C31" t="s">
        <v>1</v>
      </c>
      <c r="D31" t="s">
        <v>125</v>
      </c>
    </row>
    <row r="32" spans="1:4" x14ac:dyDescent="0.25">
      <c r="A32" t="s">
        <v>360</v>
      </c>
      <c r="B32">
        <v>4</v>
      </c>
      <c r="C32" t="s">
        <v>1</v>
      </c>
      <c r="D32" t="s">
        <v>211</v>
      </c>
    </row>
    <row r="33" spans="1:4" x14ac:dyDescent="0.25">
      <c r="A33" t="s">
        <v>318</v>
      </c>
      <c r="B33">
        <v>3</v>
      </c>
      <c r="C33" t="s">
        <v>1</v>
      </c>
      <c r="D33" t="s">
        <v>53</v>
      </c>
    </row>
    <row r="34" spans="1:4" x14ac:dyDescent="0.25">
      <c r="A34" t="s">
        <v>346</v>
      </c>
      <c r="B34">
        <v>3</v>
      </c>
      <c r="C34" t="s">
        <v>1</v>
      </c>
      <c r="D34" t="s">
        <v>171</v>
      </c>
    </row>
    <row r="35" spans="1:4" x14ac:dyDescent="0.25">
      <c r="A35" t="s">
        <v>308</v>
      </c>
      <c r="B35">
        <v>2</v>
      </c>
      <c r="C35" t="s">
        <v>12</v>
      </c>
      <c r="D35" t="s">
        <v>13</v>
      </c>
    </row>
    <row r="36" spans="1:4" x14ac:dyDescent="0.25">
      <c r="A36" t="s">
        <v>319</v>
      </c>
      <c r="B36">
        <v>2</v>
      </c>
      <c r="C36" t="s">
        <v>1</v>
      </c>
      <c r="D36" t="s">
        <v>55</v>
      </c>
    </row>
    <row r="37" spans="1:4" x14ac:dyDescent="0.25">
      <c r="A37" t="s">
        <v>320</v>
      </c>
      <c r="B37">
        <v>2</v>
      </c>
      <c r="C37" t="s">
        <v>1</v>
      </c>
      <c r="D37" t="s">
        <v>59</v>
      </c>
    </row>
    <row r="38" spans="1:4" x14ac:dyDescent="0.25">
      <c r="A38" t="s">
        <v>325</v>
      </c>
      <c r="B38">
        <v>2</v>
      </c>
      <c r="C38" t="s">
        <v>1</v>
      </c>
      <c r="D38" t="s">
        <v>87</v>
      </c>
    </row>
    <row r="39" spans="1:4" x14ac:dyDescent="0.25">
      <c r="A39" t="s">
        <v>327</v>
      </c>
      <c r="B39">
        <v>2</v>
      </c>
      <c r="C39" t="s">
        <v>1</v>
      </c>
      <c r="D39" t="s">
        <v>95</v>
      </c>
    </row>
    <row r="40" spans="1:4" x14ac:dyDescent="0.25">
      <c r="A40" t="s">
        <v>330</v>
      </c>
      <c r="B40">
        <v>2</v>
      </c>
      <c r="C40" t="s">
        <v>1</v>
      </c>
      <c r="D40" t="s">
        <v>105</v>
      </c>
    </row>
    <row r="41" spans="1:4" x14ac:dyDescent="0.25">
      <c r="A41" t="s">
        <v>331</v>
      </c>
      <c r="B41">
        <v>2</v>
      </c>
      <c r="C41" t="s">
        <v>12</v>
      </c>
      <c r="D41" t="s">
        <v>109</v>
      </c>
    </row>
    <row r="42" spans="1:4" x14ac:dyDescent="0.25">
      <c r="A42" t="s">
        <v>332</v>
      </c>
      <c r="B42">
        <v>2</v>
      </c>
      <c r="C42" t="s">
        <v>1</v>
      </c>
      <c r="D42" t="s">
        <v>333</v>
      </c>
    </row>
    <row r="43" spans="1:4" x14ac:dyDescent="0.25">
      <c r="A43" t="s">
        <v>334</v>
      </c>
      <c r="B43">
        <v>2</v>
      </c>
      <c r="C43" t="s">
        <v>1</v>
      </c>
      <c r="D43" t="s">
        <v>111</v>
      </c>
    </row>
    <row r="44" spans="1:4" x14ac:dyDescent="0.25">
      <c r="A44" t="s">
        <v>336</v>
      </c>
      <c r="B44">
        <v>2</v>
      </c>
      <c r="C44" t="s">
        <v>1</v>
      </c>
      <c r="D44" t="s">
        <v>127</v>
      </c>
    </row>
    <row r="45" spans="1:4" x14ac:dyDescent="0.25">
      <c r="A45" t="s">
        <v>337</v>
      </c>
      <c r="B45">
        <v>2</v>
      </c>
      <c r="C45" t="s">
        <v>1</v>
      </c>
      <c r="D45" t="s">
        <v>338</v>
      </c>
    </row>
    <row r="46" spans="1:4" x14ac:dyDescent="0.25">
      <c r="A46" t="s">
        <v>339</v>
      </c>
      <c r="B46">
        <v>2</v>
      </c>
      <c r="C46" t="s">
        <v>12</v>
      </c>
      <c r="D46" t="s">
        <v>139</v>
      </c>
    </row>
    <row r="47" spans="1:4" x14ac:dyDescent="0.25">
      <c r="A47" t="s">
        <v>354</v>
      </c>
      <c r="B47">
        <v>2</v>
      </c>
      <c r="C47" t="s">
        <v>1</v>
      </c>
      <c r="D47" t="s">
        <v>191</v>
      </c>
    </row>
    <row r="48" spans="1:4" x14ac:dyDescent="0.25">
      <c r="A48" t="s">
        <v>357</v>
      </c>
      <c r="B48">
        <v>2</v>
      </c>
      <c r="C48" t="s">
        <v>1</v>
      </c>
      <c r="D48" t="s">
        <v>199</v>
      </c>
    </row>
    <row r="49" spans="1:4" x14ac:dyDescent="0.25">
      <c r="A49" t="s">
        <v>303</v>
      </c>
      <c r="B49">
        <v>1</v>
      </c>
      <c r="C49" t="s">
        <v>1</v>
      </c>
      <c r="D49" t="s">
        <v>2</v>
      </c>
    </row>
    <row r="50" spans="1:4" x14ac:dyDescent="0.25">
      <c r="A50" t="s">
        <v>307</v>
      </c>
      <c r="B50">
        <v>1</v>
      </c>
      <c r="C50" t="s">
        <v>1</v>
      </c>
      <c r="D50" t="s">
        <v>10</v>
      </c>
    </row>
    <row r="51" spans="1:4" x14ac:dyDescent="0.25">
      <c r="A51" t="s">
        <v>312</v>
      </c>
      <c r="B51">
        <v>1</v>
      </c>
      <c r="C51" t="s">
        <v>1</v>
      </c>
      <c r="D51" t="s">
        <v>33</v>
      </c>
    </row>
    <row r="52" spans="1:4" x14ac:dyDescent="0.25">
      <c r="A52" t="s">
        <v>313</v>
      </c>
      <c r="B52">
        <v>1</v>
      </c>
      <c r="C52" t="s">
        <v>1</v>
      </c>
      <c r="D52" t="s">
        <v>35</v>
      </c>
    </row>
    <row r="53" spans="1:4" x14ac:dyDescent="0.25">
      <c r="A53" t="s">
        <v>340</v>
      </c>
      <c r="B53">
        <v>1</v>
      </c>
      <c r="C53" t="s">
        <v>1</v>
      </c>
      <c r="D53" t="s">
        <v>143</v>
      </c>
    </row>
    <row r="54" spans="1:4" x14ac:dyDescent="0.25">
      <c r="A54" t="s">
        <v>341</v>
      </c>
      <c r="B54">
        <v>1</v>
      </c>
      <c r="C54" t="s">
        <v>1</v>
      </c>
      <c r="D54" t="s">
        <v>145</v>
      </c>
    </row>
    <row r="55" spans="1:4" x14ac:dyDescent="0.25">
      <c r="A55" t="s">
        <v>347</v>
      </c>
      <c r="B55">
        <v>1</v>
      </c>
      <c r="C55" t="s">
        <v>1</v>
      </c>
      <c r="D55" t="s">
        <v>173</v>
      </c>
    </row>
    <row r="56" spans="1:4" x14ac:dyDescent="0.25">
      <c r="A56" t="s">
        <v>348</v>
      </c>
      <c r="B56">
        <v>1</v>
      </c>
      <c r="C56" t="s">
        <v>1</v>
      </c>
      <c r="D56" t="s">
        <v>177</v>
      </c>
    </row>
    <row r="57" spans="1:4" x14ac:dyDescent="0.25">
      <c r="A57" t="s">
        <v>358</v>
      </c>
      <c r="B57">
        <v>1</v>
      </c>
      <c r="C57" t="s">
        <v>1</v>
      </c>
      <c r="D57" t="s">
        <v>205</v>
      </c>
    </row>
    <row r="58" spans="1:4" x14ac:dyDescent="0.25">
      <c r="A58" t="s">
        <v>359</v>
      </c>
      <c r="B58">
        <v>1</v>
      </c>
      <c r="C58" t="s">
        <v>1</v>
      </c>
      <c r="D58" t="s">
        <v>209</v>
      </c>
    </row>
    <row r="59" spans="1:4" x14ac:dyDescent="0.25">
      <c r="A59" t="s">
        <v>363</v>
      </c>
      <c r="B59">
        <v>1</v>
      </c>
      <c r="C59" t="s">
        <v>1</v>
      </c>
      <c r="D59" t="s">
        <v>217</v>
      </c>
    </row>
  </sheetData>
  <sortState ref="A1:D59">
    <sortCondition descending="1"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343</v>
      </c>
      <c r="B1">
        <v>67</v>
      </c>
      <c r="C1" t="s">
        <v>1</v>
      </c>
      <c r="D1" t="s">
        <v>149</v>
      </c>
      <c r="O1" t="s">
        <v>1319</v>
      </c>
      <c r="P1">
        <f>SUM(B:B)</f>
        <v>202</v>
      </c>
    </row>
    <row r="2" spans="1:16" x14ac:dyDescent="0.25">
      <c r="A2" t="s">
        <v>321</v>
      </c>
      <c r="B2">
        <v>16</v>
      </c>
      <c r="C2" t="s">
        <v>1</v>
      </c>
      <c r="D2" t="s">
        <v>63</v>
      </c>
    </row>
    <row r="3" spans="1:16" x14ac:dyDescent="0.25">
      <c r="A3" t="s">
        <v>364</v>
      </c>
      <c r="B3">
        <v>11</v>
      </c>
      <c r="C3" t="s">
        <v>1</v>
      </c>
      <c r="D3" t="s">
        <v>31</v>
      </c>
    </row>
    <row r="4" spans="1:16" x14ac:dyDescent="0.25">
      <c r="A4" t="s">
        <v>351</v>
      </c>
      <c r="B4">
        <v>11</v>
      </c>
      <c r="C4" t="s">
        <v>1</v>
      </c>
      <c r="D4" t="s">
        <v>185</v>
      </c>
    </row>
    <row r="5" spans="1:16" x14ac:dyDescent="0.25">
      <c r="A5" t="s">
        <v>305</v>
      </c>
      <c r="B5">
        <v>10</v>
      </c>
      <c r="C5" t="s">
        <v>1</v>
      </c>
      <c r="D5" t="s">
        <v>6</v>
      </c>
    </row>
    <row r="6" spans="1:16" x14ac:dyDescent="0.25">
      <c r="A6" t="s">
        <v>353</v>
      </c>
      <c r="B6">
        <v>10</v>
      </c>
      <c r="C6" t="s">
        <v>1</v>
      </c>
      <c r="D6" t="s">
        <v>189</v>
      </c>
    </row>
    <row r="7" spans="1:16" x14ac:dyDescent="0.25">
      <c r="A7" t="s">
        <v>317</v>
      </c>
      <c r="B7">
        <v>8</v>
      </c>
      <c r="C7" t="s">
        <v>1</v>
      </c>
      <c r="D7" t="s">
        <v>47</v>
      </c>
    </row>
    <row r="8" spans="1:16" x14ac:dyDescent="0.25">
      <c r="A8" t="s">
        <v>349</v>
      </c>
      <c r="B8">
        <v>8</v>
      </c>
      <c r="C8" t="s">
        <v>1</v>
      </c>
      <c r="D8" t="s">
        <v>181</v>
      </c>
    </row>
    <row r="9" spans="1:16" x14ac:dyDescent="0.25">
      <c r="A9" t="s">
        <v>352</v>
      </c>
      <c r="B9">
        <v>8</v>
      </c>
      <c r="C9" t="s">
        <v>1</v>
      </c>
      <c r="D9" t="s">
        <v>187</v>
      </c>
    </row>
    <row r="10" spans="1:16" x14ac:dyDescent="0.25">
      <c r="A10" t="s">
        <v>362</v>
      </c>
      <c r="B10">
        <v>8</v>
      </c>
      <c r="C10" t="s">
        <v>1</v>
      </c>
      <c r="D10" t="s">
        <v>215</v>
      </c>
    </row>
    <row r="11" spans="1:16" x14ac:dyDescent="0.25">
      <c r="A11" t="s">
        <v>361</v>
      </c>
      <c r="B11">
        <v>7</v>
      </c>
      <c r="C11" t="s">
        <v>1</v>
      </c>
      <c r="D11" t="s">
        <v>213</v>
      </c>
    </row>
    <row r="12" spans="1:16" x14ac:dyDescent="0.25">
      <c r="A12" t="s">
        <v>306</v>
      </c>
      <c r="B12">
        <v>5</v>
      </c>
      <c r="C12" t="s">
        <v>1</v>
      </c>
      <c r="D12" t="s">
        <v>8</v>
      </c>
    </row>
    <row r="13" spans="1:16" x14ac:dyDescent="0.25">
      <c r="A13" t="s">
        <v>309</v>
      </c>
      <c r="B13">
        <v>5</v>
      </c>
      <c r="C13" t="s">
        <v>1</v>
      </c>
      <c r="D13" t="s">
        <v>25</v>
      </c>
    </row>
    <row r="14" spans="1:16" x14ac:dyDescent="0.25">
      <c r="A14" t="s">
        <v>342</v>
      </c>
      <c r="B14">
        <v>4</v>
      </c>
      <c r="C14" t="s">
        <v>1</v>
      </c>
      <c r="D14" t="s">
        <v>147</v>
      </c>
    </row>
    <row r="15" spans="1:16" x14ac:dyDescent="0.25">
      <c r="A15" t="s">
        <v>360</v>
      </c>
      <c r="B15">
        <v>4</v>
      </c>
      <c r="C15" t="s">
        <v>1</v>
      </c>
      <c r="D15" t="s">
        <v>211</v>
      </c>
    </row>
    <row r="16" spans="1:16" x14ac:dyDescent="0.25">
      <c r="A16" t="s">
        <v>318</v>
      </c>
      <c r="B16">
        <v>3</v>
      </c>
      <c r="C16" t="s">
        <v>1</v>
      </c>
      <c r="D16" t="s">
        <v>53</v>
      </c>
    </row>
    <row r="17" spans="1:4" x14ac:dyDescent="0.25">
      <c r="A17" t="s">
        <v>346</v>
      </c>
      <c r="B17">
        <v>3</v>
      </c>
      <c r="C17" t="s">
        <v>1</v>
      </c>
      <c r="D17" t="s">
        <v>171</v>
      </c>
    </row>
    <row r="18" spans="1:4" x14ac:dyDescent="0.25">
      <c r="A18" t="s">
        <v>319</v>
      </c>
      <c r="B18">
        <v>2</v>
      </c>
      <c r="C18" t="s">
        <v>1</v>
      </c>
      <c r="D18" t="s">
        <v>55</v>
      </c>
    </row>
    <row r="19" spans="1:4" x14ac:dyDescent="0.25">
      <c r="A19" t="s">
        <v>320</v>
      </c>
      <c r="B19">
        <v>2</v>
      </c>
      <c r="C19" t="s">
        <v>1</v>
      </c>
      <c r="D19" t="s">
        <v>59</v>
      </c>
    </row>
    <row r="20" spans="1:4" x14ac:dyDescent="0.25">
      <c r="A20" t="s">
        <v>365</v>
      </c>
      <c r="B20">
        <v>2</v>
      </c>
      <c r="C20" t="s">
        <v>1</v>
      </c>
      <c r="D20" t="s">
        <v>141</v>
      </c>
    </row>
    <row r="21" spans="1:4" x14ac:dyDescent="0.25">
      <c r="A21" t="s">
        <v>307</v>
      </c>
      <c r="B21">
        <v>1</v>
      </c>
      <c r="C21" t="s">
        <v>1</v>
      </c>
      <c r="D21" t="s">
        <v>10</v>
      </c>
    </row>
    <row r="22" spans="1:4" x14ac:dyDescent="0.25">
      <c r="A22" t="s">
        <v>312</v>
      </c>
      <c r="B22">
        <v>1</v>
      </c>
      <c r="C22" t="s">
        <v>1</v>
      </c>
      <c r="D22" t="s">
        <v>33</v>
      </c>
    </row>
    <row r="23" spans="1:4" x14ac:dyDescent="0.25">
      <c r="A23" t="s">
        <v>313</v>
      </c>
      <c r="B23">
        <v>1</v>
      </c>
      <c r="C23" t="s">
        <v>1</v>
      </c>
      <c r="D23" t="s">
        <v>35</v>
      </c>
    </row>
    <row r="24" spans="1:4" x14ac:dyDescent="0.25">
      <c r="A24" t="s">
        <v>341</v>
      </c>
      <c r="B24">
        <v>1</v>
      </c>
      <c r="C24" t="s">
        <v>1</v>
      </c>
      <c r="D24" t="s">
        <v>145</v>
      </c>
    </row>
    <row r="25" spans="1:4" x14ac:dyDescent="0.25">
      <c r="A25" t="s">
        <v>344</v>
      </c>
      <c r="B25">
        <v>1</v>
      </c>
      <c r="C25" t="s">
        <v>1</v>
      </c>
      <c r="D25" t="s">
        <v>153</v>
      </c>
    </row>
    <row r="26" spans="1:4" x14ac:dyDescent="0.25">
      <c r="A26" t="s">
        <v>354</v>
      </c>
      <c r="B26">
        <v>1</v>
      </c>
      <c r="C26" t="s">
        <v>1</v>
      </c>
      <c r="D26" t="s">
        <v>191</v>
      </c>
    </row>
    <row r="27" spans="1:4" x14ac:dyDescent="0.25">
      <c r="A27" t="s">
        <v>359</v>
      </c>
      <c r="B27">
        <v>1</v>
      </c>
      <c r="C27" t="s">
        <v>1</v>
      </c>
      <c r="D27" t="s">
        <v>209</v>
      </c>
    </row>
    <row r="28" spans="1:4" x14ac:dyDescent="0.25">
      <c r="A28" t="s">
        <v>363</v>
      </c>
      <c r="B28">
        <v>1</v>
      </c>
      <c r="C28" t="s">
        <v>1</v>
      </c>
      <c r="D28" t="s">
        <v>217</v>
      </c>
    </row>
  </sheetData>
  <sortState ref="A1:D28">
    <sortCondition descending="1" ref="B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51</v>
      </c>
      <c r="C1" t="s">
        <v>1</v>
      </c>
      <c r="D1" t="s">
        <v>149</v>
      </c>
      <c r="O1" t="s">
        <v>1319</v>
      </c>
      <c r="P1">
        <f>SUM(B:B)</f>
        <v>160</v>
      </c>
    </row>
    <row r="2" spans="1:16" x14ac:dyDescent="0.25">
      <c r="A2" t="s">
        <v>376</v>
      </c>
      <c r="B2">
        <v>10</v>
      </c>
      <c r="C2" t="s">
        <v>1</v>
      </c>
      <c r="D2" t="s">
        <v>63</v>
      </c>
    </row>
    <row r="3" spans="1:16" x14ac:dyDescent="0.25">
      <c r="A3" t="s">
        <v>384</v>
      </c>
      <c r="B3">
        <v>10</v>
      </c>
      <c r="C3" t="s">
        <v>1</v>
      </c>
      <c r="D3" t="s">
        <v>189</v>
      </c>
    </row>
    <row r="4" spans="1:16" x14ac:dyDescent="0.25">
      <c r="A4" t="s">
        <v>366</v>
      </c>
      <c r="B4">
        <v>9</v>
      </c>
      <c r="C4" t="s">
        <v>1</v>
      </c>
      <c r="D4" t="s">
        <v>6</v>
      </c>
    </row>
    <row r="5" spans="1:16" x14ac:dyDescent="0.25">
      <c r="A5" t="s">
        <v>369</v>
      </c>
      <c r="B5">
        <v>8</v>
      </c>
      <c r="C5" t="s">
        <v>1</v>
      </c>
      <c r="D5" t="s">
        <v>25</v>
      </c>
    </row>
    <row r="6" spans="1:16" x14ac:dyDescent="0.25">
      <c r="A6" t="s">
        <v>381</v>
      </c>
      <c r="B6">
        <v>8</v>
      </c>
      <c r="C6" t="s">
        <v>1</v>
      </c>
      <c r="D6" t="s">
        <v>181</v>
      </c>
    </row>
    <row r="7" spans="1:16" x14ac:dyDescent="0.25">
      <c r="A7" t="s">
        <v>367</v>
      </c>
      <c r="B7">
        <v>7</v>
      </c>
      <c r="C7" t="s">
        <v>1</v>
      </c>
      <c r="D7" t="s">
        <v>8</v>
      </c>
    </row>
    <row r="8" spans="1:16" x14ac:dyDescent="0.25">
      <c r="A8" t="s">
        <v>383</v>
      </c>
      <c r="B8">
        <v>7</v>
      </c>
      <c r="C8" t="s">
        <v>1</v>
      </c>
      <c r="D8" t="s">
        <v>187</v>
      </c>
    </row>
    <row r="9" spans="1:16" x14ac:dyDescent="0.25">
      <c r="A9" t="s">
        <v>388</v>
      </c>
      <c r="B9">
        <v>7</v>
      </c>
      <c r="C9" t="s">
        <v>1</v>
      </c>
      <c r="D9" t="s">
        <v>213</v>
      </c>
    </row>
    <row r="10" spans="1:16" x14ac:dyDescent="0.25">
      <c r="A10" t="s">
        <v>375</v>
      </c>
      <c r="B10">
        <v>6</v>
      </c>
      <c r="C10" t="s">
        <v>1</v>
      </c>
      <c r="D10" t="s">
        <v>59</v>
      </c>
    </row>
    <row r="11" spans="1:16" x14ac:dyDescent="0.25">
      <c r="A11" t="s">
        <v>389</v>
      </c>
      <c r="B11">
        <v>6</v>
      </c>
      <c r="C11" t="s">
        <v>1</v>
      </c>
      <c r="D11" t="s">
        <v>215</v>
      </c>
    </row>
    <row r="12" spans="1:16" x14ac:dyDescent="0.25">
      <c r="A12" t="s">
        <v>372</v>
      </c>
      <c r="B12">
        <v>5</v>
      </c>
      <c r="C12" t="s">
        <v>1</v>
      </c>
      <c r="D12" t="s">
        <v>47</v>
      </c>
    </row>
    <row r="13" spans="1:16" x14ac:dyDescent="0.25">
      <c r="A13" t="s">
        <v>379</v>
      </c>
      <c r="B13">
        <v>4</v>
      </c>
      <c r="C13" t="s">
        <v>1</v>
      </c>
      <c r="D13" t="s">
        <v>153</v>
      </c>
    </row>
    <row r="14" spans="1:16" x14ac:dyDescent="0.25">
      <c r="A14" t="s">
        <v>387</v>
      </c>
      <c r="B14">
        <v>4</v>
      </c>
      <c r="C14" t="s">
        <v>1</v>
      </c>
      <c r="D14" t="s">
        <v>211</v>
      </c>
    </row>
    <row r="15" spans="1:16" x14ac:dyDescent="0.25">
      <c r="A15" t="s">
        <v>373</v>
      </c>
      <c r="B15">
        <v>3</v>
      </c>
      <c r="C15" t="s">
        <v>1</v>
      </c>
      <c r="D15" t="s">
        <v>53</v>
      </c>
    </row>
    <row r="16" spans="1:16" x14ac:dyDescent="0.25">
      <c r="A16" t="s">
        <v>377</v>
      </c>
      <c r="B16">
        <v>3</v>
      </c>
      <c r="C16" t="s">
        <v>1</v>
      </c>
      <c r="D16" t="s">
        <v>145</v>
      </c>
    </row>
    <row r="17" spans="1:4" x14ac:dyDescent="0.25">
      <c r="A17" t="s">
        <v>380</v>
      </c>
      <c r="B17">
        <v>3</v>
      </c>
      <c r="C17" t="s">
        <v>1</v>
      </c>
      <c r="D17" t="s">
        <v>171</v>
      </c>
    </row>
    <row r="18" spans="1:4" x14ac:dyDescent="0.25">
      <c r="A18" t="s">
        <v>374</v>
      </c>
      <c r="B18">
        <v>2</v>
      </c>
      <c r="C18" t="s">
        <v>1</v>
      </c>
      <c r="D18" t="s">
        <v>55</v>
      </c>
    </row>
    <row r="19" spans="1:4" x14ac:dyDescent="0.25">
      <c r="A19" t="s">
        <v>368</v>
      </c>
      <c r="B19">
        <v>1</v>
      </c>
      <c r="C19" t="s">
        <v>1</v>
      </c>
      <c r="D19" t="s">
        <v>10</v>
      </c>
    </row>
    <row r="20" spans="1:4" x14ac:dyDescent="0.25">
      <c r="A20" t="s">
        <v>370</v>
      </c>
      <c r="B20">
        <v>1</v>
      </c>
      <c r="C20" t="s">
        <v>1</v>
      </c>
      <c r="D20" t="s">
        <v>33</v>
      </c>
    </row>
    <row r="21" spans="1:4" x14ac:dyDescent="0.25">
      <c r="A21" t="s">
        <v>371</v>
      </c>
      <c r="B21">
        <v>1</v>
      </c>
      <c r="C21" t="s">
        <v>1</v>
      </c>
      <c r="D21" t="s">
        <v>35</v>
      </c>
    </row>
    <row r="22" spans="1:4" x14ac:dyDescent="0.25">
      <c r="A22" t="s">
        <v>382</v>
      </c>
      <c r="B22">
        <v>1</v>
      </c>
      <c r="C22" t="s">
        <v>1</v>
      </c>
      <c r="D22" t="s">
        <v>183</v>
      </c>
    </row>
    <row r="23" spans="1:4" x14ac:dyDescent="0.25">
      <c r="A23" t="s">
        <v>385</v>
      </c>
      <c r="B23">
        <v>1</v>
      </c>
      <c r="C23" t="s">
        <v>1</v>
      </c>
      <c r="D23" t="s">
        <v>191</v>
      </c>
    </row>
    <row r="24" spans="1:4" x14ac:dyDescent="0.25">
      <c r="A24" t="s">
        <v>386</v>
      </c>
      <c r="B24">
        <v>1</v>
      </c>
      <c r="C24" t="s">
        <v>1</v>
      </c>
      <c r="D24" t="s">
        <v>209</v>
      </c>
    </row>
    <row r="25" spans="1:4" x14ac:dyDescent="0.25">
      <c r="A25" t="s">
        <v>390</v>
      </c>
      <c r="B25">
        <v>1</v>
      </c>
      <c r="C25" t="s">
        <v>1</v>
      </c>
      <c r="D25" t="s">
        <v>217</v>
      </c>
    </row>
  </sheetData>
  <sortState ref="A1:D25">
    <sortCondition descending="1"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10</v>
      </c>
      <c r="C1" t="s">
        <v>1</v>
      </c>
      <c r="D1" t="s">
        <v>149</v>
      </c>
      <c r="O1" t="s">
        <v>1319</v>
      </c>
      <c r="P1">
        <f>SUM(B:B)</f>
        <v>21</v>
      </c>
    </row>
    <row r="2" spans="1:16" x14ac:dyDescent="0.25">
      <c r="A2" t="s">
        <v>366</v>
      </c>
      <c r="B2">
        <v>3</v>
      </c>
      <c r="C2" t="s">
        <v>1</v>
      </c>
      <c r="D2" t="s">
        <v>6</v>
      </c>
    </row>
    <row r="3" spans="1:16" x14ac:dyDescent="0.25">
      <c r="A3" t="s">
        <v>367</v>
      </c>
      <c r="B3">
        <v>1</v>
      </c>
      <c r="C3" t="s">
        <v>1</v>
      </c>
      <c r="D3" t="s">
        <v>8</v>
      </c>
    </row>
    <row r="4" spans="1:16" x14ac:dyDescent="0.25">
      <c r="A4" t="s">
        <v>379</v>
      </c>
      <c r="B4">
        <v>1</v>
      </c>
      <c r="C4" t="s">
        <v>1</v>
      </c>
      <c r="D4" t="s">
        <v>153</v>
      </c>
    </row>
    <row r="5" spans="1:16" x14ac:dyDescent="0.25">
      <c r="A5" t="s">
        <v>381</v>
      </c>
      <c r="B5">
        <v>1</v>
      </c>
      <c r="C5" t="s">
        <v>1</v>
      </c>
      <c r="D5" t="s">
        <v>181</v>
      </c>
    </row>
    <row r="6" spans="1:16" x14ac:dyDescent="0.25">
      <c r="A6" t="s">
        <v>383</v>
      </c>
      <c r="B6">
        <v>1</v>
      </c>
      <c r="C6" t="s">
        <v>1</v>
      </c>
      <c r="D6" t="s">
        <v>187</v>
      </c>
    </row>
    <row r="7" spans="1:16" x14ac:dyDescent="0.25">
      <c r="A7" t="s">
        <v>385</v>
      </c>
      <c r="B7">
        <v>1</v>
      </c>
      <c r="C7" t="s">
        <v>1</v>
      </c>
      <c r="D7" t="s">
        <v>191</v>
      </c>
    </row>
    <row r="8" spans="1:16" x14ac:dyDescent="0.25">
      <c r="A8" t="s">
        <v>386</v>
      </c>
      <c r="B8">
        <v>1</v>
      </c>
      <c r="C8" t="s">
        <v>1</v>
      </c>
      <c r="D8" t="s">
        <v>209</v>
      </c>
    </row>
    <row r="9" spans="1:16" x14ac:dyDescent="0.25">
      <c r="A9" t="s">
        <v>387</v>
      </c>
      <c r="B9">
        <v>1</v>
      </c>
      <c r="C9" t="s">
        <v>1</v>
      </c>
      <c r="D9" t="s">
        <v>211</v>
      </c>
    </row>
    <row r="10" spans="1:16" x14ac:dyDescent="0.25">
      <c r="A10" t="s">
        <v>390</v>
      </c>
      <c r="B10">
        <v>1</v>
      </c>
      <c r="C10" t="s">
        <v>1</v>
      </c>
      <c r="D10" t="s">
        <v>217</v>
      </c>
    </row>
  </sheetData>
  <sortState ref="A1:D10">
    <sortCondition descending="1" ref="B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48</v>
      </c>
      <c r="C1" t="s">
        <v>1</v>
      </c>
      <c r="D1" t="s">
        <v>149</v>
      </c>
      <c r="O1" t="s">
        <v>1319</v>
      </c>
      <c r="P1">
        <f>SUM(B:B)</f>
        <v>144</v>
      </c>
    </row>
    <row r="2" spans="1:16" x14ac:dyDescent="0.25">
      <c r="A2" t="s">
        <v>376</v>
      </c>
      <c r="B2">
        <v>10</v>
      </c>
      <c r="C2" t="s">
        <v>1</v>
      </c>
      <c r="D2" t="s">
        <v>63</v>
      </c>
    </row>
    <row r="3" spans="1:16" x14ac:dyDescent="0.25">
      <c r="A3" t="s">
        <v>381</v>
      </c>
      <c r="B3">
        <v>10</v>
      </c>
      <c r="C3" t="s">
        <v>1</v>
      </c>
      <c r="D3" t="s">
        <v>181</v>
      </c>
    </row>
    <row r="4" spans="1:16" x14ac:dyDescent="0.25">
      <c r="A4" t="s">
        <v>366</v>
      </c>
      <c r="B4">
        <v>9</v>
      </c>
      <c r="C4" t="s">
        <v>1</v>
      </c>
      <c r="D4" t="s">
        <v>6</v>
      </c>
    </row>
    <row r="5" spans="1:16" x14ac:dyDescent="0.25">
      <c r="A5" t="s">
        <v>384</v>
      </c>
      <c r="B5">
        <v>8</v>
      </c>
      <c r="C5" t="s">
        <v>1</v>
      </c>
      <c r="D5" t="s">
        <v>189</v>
      </c>
    </row>
    <row r="6" spans="1:16" x14ac:dyDescent="0.25">
      <c r="A6" t="s">
        <v>383</v>
      </c>
      <c r="B6">
        <v>7</v>
      </c>
      <c r="C6" t="s">
        <v>1</v>
      </c>
      <c r="D6" t="s">
        <v>187</v>
      </c>
    </row>
    <row r="7" spans="1:16" x14ac:dyDescent="0.25">
      <c r="A7" t="s">
        <v>388</v>
      </c>
      <c r="B7">
        <v>7</v>
      </c>
      <c r="C7" t="s">
        <v>1</v>
      </c>
      <c r="D7" t="s">
        <v>213</v>
      </c>
    </row>
    <row r="8" spans="1:16" x14ac:dyDescent="0.25">
      <c r="A8" t="s">
        <v>389</v>
      </c>
      <c r="B8">
        <v>6</v>
      </c>
      <c r="C8" t="s">
        <v>1</v>
      </c>
      <c r="D8" t="s">
        <v>215</v>
      </c>
    </row>
    <row r="9" spans="1:16" x14ac:dyDescent="0.25">
      <c r="A9" t="s">
        <v>369</v>
      </c>
      <c r="B9">
        <v>5</v>
      </c>
      <c r="C9" t="s">
        <v>1</v>
      </c>
      <c r="D9" t="s">
        <v>25</v>
      </c>
    </row>
    <row r="10" spans="1:16" x14ac:dyDescent="0.25">
      <c r="A10" t="s">
        <v>372</v>
      </c>
      <c r="B10">
        <v>5</v>
      </c>
      <c r="C10" t="s">
        <v>1</v>
      </c>
      <c r="D10" t="s">
        <v>47</v>
      </c>
    </row>
    <row r="11" spans="1:16" x14ac:dyDescent="0.25">
      <c r="A11" t="s">
        <v>367</v>
      </c>
      <c r="B11">
        <v>4</v>
      </c>
      <c r="C11" t="s">
        <v>1</v>
      </c>
      <c r="D11" t="s">
        <v>8</v>
      </c>
    </row>
    <row r="12" spans="1:16" x14ac:dyDescent="0.25">
      <c r="A12" t="s">
        <v>387</v>
      </c>
      <c r="B12">
        <v>4</v>
      </c>
      <c r="C12" t="s">
        <v>1</v>
      </c>
      <c r="D12" t="s">
        <v>211</v>
      </c>
    </row>
    <row r="13" spans="1:16" x14ac:dyDescent="0.25">
      <c r="A13" t="s">
        <v>373</v>
      </c>
      <c r="B13">
        <v>3</v>
      </c>
      <c r="C13" t="s">
        <v>1</v>
      </c>
      <c r="D13" t="s">
        <v>53</v>
      </c>
    </row>
    <row r="14" spans="1:16" x14ac:dyDescent="0.25">
      <c r="A14" t="s">
        <v>380</v>
      </c>
      <c r="B14">
        <v>3</v>
      </c>
      <c r="C14" t="s">
        <v>1</v>
      </c>
      <c r="D14" t="s">
        <v>171</v>
      </c>
    </row>
    <row r="15" spans="1:16" x14ac:dyDescent="0.25">
      <c r="A15" t="s">
        <v>391</v>
      </c>
      <c r="B15">
        <v>2</v>
      </c>
      <c r="C15" t="s">
        <v>1</v>
      </c>
      <c r="D15" t="s">
        <v>27</v>
      </c>
    </row>
    <row r="16" spans="1:16" x14ac:dyDescent="0.25">
      <c r="A16" t="s">
        <v>374</v>
      </c>
      <c r="B16">
        <v>2</v>
      </c>
      <c r="C16" t="s">
        <v>1</v>
      </c>
      <c r="D16" t="s">
        <v>55</v>
      </c>
    </row>
    <row r="17" spans="1:4" x14ac:dyDescent="0.25">
      <c r="A17" t="s">
        <v>375</v>
      </c>
      <c r="B17">
        <v>2</v>
      </c>
      <c r="C17" t="s">
        <v>1</v>
      </c>
      <c r="D17" t="s">
        <v>59</v>
      </c>
    </row>
    <row r="18" spans="1:4" x14ac:dyDescent="0.25">
      <c r="A18" t="s">
        <v>368</v>
      </c>
      <c r="B18">
        <v>1</v>
      </c>
      <c r="C18" t="s">
        <v>1</v>
      </c>
      <c r="D18" t="s">
        <v>10</v>
      </c>
    </row>
    <row r="19" spans="1:4" x14ac:dyDescent="0.25">
      <c r="A19" t="s">
        <v>370</v>
      </c>
      <c r="B19">
        <v>1</v>
      </c>
      <c r="C19" t="s">
        <v>1</v>
      </c>
      <c r="D19" t="s">
        <v>33</v>
      </c>
    </row>
    <row r="20" spans="1:4" x14ac:dyDescent="0.25">
      <c r="A20" t="s">
        <v>371</v>
      </c>
      <c r="B20">
        <v>1</v>
      </c>
      <c r="C20" t="s">
        <v>1</v>
      </c>
      <c r="D20" t="s">
        <v>35</v>
      </c>
    </row>
    <row r="21" spans="1:4" x14ac:dyDescent="0.25">
      <c r="A21" t="s">
        <v>377</v>
      </c>
      <c r="B21">
        <v>1</v>
      </c>
      <c r="C21" t="s">
        <v>1</v>
      </c>
      <c r="D21" t="s">
        <v>145</v>
      </c>
    </row>
    <row r="22" spans="1:4" x14ac:dyDescent="0.25">
      <c r="A22" t="s">
        <v>379</v>
      </c>
      <c r="B22">
        <v>1</v>
      </c>
      <c r="C22" t="s">
        <v>1</v>
      </c>
      <c r="D22" t="s">
        <v>153</v>
      </c>
    </row>
    <row r="23" spans="1:4" x14ac:dyDescent="0.25">
      <c r="A23" t="s">
        <v>382</v>
      </c>
      <c r="B23">
        <v>1</v>
      </c>
      <c r="C23" t="s">
        <v>1</v>
      </c>
      <c r="D23" t="s">
        <v>183</v>
      </c>
    </row>
    <row r="24" spans="1:4" x14ac:dyDescent="0.25">
      <c r="A24" t="s">
        <v>385</v>
      </c>
      <c r="B24">
        <v>1</v>
      </c>
      <c r="C24" t="s">
        <v>1</v>
      </c>
      <c r="D24" t="s">
        <v>191</v>
      </c>
    </row>
    <row r="25" spans="1:4" x14ac:dyDescent="0.25">
      <c r="A25" t="s">
        <v>386</v>
      </c>
      <c r="B25">
        <v>1</v>
      </c>
      <c r="C25" t="s">
        <v>1</v>
      </c>
      <c r="D25" t="s">
        <v>209</v>
      </c>
    </row>
    <row r="26" spans="1:4" x14ac:dyDescent="0.25">
      <c r="A26" t="s">
        <v>390</v>
      </c>
      <c r="B26">
        <v>1</v>
      </c>
      <c r="C26" t="s">
        <v>1</v>
      </c>
      <c r="D26" t="s">
        <v>217</v>
      </c>
    </row>
  </sheetData>
  <sortState ref="A1:D26">
    <sortCondition descending="1"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500</v>
      </c>
      <c r="C1" t="s">
        <v>1</v>
      </c>
      <c r="D1" t="s">
        <v>149</v>
      </c>
      <c r="O1" t="s">
        <v>1319</v>
      </c>
      <c r="P1">
        <f>SUM(B:B)</f>
        <v>1507</v>
      </c>
    </row>
    <row r="2" spans="1:16" x14ac:dyDescent="0.25">
      <c r="A2" t="s">
        <v>376</v>
      </c>
      <c r="B2">
        <v>204</v>
      </c>
      <c r="C2" t="s">
        <v>1</v>
      </c>
      <c r="D2" t="s">
        <v>63</v>
      </c>
    </row>
    <row r="3" spans="1:16" x14ac:dyDescent="0.25">
      <c r="A3" t="s">
        <v>379</v>
      </c>
      <c r="B3">
        <v>164</v>
      </c>
      <c r="C3" t="s">
        <v>1</v>
      </c>
      <c r="D3" t="s">
        <v>153</v>
      </c>
    </row>
    <row r="4" spans="1:16" x14ac:dyDescent="0.25">
      <c r="A4" t="s">
        <v>384</v>
      </c>
      <c r="B4">
        <v>121</v>
      </c>
      <c r="C4" t="s">
        <v>1</v>
      </c>
      <c r="D4" t="s">
        <v>189</v>
      </c>
    </row>
    <row r="5" spans="1:16" x14ac:dyDescent="0.25">
      <c r="A5" t="s">
        <v>372</v>
      </c>
      <c r="B5">
        <v>102</v>
      </c>
      <c r="C5" t="s">
        <v>12</v>
      </c>
      <c r="D5" t="s">
        <v>47</v>
      </c>
    </row>
    <row r="6" spans="1:16" x14ac:dyDescent="0.25">
      <c r="A6" t="s">
        <v>369</v>
      </c>
      <c r="B6">
        <v>101</v>
      </c>
      <c r="C6" t="s">
        <v>1</v>
      </c>
      <c r="D6" t="s">
        <v>25</v>
      </c>
    </row>
    <row r="7" spans="1:16" x14ac:dyDescent="0.25">
      <c r="A7" t="s">
        <v>398</v>
      </c>
      <c r="B7">
        <v>73</v>
      </c>
      <c r="C7" t="s">
        <v>1</v>
      </c>
      <c r="D7" t="s">
        <v>143</v>
      </c>
    </row>
    <row r="8" spans="1:16" x14ac:dyDescent="0.25">
      <c r="A8" t="s">
        <v>393</v>
      </c>
      <c r="B8">
        <v>56</v>
      </c>
      <c r="C8" t="s">
        <v>12</v>
      </c>
      <c r="D8" t="s">
        <v>13</v>
      </c>
    </row>
    <row r="9" spans="1:16" x14ac:dyDescent="0.25">
      <c r="A9" t="s">
        <v>381</v>
      </c>
      <c r="B9">
        <v>54</v>
      </c>
      <c r="C9" t="s">
        <v>1</v>
      </c>
      <c r="D9" t="s">
        <v>181</v>
      </c>
    </row>
    <row r="10" spans="1:16" x14ac:dyDescent="0.25">
      <c r="A10" t="s">
        <v>394</v>
      </c>
      <c r="B10">
        <v>50</v>
      </c>
      <c r="C10" t="s">
        <v>1</v>
      </c>
      <c r="D10" t="s">
        <v>19</v>
      </c>
    </row>
    <row r="11" spans="1:16" x14ac:dyDescent="0.25">
      <c r="A11" t="s">
        <v>367</v>
      </c>
      <c r="B11">
        <v>11</v>
      </c>
      <c r="C11" t="s">
        <v>1</v>
      </c>
      <c r="D11" t="s">
        <v>8</v>
      </c>
    </row>
    <row r="12" spans="1:16" x14ac:dyDescent="0.25">
      <c r="A12" t="s">
        <v>366</v>
      </c>
      <c r="B12">
        <v>10</v>
      </c>
      <c r="C12" t="s">
        <v>1</v>
      </c>
      <c r="D12" t="s">
        <v>6</v>
      </c>
    </row>
    <row r="13" spans="1:16" x14ac:dyDescent="0.25">
      <c r="A13" t="s">
        <v>399</v>
      </c>
      <c r="B13">
        <v>8</v>
      </c>
      <c r="C13" t="s">
        <v>1</v>
      </c>
      <c r="D13" t="s">
        <v>185</v>
      </c>
    </row>
    <row r="14" spans="1:16" x14ac:dyDescent="0.25">
      <c r="A14" t="s">
        <v>383</v>
      </c>
      <c r="B14">
        <v>8</v>
      </c>
      <c r="C14" t="s">
        <v>1</v>
      </c>
      <c r="D14" t="s">
        <v>187</v>
      </c>
    </row>
    <row r="15" spans="1:16" x14ac:dyDescent="0.25">
      <c r="A15" t="s">
        <v>389</v>
      </c>
      <c r="B15">
        <v>8</v>
      </c>
      <c r="C15" t="s">
        <v>1</v>
      </c>
      <c r="D15" t="s">
        <v>215</v>
      </c>
    </row>
    <row r="16" spans="1:16" x14ac:dyDescent="0.25">
      <c r="A16" t="s">
        <v>388</v>
      </c>
      <c r="B16">
        <v>7</v>
      </c>
      <c r="C16" t="s">
        <v>1</v>
      </c>
      <c r="D16" t="s">
        <v>213</v>
      </c>
    </row>
    <row r="17" spans="1:4" x14ac:dyDescent="0.25">
      <c r="A17" t="s">
        <v>387</v>
      </c>
      <c r="B17">
        <v>4</v>
      </c>
      <c r="C17" t="s">
        <v>1</v>
      </c>
      <c r="D17" t="s">
        <v>211</v>
      </c>
    </row>
    <row r="18" spans="1:4" x14ac:dyDescent="0.25">
      <c r="A18" t="s">
        <v>373</v>
      </c>
      <c r="B18">
        <v>3</v>
      </c>
      <c r="C18" t="s">
        <v>1</v>
      </c>
      <c r="D18" t="s">
        <v>53</v>
      </c>
    </row>
    <row r="19" spans="1:4" x14ac:dyDescent="0.25">
      <c r="A19" t="s">
        <v>380</v>
      </c>
      <c r="B19">
        <v>3</v>
      </c>
      <c r="C19" t="s">
        <v>1</v>
      </c>
      <c r="D19" t="s">
        <v>171</v>
      </c>
    </row>
    <row r="20" spans="1:4" x14ac:dyDescent="0.25">
      <c r="A20" t="s">
        <v>395</v>
      </c>
      <c r="B20">
        <v>2</v>
      </c>
      <c r="C20" t="s">
        <v>1</v>
      </c>
      <c r="D20" t="s">
        <v>23</v>
      </c>
    </row>
    <row r="21" spans="1:4" x14ac:dyDescent="0.25">
      <c r="A21" t="s">
        <v>396</v>
      </c>
      <c r="B21">
        <v>2</v>
      </c>
      <c r="C21" t="s">
        <v>1</v>
      </c>
      <c r="D21" t="s">
        <v>29</v>
      </c>
    </row>
    <row r="22" spans="1:4" x14ac:dyDescent="0.25">
      <c r="A22" t="s">
        <v>370</v>
      </c>
      <c r="B22">
        <v>2</v>
      </c>
      <c r="C22" t="s">
        <v>1</v>
      </c>
      <c r="D22" t="s">
        <v>33</v>
      </c>
    </row>
    <row r="23" spans="1:4" x14ac:dyDescent="0.25">
      <c r="A23" t="s">
        <v>374</v>
      </c>
      <c r="B23">
        <v>2</v>
      </c>
      <c r="C23" t="s">
        <v>1</v>
      </c>
      <c r="D23" t="s">
        <v>55</v>
      </c>
    </row>
    <row r="24" spans="1:4" x14ac:dyDescent="0.25">
      <c r="A24" t="s">
        <v>375</v>
      </c>
      <c r="B24">
        <v>2</v>
      </c>
      <c r="C24" t="s">
        <v>1</v>
      </c>
      <c r="D24" t="s">
        <v>59</v>
      </c>
    </row>
    <row r="25" spans="1:4" x14ac:dyDescent="0.25">
      <c r="A25" t="s">
        <v>392</v>
      </c>
      <c r="B25">
        <v>1</v>
      </c>
      <c r="C25" t="s">
        <v>1</v>
      </c>
      <c r="D25" t="s">
        <v>2</v>
      </c>
    </row>
    <row r="26" spans="1:4" x14ac:dyDescent="0.25">
      <c r="A26" t="s">
        <v>368</v>
      </c>
      <c r="B26">
        <v>1</v>
      </c>
      <c r="C26" t="s">
        <v>1</v>
      </c>
      <c r="D26" t="s">
        <v>10</v>
      </c>
    </row>
    <row r="27" spans="1:4" x14ac:dyDescent="0.25">
      <c r="A27" t="s">
        <v>391</v>
      </c>
      <c r="B27">
        <v>1</v>
      </c>
      <c r="C27" t="s">
        <v>1</v>
      </c>
      <c r="D27" t="s">
        <v>27</v>
      </c>
    </row>
    <row r="28" spans="1:4" x14ac:dyDescent="0.25">
      <c r="A28" t="s">
        <v>371</v>
      </c>
      <c r="B28">
        <v>1</v>
      </c>
      <c r="C28" t="s">
        <v>1</v>
      </c>
      <c r="D28" t="s">
        <v>35</v>
      </c>
    </row>
    <row r="29" spans="1:4" x14ac:dyDescent="0.25">
      <c r="A29" t="s">
        <v>397</v>
      </c>
      <c r="B29">
        <v>1</v>
      </c>
      <c r="C29" t="s">
        <v>1</v>
      </c>
      <c r="D29" t="s">
        <v>141</v>
      </c>
    </row>
    <row r="30" spans="1:4" x14ac:dyDescent="0.25">
      <c r="A30" t="s">
        <v>377</v>
      </c>
      <c r="B30">
        <v>1</v>
      </c>
      <c r="C30" t="s">
        <v>1</v>
      </c>
      <c r="D30" t="s">
        <v>145</v>
      </c>
    </row>
    <row r="31" spans="1:4" x14ac:dyDescent="0.25">
      <c r="A31" t="s">
        <v>382</v>
      </c>
      <c r="B31">
        <v>1</v>
      </c>
      <c r="C31" t="s">
        <v>1</v>
      </c>
      <c r="D31" t="s">
        <v>183</v>
      </c>
    </row>
    <row r="32" spans="1:4" x14ac:dyDescent="0.25">
      <c r="A32" t="s">
        <v>385</v>
      </c>
      <c r="B32">
        <v>1</v>
      </c>
      <c r="C32" t="s">
        <v>1</v>
      </c>
      <c r="D32" t="s">
        <v>191</v>
      </c>
    </row>
    <row r="33" spans="1:4" x14ac:dyDescent="0.25">
      <c r="A33" t="s">
        <v>386</v>
      </c>
      <c r="B33">
        <v>1</v>
      </c>
      <c r="C33" t="s">
        <v>1</v>
      </c>
      <c r="D33" t="s">
        <v>209</v>
      </c>
    </row>
    <row r="34" spans="1:4" x14ac:dyDescent="0.25">
      <c r="A34" t="s">
        <v>390</v>
      </c>
      <c r="B34">
        <v>1</v>
      </c>
      <c r="C34" t="s">
        <v>1</v>
      </c>
      <c r="D34" t="s">
        <v>217</v>
      </c>
    </row>
  </sheetData>
  <sortState ref="A1:D34">
    <sortCondition descending="1" ref="B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422</v>
      </c>
      <c r="B1">
        <v>445</v>
      </c>
      <c r="C1" t="s">
        <v>1</v>
      </c>
      <c r="D1" t="s">
        <v>149</v>
      </c>
      <c r="O1" t="s">
        <v>1319</v>
      </c>
      <c r="P1">
        <f>SUM(B:B)</f>
        <v>1339</v>
      </c>
    </row>
    <row r="2" spans="1:16" x14ac:dyDescent="0.25">
      <c r="A2" t="s">
        <v>423</v>
      </c>
      <c r="B2">
        <v>168</v>
      </c>
      <c r="C2" t="s">
        <v>1</v>
      </c>
      <c r="D2" t="s">
        <v>153</v>
      </c>
    </row>
    <row r="3" spans="1:16" x14ac:dyDescent="0.25">
      <c r="A3" t="s">
        <v>429</v>
      </c>
      <c r="B3">
        <v>107</v>
      </c>
      <c r="C3" t="s">
        <v>1</v>
      </c>
      <c r="D3" t="s">
        <v>189</v>
      </c>
    </row>
    <row r="4" spans="1:16" x14ac:dyDescent="0.25">
      <c r="A4" t="s">
        <v>407</v>
      </c>
      <c r="B4">
        <v>86</v>
      </c>
      <c r="C4" t="s">
        <v>1</v>
      </c>
      <c r="D4" t="s">
        <v>25</v>
      </c>
    </row>
    <row r="5" spans="1:16" x14ac:dyDescent="0.25">
      <c r="A5" t="s">
        <v>404</v>
      </c>
      <c r="B5">
        <v>74</v>
      </c>
      <c r="C5" t="s">
        <v>12</v>
      </c>
      <c r="D5" t="s">
        <v>13</v>
      </c>
    </row>
    <row r="6" spans="1:16" x14ac:dyDescent="0.25">
      <c r="A6" t="s">
        <v>418</v>
      </c>
      <c r="B6">
        <v>68</v>
      </c>
      <c r="C6" t="s">
        <v>1</v>
      </c>
      <c r="D6" t="s">
        <v>63</v>
      </c>
    </row>
    <row r="7" spans="1:16" x14ac:dyDescent="0.25">
      <c r="A7" t="s">
        <v>420</v>
      </c>
      <c r="B7">
        <v>54</v>
      </c>
      <c r="C7" t="s">
        <v>1</v>
      </c>
      <c r="D7" t="s">
        <v>143</v>
      </c>
    </row>
    <row r="8" spans="1:16" x14ac:dyDescent="0.25">
      <c r="A8" t="s">
        <v>405</v>
      </c>
      <c r="B8">
        <v>52</v>
      </c>
      <c r="C8" t="s">
        <v>1</v>
      </c>
      <c r="D8" t="s">
        <v>19</v>
      </c>
    </row>
    <row r="9" spans="1:16" x14ac:dyDescent="0.25">
      <c r="A9" t="s">
        <v>425</v>
      </c>
      <c r="B9">
        <v>41</v>
      </c>
      <c r="C9" t="s">
        <v>1</v>
      </c>
      <c r="D9" t="s">
        <v>181</v>
      </c>
    </row>
    <row r="10" spans="1:16" x14ac:dyDescent="0.25">
      <c r="A10" t="s">
        <v>402</v>
      </c>
      <c r="B10">
        <v>40</v>
      </c>
      <c r="C10" t="s">
        <v>1</v>
      </c>
      <c r="D10" t="s">
        <v>8</v>
      </c>
    </row>
    <row r="11" spans="1:16" x14ac:dyDescent="0.25">
      <c r="A11" t="s">
        <v>414</v>
      </c>
      <c r="B11">
        <v>34</v>
      </c>
      <c r="C11" t="s">
        <v>12</v>
      </c>
      <c r="D11" t="s">
        <v>47</v>
      </c>
    </row>
    <row r="12" spans="1:16" x14ac:dyDescent="0.25">
      <c r="A12" t="s">
        <v>426</v>
      </c>
      <c r="B12">
        <v>19</v>
      </c>
      <c r="C12" t="s">
        <v>1</v>
      </c>
      <c r="D12" t="s">
        <v>183</v>
      </c>
    </row>
    <row r="13" spans="1:16" x14ac:dyDescent="0.25">
      <c r="A13" t="s">
        <v>417</v>
      </c>
      <c r="B13">
        <v>14</v>
      </c>
      <c r="C13" t="s">
        <v>1</v>
      </c>
      <c r="D13" t="s">
        <v>59</v>
      </c>
    </row>
    <row r="14" spans="1:16" x14ac:dyDescent="0.25">
      <c r="A14" t="s">
        <v>408</v>
      </c>
      <c r="B14">
        <v>13</v>
      </c>
      <c r="C14" t="s">
        <v>1</v>
      </c>
      <c r="D14" t="s">
        <v>27</v>
      </c>
    </row>
    <row r="15" spans="1:16" x14ac:dyDescent="0.25">
      <c r="A15" t="s">
        <v>409</v>
      </c>
      <c r="B15">
        <v>13</v>
      </c>
      <c r="C15" t="s">
        <v>1</v>
      </c>
      <c r="D15" t="s">
        <v>29</v>
      </c>
    </row>
    <row r="16" spans="1:16" x14ac:dyDescent="0.25">
      <c r="A16" t="s">
        <v>410</v>
      </c>
      <c r="B16">
        <v>13</v>
      </c>
      <c r="C16" t="s">
        <v>1</v>
      </c>
      <c r="D16" t="s">
        <v>31</v>
      </c>
    </row>
    <row r="17" spans="1:4" x14ac:dyDescent="0.25">
      <c r="A17" t="s">
        <v>401</v>
      </c>
      <c r="B17">
        <v>11</v>
      </c>
      <c r="C17" t="s">
        <v>1</v>
      </c>
      <c r="D17" t="s">
        <v>6</v>
      </c>
    </row>
    <row r="18" spans="1:4" x14ac:dyDescent="0.25">
      <c r="A18" t="s">
        <v>412</v>
      </c>
      <c r="B18">
        <v>11</v>
      </c>
      <c r="C18" t="s">
        <v>1</v>
      </c>
      <c r="D18" t="s">
        <v>35</v>
      </c>
    </row>
    <row r="19" spans="1:4" x14ac:dyDescent="0.25">
      <c r="A19" t="s">
        <v>413</v>
      </c>
      <c r="B19">
        <v>10</v>
      </c>
      <c r="C19" t="s">
        <v>1</v>
      </c>
      <c r="D19" t="s">
        <v>39</v>
      </c>
    </row>
    <row r="20" spans="1:4" x14ac:dyDescent="0.25">
      <c r="A20" t="s">
        <v>434</v>
      </c>
      <c r="B20">
        <v>10</v>
      </c>
      <c r="C20" t="s">
        <v>1</v>
      </c>
      <c r="D20" t="s">
        <v>215</v>
      </c>
    </row>
    <row r="21" spans="1:4" x14ac:dyDescent="0.25">
      <c r="A21" t="s">
        <v>411</v>
      </c>
      <c r="B21">
        <v>9</v>
      </c>
      <c r="C21" t="s">
        <v>1</v>
      </c>
      <c r="D21" t="s">
        <v>33</v>
      </c>
    </row>
    <row r="22" spans="1:4" x14ac:dyDescent="0.25">
      <c r="A22" t="s">
        <v>428</v>
      </c>
      <c r="B22">
        <v>9</v>
      </c>
      <c r="C22" t="s">
        <v>1</v>
      </c>
      <c r="D22" t="s">
        <v>187</v>
      </c>
    </row>
    <row r="23" spans="1:4" x14ac:dyDescent="0.25">
      <c r="A23" t="s">
        <v>421</v>
      </c>
      <c r="B23">
        <v>7</v>
      </c>
      <c r="C23" t="s">
        <v>1</v>
      </c>
      <c r="D23" t="s">
        <v>145</v>
      </c>
    </row>
    <row r="24" spans="1:4" x14ac:dyDescent="0.25">
      <c r="A24" t="s">
        <v>433</v>
      </c>
      <c r="B24">
        <v>7</v>
      </c>
      <c r="C24" t="s">
        <v>1</v>
      </c>
      <c r="D24" t="s">
        <v>213</v>
      </c>
    </row>
    <row r="25" spans="1:4" x14ac:dyDescent="0.25">
      <c r="A25" t="s">
        <v>427</v>
      </c>
      <c r="B25">
        <v>4</v>
      </c>
      <c r="C25" t="s">
        <v>1</v>
      </c>
      <c r="D25" t="s">
        <v>185</v>
      </c>
    </row>
    <row r="26" spans="1:4" x14ac:dyDescent="0.25">
      <c r="A26" t="s">
        <v>432</v>
      </c>
      <c r="B26">
        <v>4</v>
      </c>
      <c r="C26" t="s">
        <v>1</v>
      </c>
      <c r="D26" t="s">
        <v>211</v>
      </c>
    </row>
    <row r="27" spans="1:4" x14ac:dyDescent="0.25">
      <c r="A27" t="s">
        <v>415</v>
      </c>
      <c r="B27">
        <v>3</v>
      </c>
      <c r="C27" t="s">
        <v>1</v>
      </c>
      <c r="D27" t="s">
        <v>53</v>
      </c>
    </row>
    <row r="28" spans="1:4" x14ac:dyDescent="0.25">
      <c r="A28" t="s">
        <v>424</v>
      </c>
      <c r="B28">
        <v>3</v>
      </c>
      <c r="C28" t="s">
        <v>1</v>
      </c>
      <c r="D28" t="s">
        <v>171</v>
      </c>
    </row>
    <row r="29" spans="1:4" x14ac:dyDescent="0.25">
      <c r="A29" t="s">
        <v>406</v>
      </c>
      <c r="B29">
        <v>2</v>
      </c>
      <c r="C29" t="s">
        <v>1</v>
      </c>
      <c r="D29" t="s">
        <v>23</v>
      </c>
    </row>
    <row r="30" spans="1:4" x14ac:dyDescent="0.25">
      <c r="A30" t="s">
        <v>416</v>
      </c>
      <c r="B30">
        <v>2</v>
      </c>
      <c r="C30" t="s">
        <v>1</v>
      </c>
      <c r="D30" t="s">
        <v>55</v>
      </c>
    </row>
    <row r="31" spans="1:4" x14ac:dyDescent="0.25">
      <c r="A31" t="s">
        <v>400</v>
      </c>
      <c r="B31">
        <v>1</v>
      </c>
      <c r="C31" t="s">
        <v>1</v>
      </c>
      <c r="D31" t="s">
        <v>2</v>
      </c>
    </row>
    <row r="32" spans="1:4" x14ac:dyDescent="0.25">
      <c r="A32" t="s">
        <v>403</v>
      </c>
      <c r="B32">
        <v>1</v>
      </c>
      <c r="C32" t="s">
        <v>1</v>
      </c>
      <c r="D32" t="s">
        <v>10</v>
      </c>
    </row>
    <row r="33" spans="1:4" x14ac:dyDescent="0.25">
      <c r="A33" t="s">
        <v>419</v>
      </c>
      <c r="B33">
        <v>1</v>
      </c>
      <c r="C33" t="s">
        <v>1</v>
      </c>
      <c r="D33" t="s">
        <v>141</v>
      </c>
    </row>
    <row r="34" spans="1:4" x14ac:dyDescent="0.25">
      <c r="A34" t="s">
        <v>430</v>
      </c>
      <c r="B34">
        <v>1</v>
      </c>
      <c r="C34" t="s">
        <v>1</v>
      </c>
      <c r="D34" t="s">
        <v>191</v>
      </c>
    </row>
    <row r="35" spans="1:4" x14ac:dyDescent="0.25">
      <c r="A35" t="s">
        <v>431</v>
      </c>
      <c r="B35">
        <v>1</v>
      </c>
      <c r="C35" t="s">
        <v>1</v>
      </c>
      <c r="D35" t="s">
        <v>209</v>
      </c>
    </row>
    <row r="36" spans="1:4" x14ac:dyDescent="0.25">
      <c r="A36" t="s">
        <v>435</v>
      </c>
      <c r="B36">
        <v>1</v>
      </c>
      <c r="C36" t="s">
        <v>1</v>
      </c>
      <c r="D36" t="s">
        <v>217</v>
      </c>
    </row>
  </sheetData>
  <sortState ref="A1:D36">
    <sortCondition descending="1" ref="B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369</v>
      </c>
      <c r="C1" t="s">
        <v>1</v>
      </c>
      <c r="D1" t="s">
        <v>149</v>
      </c>
      <c r="O1" t="s">
        <v>1319</v>
      </c>
      <c r="P1">
        <f>SUM(B:B)</f>
        <v>1188</v>
      </c>
    </row>
    <row r="2" spans="1:16" x14ac:dyDescent="0.25">
      <c r="A2" t="s">
        <v>379</v>
      </c>
      <c r="B2">
        <v>187</v>
      </c>
      <c r="C2" t="s">
        <v>1</v>
      </c>
      <c r="D2" t="s">
        <v>153</v>
      </c>
    </row>
    <row r="3" spans="1:16" x14ac:dyDescent="0.25">
      <c r="A3" t="s">
        <v>398</v>
      </c>
      <c r="B3">
        <v>97</v>
      </c>
      <c r="C3" t="s">
        <v>1</v>
      </c>
      <c r="D3" t="s">
        <v>143</v>
      </c>
    </row>
    <row r="4" spans="1:16" x14ac:dyDescent="0.25">
      <c r="A4" t="s">
        <v>384</v>
      </c>
      <c r="B4">
        <v>94</v>
      </c>
      <c r="C4" t="s">
        <v>1</v>
      </c>
      <c r="D4" t="s">
        <v>189</v>
      </c>
    </row>
    <row r="5" spans="1:16" x14ac:dyDescent="0.25">
      <c r="A5" t="s">
        <v>394</v>
      </c>
      <c r="B5">
        <v>87</v>
      </c>
      <c r="C5" t="s">
        <v>1</v>
      </c>
      <c r="D5" t="s">
        <v>19</v>
      </c>
    </row>
    <row r="6" spans="1:16" x14ac:dyDescent="0.25">
      <c r="A6" t="s">
        <v>376</v>
      </c>
      <c r="B6">
        <v>84</v>
      </c>
      <c r="C6" t="s">
        <v>1</v>
      </c>
      <c r="D6" t="s">
        <v>63</v>
      </c>
    </row>
    <row r="7" spans="1:16" x14ac:dyDescent="0.25">
      <c r="A7" t="s">
        <v>393</v>
      </c>
      <c r="B7">
        <v>83</v>
      </c>
      <c r="C7" t="s">
        <v>12</v>
      </c>
      <c r="D7" t="s">
        <v>13</v>
      </c>
    </row>
    <row r="8" spans="1:16" x14ac:dyDescent="0.25">
      <c r="A8" t="s">
        <v>372</v>
      </c>
      <c r="B8">
        <v>42</v>
      </c>
      <c r="C8" t="s">
        <v>12</v>
      </c>
      <c r="D8" t="s">
        <v>47</v>
      </c>
    </row>
    <row r="9" spans="1:16" x14ac:dyDescent="0.25">
      <c r="A9" t="s">
        <v>369</v>
      </c>
      <c r="B9">
        <v>40</v>
      </c>
      <c r="C9" t="s">
        <v>1</v>
      </c>
      <c r="D9" t="s">
        <v>25</v>
      </c>
    </row>
    <row r="10" spans="1:16" x14ac:dyDescent="0.25">
      <c r="A10" t="s">
        <v>381</v>
      </c>
      <c r="B10">
        <v>28</v>
      </c>
      <c r="C10" t="s">
        <v>1</v>
      </c>
      <c r="D10" t="s">
        <v>181</v>
      </c>
    </row>
    <row r="11" spans="1:16" x14ac:dyDescent="0.25">
      <c r="A11" t="s">
        <v>367</v>
      </c>
      <c r="B11">
        <v>26</v>
      </c>
      <c r="C11" t="s">
        <v>1</v>
      </c>
      <c r="D11" t="s">
        <v>8</v>
      </c>
    </row>
    <row r="12" spans="1:16" x14ac:dyDescent="0.25">
      <c r="A12" t="s">
        <v>366</v>
      </c>
      <c r="B12">
        <v>9</v>
      </c>
      <c r="C12" t="s">
        <v>1</v>
      </c>
      <c r="D12" t="s">
        <v>6</v>
      </c>
    </row>
    <row r="13" spans="1:16" x14ac:dyDescent="0.25">
      <c r="A13" t="s">
        <v>383</v>
      </c>
      <c r="B13">
        <v>7</v>
      </c>
      <c r="C13" t="s">
        <v>1</v>
      </c>
      <c r="D13" t="s">
        <v>187</v>
      </c>
    </row>
    <row r="14" spans="1:16" x14ac:dyDescent="0.25">
      <c r="A14" t="s">
        <v>388</v>
      </c>
      <c r="B14">
        <v>7</v>
      </c>
      <c r="C14" t="s">
        <v>1</v>
      </c>
      <c r="D14" t="s">
        <v>213</v>
      </c>
    </row>
    <row r="15" spans="1:16" x14ac:dyDescent="0.25">
      <c r="A15" t="s">
        <v>389</v>
      </c>
      <c r="B15">
        <v>6</v>
      </c>
      <c r="C15" t="s">
        <v>1</v>
      </c>
      <c r="D15" t="s">
        <v>215</v>
      </c>
    </row>
    <row r="16" spans="1:16" x14ac:dyDescent="0.25">
      <c r="A16" t="s">
        <v>387</v>
      </c>
      <c r="B16">
        <v>4</v>
      </c>
      <c r="C16" t="s">
        <v>1</v>
      </c>
      <c r="D16" t="s">
        <v>211</v>
      </c>
    </row>
    <row r="17" spans="1:4" x14ac:dyDescent="0.25">
      <c r="A17" t="s">
        <v>373</v>
      </c>
      <c r="B17">
        <v>3</v>
      </c>
      <c r="C17" t="s">
        <v>1</v>
      </c>
      <c r="D17" t="s">
        <v>53</v>
      </c>
    </row>
    <row r="18" spans="1:4" x14ac:dyDescent="0.25">
      <c r="A18" t="s">
        <v>380</v>
      </c>
      <c r="B18">
        <v>3</v>
      </c>
      <c r="C18" t="s">
        <v>1</v>
      </c>
      <c r="D18" t="s">
        <v>171</v>
      </c>
    </row>
    <row r="19" spans="1:4" x14ac:dyDescent="0.25">
      <c r="A19" t="s">
        <v>374</v>
      </c>
      <c r="B19">
        <v>2</v>
      </c>
      <c r="C19" t="s">
        <v>1</v>
      </c>
      <c r="D19" t="s">
        <v>55</v>
      </c>
    </row>
    <row r="20" spans="1:4" x14ac:dyDescent="0.25">
      <c r="A20" t="s">
        <v>375</v>
      </c>
      <c r="B20">
        <v>2</v>
      </c>
      <c r="C20" t="s">
        <v>1</v>
      </c>
      <c r="D20" t="s">
        <v>59</v>
      </c>
    </row>
    <row r="21" spans="1:4" x14ac:dyDescent="0.25">
      <c r="A21" t="s">
        <v>368</v>
      </c>
      <c r="B21">
        <v>1</v>
      </c>
      <c r="C21" t="s">
        <v>1</v>
      </c>
      <c r="D21" t="s">
        <v>10</v>
      </c>
    </row>
    <row r="22" spans="1:4" x14ac:dyDescent="0.25">
      <c r="A22" t="s">
        <v>391</v>
      </c>
      <c r="B22">
        <v>1</v>
      </c>
      <c r="C22" t="s">
        <v>1</v>
      </c>
      <c r="D22" t="s">
        <v>27</v>
      </c>
    </row>
    <row r="23" spans="1:4" x14ac:dyDescent="0.25">
      <c r="A23" t="s">
        <v>370</v>
      </c>
      <c r="B23">
        <v>1</v>
      </c>
      <c r="C23" t="s">
        <v>1</v>
      </c>
      <c r="D23" t="s">
        <v>33</v>
      </c>
    </row>
    <row r="24" spans="1:4" x14ac:dyDescent="0.25">
      <c r="A24" t="s">
        <v>371</v>
      </c>
      <c r="B24">
        <v>1</v>
      </c>
      <c r="C24" t="s">
        <v>1</v>
      </c>
      <c r="D24" t="s">
        <v>35</v>
      </c>
    </row>
    <row r="25" spans="1:4" x14ac:dyDescent="0.25">
      <c r="A25" t="s">
        <v>377</v>
      </c>
      <c r="B25">
        <v>1</v>
      </c>
      <c r="C25" t="s">
        <v>1</v>
      </c>
      <c r="D25" t="s">
        <v>145</v>
      </c>
    </row>
    <row r="26" spans="1:4" x14ac:dyDescent="0.25">
      <c r="A26" t="s">
        <v>385</v>
      </c>
      <c r="B26">
        <v>1</v>
      </c>
      <c r="C26" t="s">
        <v>1</v>
      </c>
      <c r="D26" t="s">
        <v>191</v>
      </c>
    </row>
    <row r="27" spans="1:4" x14ac:dyDescent="0.25">
      <c r="A27" t="s">
        <v>386</v>
      </c>
      <c r="B27">
        <v>1</v>
      </c>
      <c r="C27" t="s">
        <v>1</v>
      </c>
      <c r="D27" t="s">
        <v>209</v>
      </c>
    </row>
    <row r="28" spans="1:4" x14ac:dyDescent="0.25">
      <c r="A28" t="s">
        <v>390</v>
      </c>
      <c r="B28">
        <v>1</v>
      </c>
      <c r="C28" t="s">
        <v>1</v>
      </c>
      <c r="D28" t="s">
        <v>217</v>
      </c>
    </row>
  </sheetData>
  <sortState ref="A1:D28">
    <sortCondition descending="1" ref="B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422</v>
      </c>
      <c r="B1">
        <v>167</v>
      </c>
      <c r="C1" t="s">
        <v>1</v>
      </c>
      <c r="D1" t="s">
        <v>149</v>
      </c>
      <c r="O1" t="s">
        <v>1319</v>
      </c>
      <c r="P1">
        <f>SUM(B:B)</f>
        <v>519</v>
      </c>
    </row>
    <row r="2" spans="1:16" x14ac:dyDescent="0.25">
      <c r="A2" t="s">
        <v>418</v>
      </c>
      <c r="B2">
        <v>76</v>
      </c>
      <c r="C2" t="s">
        <v>1</v>
      </c>
      <c r="D2" t="s">
        <v>63</v>
      </c>
    </row>
    <row r="3" spans="1:16" x14ac:dyDescent="0.25">
      <c r="A3" t="s">
        <v>423</v>
      </c>
      <c r="B3">
        <v>43</v>
      </c>
      <c r="C3" t="s">
        <v>1</v>
      </c>
      <c r="D3" t="s">
        <v>153</v>
      </c>
    </row>
    <row r="4" spans="1:16" x14ac:dyDescent="0.25">
      <c r="A4" t="s">
        <v>414</v>
      </c>
      <c r="B4">
        <v>38</v>
      </c>
      <c r="C4" t="s">
        <v>12</v>
      </c>
      <c r="D4" t="s">
        <v>47</v>
      </c>
    </row>
    <row r="5" spans="1:16" x14ac:dyDescent="0.25">
      <c r="A5" t="s">
        <v>429</v>
      </c>
      <c r="B5">
        <v>34</v>
      </c>
      <c r="C5" t="s">
        <v>1</v>
      </c>
      <c r="D5" t="s">
        <v>189</v>
      </c>
    </row>
    <row r="6" spans="1:16" x14ac:dyDescent="0.25">
      <c r="A6" t="s">
        <v>425</v>
      </c>
      <c r="B6">
        <v>21</v>
      </c>
      <c r="C6" t="s">
        <v>1</v>
      </c>
      <c r="D6" t="s">
        <v>181</v>
      </c>
    </row>
    <row r="7" spans="1:16" x14ac:dyDescent="0.25">
      <c r="A7" t="s">
        <v>420</v>
      </c>
      <c r="B7">
        <v>14</v>
      </c>
      <c r="C7" t="s">
        <v>1</v>
      </c>
      <c r="D7" t="s">
        <v>143</v>
      </c>
    </row>
    <row r="8" spans="1:16" x14ac:dyDescent="0.25">
      <c r="A8" t="s">
        <v>407</v>
      </c>
      <c r="B8">
        <v>13</v>
      </c>
      <c r="C8" t="s">
        <v>1</v>
      </c>
      <c r="D8" t="s">
        <v>25</v>
      </c>
    </row>
    <row r="9" spans="1:16" x14ac:dyDescent="0.25">
      <c r="A9" t="s">
        <v>404</v>
      </c>
      <c r="B9">
        <v>11</v>
      </c>
      <c r="C9" t="s">
        <v>12</v>
      </c>
      <c r="D9" t="s">
        <v>13</v>
      </c>
    </row>
    <row r="10" spans="1:16" x14ac:dyDescent="0.25">
      <c r="A10" t="s">
        <v>401</v>
      </c>
      <c r="B10">
        <v>10</v>
      </c>
      <c r="C10" t="s">
        <v>1</v>
      </c>
      <c r="D10" t="s">
        <v>6</v>
      </c>
    </row>
    <row r="11" spans="1:16" x14ac:dyDescent="0.25">
      <c r="A11" t="s">
        <v>405</v>
      </c>
      <c r="B11">
        <v>9</v>
      </c>
      <c r="C11" t="s">
        <v>1</v>
      </c>
      <c r="D11" t="s">
        <v>19</v>
      </c>
    </row>
    <row r="12" spans="1:16" x14ac:dyDescent="0.25">
      <c r="A12" t="s">
        <v>427</v>
      </c>
      <c r="B12">
        <v>9</v>
      </c>
      <c r="C12" t="s">
        <v>1</v>
      </c>
      <c r="D12" t="s">
        <v>185</v>
      </c>
    </row>
    <row r="13" spans="1:16" x14ac:dyDescent="0.25">
      <c r="A13" t="s">
        <v>428</v>
      </c>
      <c r="B13">
        <v>8</v>
      </c>
      <c r="C13" t="s">
        <v>1</v>
      </c>
      <c r="D13" t="s">
        <v>187</v>
      </c>
    </row>
    <row r="14" spans="1:16" x14ac:dyDescent="0.25">
      <c r="A14" t="s">
        <v>434</v>
      </c>
      <c r="B14">
        <v>8</v>
      </c>
      <c r="C14" t="s">
        <v>1</v>
      </c>
      <c r="D14" t="s">
        <v>215</v>
      </c>
    </row>
    <row r="15" spans="1:16" x14ac:dyDescent="0.25">
      <c r="A15" t="s">
        <v>426</v>
      </c>
      <c r="B15">
        <v>7</v>
      </c>
      <c r="C15" t="s">
        <v>1</v>
      </c>
      <c r="D15" t="s">
        <v>183</v>
      </c>
    </row>
    <row r="16" spans="1:16" x14ac:dyDescent="0.25">
      <c r="A16" t="s">
        <v>433</v>
      </c>
      <c r="B16">
        <v>7</v>
      </c>
      <c r="C16" t="s">
        <v>1</v>
      </c>
      <c r="D16" t="s">
        <v>213</v>
      </c>
    </row>
    <row r="17" spans="1:4" x14ac:dyDescent="0.25">
      <c r="A17" t="s">
        <v>402</v>
      </c>
      <c r="B17">
        <v>6</v>
      </c>
      <c r="C17" t="s">
        <v>1</v>
      </c>
      <c r="D17" t="s">
        <v>8</v>
      </c>
    </row>
    <row r="18" spans="1:4" x14ac:dyDescent="0.25">
      <c r="A18" t="s">
        <v>409</v>
      </c>
      <c r="B18">
        <v>5</v>
      </c>
      <c r="C18" t="s">
        <v>1</v>
      </c>
      <c r="D18" t="s">
        <v>29</v>
      </c>
    </row>
    <row r="19" spans="1:4" x14ac:dyDescent="0.25">
      <c r="A19" t="s">
        <v>408</v>
      </c>
      <c r="B19">
        <v>4</v>
      </c>
      <c r="C19" t="s">
        <v>1</v>
      </c>
      <c r="D19" t="s">
        <v>27</v>
      </c>
    </row>
    <row r="20" spans="1:4" x14ac:dyDescent="0.25">
      <c r="A20" t="s">
        <v>436</v>
      </c>
      <c r="B20">
        <v>4</v>
      </c>
      <c r="C20" t="s">
        <v>1</v>
      </c>
      <c r="D20" t="s">
        <v>147</v>
      </c>
    </row>
    <row r="21" spans="1:4" x14ac:dyDescent="0.25">
      <c r="A21" t="s">
        <v>432</v>
      </c>
      <c r="B21">
        <v>4</v>
      </c>
      <c r="C21" t="s">
        <v>1</v>
      </c>
      <c r="D21" t="s">
        <v>211</v>
      </c>
    </row>
    <row r="22" spans="1:4" x14ac:dyDescent="0.25">
      <c r="A22" t="s">
        <v>415</v>
      </c>
      <c r="B22">
        <v>3</v>
      </c>
      <c r="C22" t="s">
        <v>1</v>
      </c>
      <c r="D22" t="s">
        <v>53</v>
      </c>
    </row>
    <row r="23" spans="1:4" x14ac:dyDescent="0.25">
      <c r="A23" t="s">
        <v>424</v>
      </c>
      <c r="B23">
        <v>3</v>
      </c>
      <c r="C23" t="s">
        <v>1</v>
      </c>
      <c r="D23" t="s">
        <v>171</v>
      </c>
    </row>
    <row r="24" spans="1:4" x14ac:dyDescent="0.25">
      <c r="A24" t="s">
        <v>411</v>
      </c>
      <c r="B24">
        <v>2</v>
      </c>
      <c r="C24" t="s">
        <v>1</v>
      </c>
      <c r="D24" t="s">
        <v>33</v>
      </c>
    </row>
    <row r="25" spans="1:4" x14ac:dyDescent="0.25">
      <c r="A25" t="s">
        <v>416</v>
      </c>
      <c r="B25">
        <v>2</v>
      </c>
      <c r="C25" t="s">
        <v>1</v>
      </c>
      <c r="D25" t="s">
        <v>55</v>
      </c>
    </row>
    <row r="26" spans="1:4" x14ac:dyDescent="0.25">
      <c r="A26" t="s">
        <v>417</v>
      </c>
      <c r="B26">
        <v>2</v>
      </c>
      <c r="C26" t="s">
        <v>1</v>
      </c>
      <c r="D26" t="s">
        <v>59</v>
      </c>
    </row>
    <row r="27" spans="1:4" x14ac:dyDescent="0.25">
      <c r="A27" t="s">
        <v>419</v>
      </c>
      <c r="B27">
        <v>2</v>
      </c>
      <c r="C27" t="s">
        <v>1</v>
      </c>
      <c r="D27" t="s">
        <v>141</v>
      </c>
    </row>
    <row r="28" spans="1:4" x14ac:dyDescent="0.25">
      <c r="A28" t="s">
        <v>403</v>
      </c>
      <c r="B28">
        <v>1</v>
      </c>
      <c r="C28" t="s">
        <v>1</v>
      </c>
      <c r="D28" t="s">
        <v>10</v>
      </c>
    </row>
    <row r="29" spans="1:4" x14ac:dyDescent="0.25">
      <c r="A29" t="s">
        <v>412</v>
      </c>
      <c r="B29">
        <v>1</v>
      </c>
      <c r="C29" t="s">
        <v>1</v>
      </c>
      <c r="D29" t="s">
        <v>35</v>
      </c>
    </row>
    <row r="30" spans="1:4" x14ac:dyDescent="0.25">
      <c r="A30" t="s">
        <v>413</v>
      </c>
      <c r="B30">
        <v>1</v>
      </c>
      <c r="C30" t="s">
        <v>1</v>
      </c>
      <c r="D30" t="s">
        <v>39</v>
      </c>
    </row>
    <row r="31" spans="1:4" x14ac:dyDescent="0.25">
      <c r="A31" t="s">
        <v>421</v>
      </c>
      <c r="B31">
        <v>1</v>
      </c>
      <c r="C31" t="s">
        <v>1</v>
      </c>
      <c r="D31" t="s">
        <v>145</v>
      </c>
    </row>
    <row r="32" spans="1:4" x14ac:dyDescent="0.25">
      <c r="A32" t="s">
        <v>430</v>
      </c>
      <c r="B32">
        <v>1</v>
      </c>
      <c r="C32" t="s">
        <v>1</v>
      </c>
      <c r="D32" t="s">
        <v>191</v>
      </c>
    </row>
    <row r="33" spans="1:4" x14ac:dyDescent="0.25">
      <c r="A33" t="s">
        <v>431</v>
      </c>
      <c r="B33">
        <v>1</v>
      </c>
      <c r="C33" t="s">
        <v>1</v>
      </c>
      <c r="D33" t="s">
        <v>209</v>
      </c>
    </row>
    <row r="34" spans="1:4" x14ac:dyDescent="0.25">
      <c r="A34" t="s">
        <v>435</v>
      </c>
      <c r="B34">
        <v>1</v>
      </c>
      <c r="C34" t="s">
        <v>1</v>
      </c>
      <c r="D34" t="s">
        <v>217</v>
      </c>
    </row>
  </sheetData>
  <sortState ref="A1:D34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zoomScale="60" zoomScaleNormal="60" workbookViewId="0">
      <selection activeCell="D4" sqref="D4"/>
    </sheetView>
  </sheetViews>
  <sheetFormatPr defaultRowHeight="15" x14ac:dyDescent="0.25"/>
  <cols>
    <col min="2" max="2" width="9.85546875" bestFit="1" customWidth="1"/>
    <col min="3" max="3" width="8" bestFit="1" customWidth="1"/>
    <col min="4" max="5" width="7.5703125" bestFit="1" customWidth="1"/>
    <col min="6" max="6" width="6.5703125" bestFit="1" customWidth="1"/>
    <col min="7" max="7" width="7.28515625" bestFit="1" customWidth="1"/>
    <col min="8" max="8" width="7" bestFit="1" customWidth="1"/>
    <col min="9" max="9" width="8.7109375" bestFit="1" customWidth="1"/>
    <col min="10" max="10" width="8" bestFit="1" customWidth="1"/>
    <col min="11" max="11" width="8.42578125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8" bestFit="1" customWidth="1"/>
    <col min="16" max="16" width="9.140625" bestFit="1" customWidth="1"/>
    <col min="17" max="17" width="9.85546875" bestFit="1" customWidth="1"/>
    <col min="18" max="19" width="10.5703125" bestFit="1" customWidth="1"/>
    <col min="20" max="20" width="7.7109375" bestFit="1" customWidth="1"/>
    <col min="21" max="21" width="8.28515625" bestFit="1" customWidth="1"/>
    <col min="22" max="23" width="7.5703125" bestFit="1" customWidth="1"/>
    <col min="24" max="24" width="9" bestFit="1" customWidth="1"/>
    <col min="25" max="25" width="5.5703125" bestFit="1" customWidth="1"/>
    <col min="26" max="26" width="9" bestFit="1" customWidth="1"/>
    <col min="27" max="28" width="7.5703125" bestFit="1" customWidth="1"/>
    <col min="29" max="29" width="10.5703125" bestFit="1" customWidth="1"/>
    <col min="30" max="30" width="9.140625" bestFit="1" customWidth="1"/>
    <col min="31" max="31" width="6.5703125" bestFit="1" customWidth="1"/>
    <col min="32" max="32" width="8.28515625" bestFit="1" customWidth="1"/>
    <col min="33" max="33" width="7.5703125" bestFit="1" customWidth="1"/>
  </cols>
  <sheetData>
    <row r="1" spans="1:34" s="1" customFormat="1" x14ac:dyDescent="0.25">
      <c r="A1" s="8" t="s">
        <v>1352</v>
      </c>
      <c r="B1" s="2" t="s">
        <v>1320</v>
      </c>
      <c r="C1" s="2" t="s">
        <v>1321</v>
      </c>
      <c r="D1" s="2" t="s">
        <v>1322</v>
      </c>
      <c r="E1" s="2" t="s">
        <v>1323</v>
      </c>
      <c r="F1" s="2" t="s">
        <v>1324</v>
      </c>
      <c r="G1" s="2" t="s">
        <v>1325</v>
      </c>
      <c r="H1" s="2" t="s">
        <v>1326</v>
      </c>
      <c r="I1" s="2" t="s">
        <v>1327</v>
      </c>
      <c r="J1" s="2" t="s">
        <v>1328</v>
      </c>
      <c r="K1" s="2" t="s">
        <v>1329</v>
      </c>
      <c r="L1" s="2" t="s">
        <v>1330</v>
      </c>
      <c r="M1" s="2" t="s">
        <v>1331</v>
      </c>
      <c r="N1" s="2" t="s">
        <v>1332</v>
      </c>
      <c r="O1" s="2" t="s">
        <v>1333</v>
      </c>
      <c r="P1" s="2" t="s">
        <v>1334</v>
      </c>
      <c r="Q1" s="2" t="s">
        <v>1335</v>
      </c>
      <c r="R1" s="2" t="s">
        <v>1336</v>
      </c>
      <c r="S1" s="2" t="s">
        <v>1337</v>
      </c>
      <c r="T1" s="2" t="s">
        <v>1338</v>
      </c>
      <c r="U1" s="2" t="s">
        <v>1339</v>
      </c>
      <c r="V1" s="2" t="s">
        <v>1340</v>
      </c>
      <c r="W1" s="2" t="s">
        <v>1341</v>
      </c>
      <c r="X1" s="2" t="s">
        <v>1342</v>
      </c>
      <c r="Y1" s="2" t="s">
        <v>1343</v>
      </c>
      <c r="Z1" s="2" t="s">
        <v>1344</v>
      </c>
      <c r="AA1" s="2" t="s">
        <v>1345</v>
      </c>
      <c r="AB1" s="2" t="s">
        <v>1346</v>
      </c>
      <c r="AC1" s="2" t="s">
        <v>1347</v>
      </c>
      <c r="AD1" s="2" t="s">
        <v>1348</v>
      </c>
      <c r="AE1" s="2" t="s">
        <v>1349</v>
      </c>
      <c r="AF1" s="2" t="s">
        <v>1350</v>
      </c>
      <c r="AG1" s="2" t="s">
        <v>1351</v>
      </c>
    </row>
    <row r="2" spans="1:34" s="5" customFormat="1" x14ac:dyDescent="0.25">
      <c r="A2" s="7">
        <f ca="1">SUM(A3:A200)</f>
        <v>551552</v>
      </c>
      <c r="B2" s="7">
        <f ca="1">SUM(B3:B200)</f>
        <v>51648</v>
      </c>
      <c r="C2" s="6">
        <f ca="1">SUM(C3:C200)</f>
        <v>132</v>
      </c>
      <c r="D2" s="6">
        <f t="shared" ref="D2:AG2" ca="1" si="0">SUM(D3:D200)</f>
        <v>421</v>
      </c>
      <c r="E2" s="6">
        <f t="shared" ca="1" si="0"/>
        <v>130</v>
      </c>
      <c r="F2" s="6">
        <f t="shared" ca="1" si="0"/>
        <v>194</v>
      </c>
      <c r="G2" s="6">
        <f t="shared" ca="1" si="0"/>
        <v>119</v>
      </c>
      <c r="H2" s="6">
        <f t="shared" ca="1" si="0"/>
        <v>2671</v>
      </c>
      <c r="I2" s="6">
        <f t="shared" ca="1" si="0"/>
        <v>202</v>
      </c>
      <c r="J2" s="6">
        <f t="shared" ca="1" si="0"/>
        <v>21</v>
      </c>
      <c r="K2" s="6">
        <f t="shared" ca="1" si="0"/>
        <v>144</v>
      </c>
      <c r="L2" s="6">
        <f t="shared" ca="1" si="0"/>
        <v>1507</v>
      </c>
      <c r="M2" s="6">
        <f t="shared" ca="1" si="0"/>
        <v>1339</v>
      </c>
      <c r="N2" s="6">
        <f t="shared" ca="1" si="0"/>
        <v>519</v>
      </c>
      <c r="O2" s="6">
        <f t="shared" ca="1" si="0"/>
        <v>3949</v>
      </c>
      <c r="P2" s="6">
        <f t="shared" ca="1" si="0"/>
        <v>793</v>
      </c>
      <c r="Q2" s="6">
        <f t="shared" ca="1" si="0"/>
        <v>53290</v>
      </c>
      <c r="R2" s="6">
        <f t="shared" ca="1" si="0"/>
        <v>442</v>
      </c>
      <c r="S2" s="6">
        <f t="shared" ca="1" si="0"/>
        <v>4654</v>
      </c>
      <c r="T2" s="6">
        <f t="shared" ca="1" si="0"/>
        <v>8754</v>
      </c>
      <c r="U2" s="6">
        <f t="shared" ca="1" si="0"/>
        <v>19989</v>
      </c>
      <c r="V2" s="6">
        <f t="shared" ca="1" si="0"/>
        <v>11374</v>
      </c>
      <c r="W2" s="6">
        <f t="shared" ca="1" si="0"/>
        <v>56592</v>
      </c>
      <c r="X2" s="6">
        <f t="shared" ca="1" si="0"/>
        <v>26702</v>
      </c>
      <c r="Y2" s="6">
        <f t="shared" ca="1" si="0"/>
        <v>722</v>
      </c>
      <c r="Z2" s="6">
        <f t="shared" ca="1" si="0"/>
        <v>21343</v>
      </c>
      <c r="AA2" s="6">
        <f t="shared" ca="1" si="0"/>
        <v>98108</v>
      </c>
      <c r="AB2" s="6">
        <f t="shared" ca="1" si="0"/>
        <v>53997</v>
      </c>
      <c r="AC2" s="6">
        <f t="shared" ca="1" si="0"/>
        <v>37076</v>
      </c>
      <c r="AD2" s="6">
        <f t="shared" ca="1" si="0"/>
        <v>669</v>
      </c>
      <c r="AE2" s="6">
        <f t="shared" ca="1" si="0"/>
        <v>9888</v>
      </c>
      <c r="AF2" s="6">
        <f t="shared" ca="1" si="0"/>
        <v>27051</v>
      </c>
      <c r="AG2" s="6">
        <f t="shared" ca="1" si="0"/>
        <v>57112</v>
      </c>
    </row>
    <row r="3" spans="1:34" x14ac:dyDescent="0.25">
      <c r="A3" s="4">
        <f t="shared" ref="A3:A34" ca="1" si="1">SUM($B3:$AG3)</f>
        <v>143512</v>
      </c>
      <c r="B3">
        <f t="shared" ref="B3:K12" ca="1" si="2">IF(ISNA(OFFSET(INDIRECT(ADDRESS(1,2,,,B$1)),MATCH($AH3, INDIRECT(ADDRESS(1,4,,,B$1)&amp;":"&amp;ADDRESS(200,4)), 0)-1,0)),0,OFFSET(INDIRECT(ADDRESS(1,2,,,B$1)),MATCH($AH3, INDIRECT(ADDRESS(1,4,,,B$1)&amp;":"&amp;ADDRESS(200,4)), 0)-1,0))</f>
        <v>13870</v>
      </c>
      <c r="C3">
        <f t="shared" ca="1" si="2"/>
        <v>42</v>
      </c>
      <c r="D3">
        <f t="shared" ca="1" si="2"/>
        <v>155</v>
      </c>
      <c r="E3">
        <f t="shared" ca="1" si="2"/>
        <v>43</v>
      </c>
      <c r="F3">
        <f t="shared" ca="1" si="2"/>
        <v>68</v>
      </c>
      <c r="G3">
        <f t="shared" ca="1" si="2"/>
        <v>38</v>
      </c>
      <c r="H3">
        <f t="shared" ca="1" si="2"/>
        <v>705</v>
      </c>
      <c r="I3">
        <f t="shared" ca="1" si="2"/>
        <v>67</v>
      </c>
      <c r="J3">
        <f t="shared" ca="1" si="2"/>
        <v>10</v>
      </c>
      <c r="K3">
        <f t="shared" ca="1" si="2"/>
        <v>48</v>
      </c>
      <c r="L3">
        <f t="shared" ref="L3:U12" ca="1" si="3">IF(ISNA(OFFSET(INDIRECT(ADDRESS(1,2,,,L$1)),MATCH($AH3, INDIRECT(ADDRESS(1,4,,,L$1)&amp;":"&amp;ADDRESS(200,4)), 0)-1,0)),0,OFFSET(INDIRECT(ADDRESS(1,2,,,L$1)),MATCH($AH3, INDIRECT(ADDRESS(1,4,,,L$1)&amp;":"&amp;ADDRESS(200,4)), 0)-1,0))</f>
        <v>500</v>
      </c>
      <c r="M3">
        <f t="shared" ca="1" si="3"/>
        <v>445</v>
      </c>
      <c r="N3">
        <f t="shared" ca="1" si="3"/>
        <v>167</v>
      </c>
      <c r="O3">
        <f t="shared" ca="1" si="3"/>
        <v>1102</v>
      </c>
      <c r="P3">
        <f t="shared" ca="1" si="3"/>
        <v>206</v>
      </c>
      <c r="Q3">
        <f t="shared" ca="1" si="3"/>
        <v>13667</v>
      </c>
      <c r="R3">
        <f t="shared" ca="1" si="3"/>
        <v>124</v>
      </c>
      <c r="S3">
        <f t="shared" ca="1" si="3"/>
        <v>1259</v>
      </c>
      <c r="T3">
        <f t="shared" ca="1" si="3"/>
        <v>2442</v>
      </c>
      <c r="U3">
        <f t="shared" ca="1" si="3"/>
        <v>5369</v>
      </c>
      <c r="V3">
        <f t="shared" ref="V3:AG12" ca="1" si="4">IF(ISNA(OFFSET(INDIRECT(ADDRESS(1,2,,,V$1)),MATCH($AH3, INDIRECT(ADDRESS(1,4,,,V$1)&amp;":"&amp;ADDRESS(200,4)), 0)-1,0)),0,OFFSET(INDIRECT(ADDRESS(1,2,,,V$1)),MATCH($AH3, INDIRECT(ADDRESS(1,4,,,V$1)&amp;":"&amp;ADDRESS(200,4)), 0)-1,0))</f>
        <v>2568</v>
      </c>
      <c r="W3">
        <f t="shared" ca="1" si="4"/>
        <v>14718</v>
      </c>
      <c r="X3">
        <f t="shared" ca="1" si="4"/>
        <v>7234</v>
      </c>
      <c r="Y3">
        <f t="shared" ca="1" si="4"/>
        <v>184</v>
      </c>
      <c r="Z3">
        <f t="shared" ca="1" si="4"/>
        <v>5760</v>
      </c>
      <c r="AA3">
        <f t="shared" ca="1" si="4"/>
        <v>25446</v>
      </c>
      <c r="AB3">
        <f t="shared" ca="1" si="4"/>
        <v>13851</v>
      </c>
      <c r="AC3">
        <f t="shared" ca="1" si="4"/>
        <v>9594</v>
      </c>
      <c r="AD3">
        <f t="shared" ca="1" si="4"/>
        <v>182</v>
      </c>
      <c r="AE3">
        <f t="shared" ca="1" si="4"/>
        <v>2742</v>
      </c>
      <c r="AF3">
        <f t="shared" ca="1" si="4"/>
        <v>6164</v>
      </c>
      <c r="AG3">
        <f t="shared" ca="1" si="4"/>
        <v>14742</v>
      </c>
      <c r="AH3" t="s">
        <v>149</v>
      </c>
    </row>
    <row r="4" spans="1:34" x14ac:dyDescent="0.25">
      <c r="A4" s="4">
        <f t="shared" ca="1" si="1"/>
        <v>100440</v>
      </c>
      <c r="B4">
        <f t="shared" ca="1" si="2"/>
        <v>9163</v>
      </c>
      <c r="C4">
        <f t="shared" ca="1" si="2"/>
        <v>10</v>
      </c>
      <c r="D4">
        <f t="shared" ca="1" si="2"/>
        <v>44</v>
      </c>
      <c r="E4">
        <f t="shared" ca="1" si="2"/>
        <v>10</v>
      </c>
      <c r="F4">
        <f t="shared" ca="1" si="2"/>
        <v>10</v>
      </c>
      <c r="G4">
        <f t="shared" ca="1" si="2"/>
        <v>10</v>
      </c>
      <c r="H4">
        <f t="shared" ca="1" si="2"/>
        <v>498</v>
      </c>
      <c r="I4">
        <f t="shared" ca="1" si="2"/>
        <v>16</v>
      </c>
      <c r="J4">
        <f t="shared" ca="1" si="2"/>
        <v>0</v>
      </c>
      <c r="K4">
        <f t="shared" ca="1" si="2"/>
        <v>10</v>
      </c>
      <c r="L4">
        <f t="shared" ca="1" si="3"/>
        <v>204</v>
      </c>
      <c r="M4">
        <f t="shared" ca="1" si="3"/>
        <v>68</v>
      </c>
      <c r="N4">
        <f t="shared" ca="1" si="3"/>
        <v>76</v>
      </c>
      <c r="O4">
        <f t="shared" ca="1" si="3"/>
        <v>572</v>
      </c>
      <c r="P4">
        <f t="shared" ca="1" si="3"/>
        <v>150</v>
      </c>
      <c r="Q4">
        <f t="shared" ca="1" si="3"/>
        <v>10210</v>
      </c>
      <c r="R4">
        <f t="shared" ca="1" si="3"/>
        <v>54</v>
      </c>
      <c r="S4">
        <f t="shared" ca="1" si="3"/>
        <v>387</v>
      </c>
      <c r="T4">
        <f t="shared" ca="1" si="3"/>
        <v>1427</v>
      </c>
      <c r="U4">
        <f t="shared" ca="1" si="3"/>
        <v>3174</v>
      </c>
      <c r="V4">
        <f t="shared" ca="1" si="4"/>
        <v>1652</v>
      </c>
      <c r="W4">
        <f t="shared" ca="1" si="4"/>
        <v>10209</v>
      </c>
      <c r="X4">
        <f t="shared" ca="1" si="4"/>
        <v>4126</v>
      </c>
      <c r="Y4">
        <f t="shared" ca="1" si="4"/>
        <v>104</v>
      </c>
      <c r="Z4">
        <f t="shared" ca="1" si="4"/>
        <v>3400</v>
      </c>
      <c r="AA4">
        <f t="shared" ca="1" si="4"/>
        <v>18712</v>
      </c>
      <c r="AB4">
        <f t="shared" ca="1" si="4"/>
        <v>10282</v>
      </c>
      <c r="AC4">
        <f t="shared" ca="1" si="4"/>
        <v>7186</v>
      </c>
      <c r="AD4">
        <f t="shared" ca="1" si="4"/>
        <v>100</v>
      </c>
      <c r="AE4">
        <f t="shared" ca="1" si="4"/>
        <v>1556</v>
      </c>
      <c r="AF4">
        <f t="shared" ca="1" si="4"/>
        <v>6021</v>
      </c>
      <c r="AG4">
        <f t="shared" ca="1" si="4"/>
        <v>10999</v>
      </c>
      <c r="AH4" t="s">
        <v>63</v>
      </c>
    </row>
    <row r="5" spans="1:34" x14ac:dyDescent="0.25">
      <c r="A5" s="4">
        <f t="shared" ca="1" si="1"/>
        <v>39649</v>
      </c>
      <c r="B5">
        <f t="shared" ca="1" si="2"/>
        <v>3300</v>
      </c>
      <c r="C5">
        <f t="shared" ca="1" si="2"/>
        <v>5</v>
      </c>
      <c r="D5">
        <f t="shared" ca="1" si="2"/>
        <v>22</v>
      </c>
      <c r="E5">
        <f t="shared" ca="1" si="2"/>
        <v>5</v>
      </c>
      <c r="F5">
        <f t="shared" ca="1" si="2"/>
        <v>5</v>
      </c>
      <c r="G5">
        <f t="shared" ca="1" si="2"/>
        <v>5</v>
      </c>
      <c r="H5">
        <f t="shared" ca="1" si="2"/>
        <v>17</v>
      </c>
      <c r="I5">
        <f t="shared" ca="1" si="2"/>
        <v>8</v>
      </c>
      <c r="J5">
        <f t="shared" ca="1" si="2"/>
        <v>0</v>
      </c>
      <c r="K5">
        <f t="shared" ca="1" si="2"/>
        <v>5</v>
      </c>
      <c r="L5">
        <f t="shared" ca="1" si="3"/>
        <v>102</v>
      </c>
      <c r="M5">
        <f t="shared" ca="1" si="3"/>
        <v>34</v>
      </c>
      <c r="N5">
        <f t="shared" ca="1" si="3"/>
        <v>38</v>
      </c>
      <c r="O5">
        <f t="shared" ca="1" si="3"/>
        <v>208</v>
      </c>
      <c r="P5">
        <f t="shared" ca="1" si="3"/>
        <v>50</v>
      </c>
      <c r="Q5">
        <f t="shared" ca="1" si="3"/>
        <v>3838</v>
      </c>
      <c r="R5">
        <f t="shared" ca="1" si="3"/>
        <v>25</v>
      </c>
      <c r="S5">
        <f t="shared" ca="1" si="3"/>
        <v>674</v>
      </c>
      <c r="T5">
        <f t="shared" ca="1" si="3"/>
        <v>574</v>
      </c>
      <c r="U5">
        <f t="shared" ca="1" si="3"/>
        <v>1647</v>
      </c>
      <c r="V5">
        <f t="shared" ca="1" si="4"/>
        <v>528</v>
      </c>
      <c r="W5">
        <f t="shared" ca="1" si="4"/>
        <v>4544</v>
      </c>
      <c r="X5">
        <f t="shared" ca="1" si="4"/>
        <v>2137</v>
      </c>
      <c r="Y5">
        <f t="shared" ca="1" si="4"/>
        <v>42</v>
      </c>
      <c r="Z5">
        <f t="shared" ca="1" si="4"/>
        <v>1728</v>
      </c>
      <c r="AA5">
        <f t="shared" ca="1" si="4"/>
        <v>6674</v>
      </c>
      <c r="AB5">
        <f t="shared" ca="1" si="4"/>
        <v>3918</v>
      </c>
      <c r="AC5">
        <f t="shared" ca="1" si="4"/>
        <v>2661</v>
      </c>
      <c r="AD5">
        <f t="shared" ca="1" si="4"/>
        <v>48</v>
      </c>
      <c r="AE5">
        <f t="shared" ca="1" si="4"/>
        <v>704</v>
      </c>
      <c r="AF5">
        <f t="shared" ca="1" si="4"/>
        <v>2011</v>
      </c>
      <c r="AG5">
        <f t="shared" ca="1" si="4"/>
        <v>4092</v>
      </c>
      <c r="AH5" t="s">
        <v>47</v>
      </c>
    </row>
    <row r="6" spans="1:34" x14ac:dyDescent="0.25">
      <c r="A6" s="4">
        <f t="shared" ca="1" si="1"/>
        <v>30442</v>
      </c>
      <c r="B6">
        <f t="shared" ca="1" si="2"/>
        <v>3148</v>
      </c>
      <c r="C6">
        <f t="shared" ca="1" si="2"/>
        <v>0</v>
      </c>
      <c r="D6">
        <f t="shared" ca="1" si="2"/>
        <v>0</v>
      </c>
      <c r="E6">
        <f t="shared" ca="1" si="2"/>
        <v>0</v>
      </c>
      <c r="F6">
        <f t="shared" ca="1" si="2"/>
        <v>0</v>
      </c>
      <c r="G6">
        <f t="shared" ca="1" si="2"/>
        <v>0</v>
      </c>
      <c r="H6">
        <f t="shared" ca="1" si="2"/>
        <v>22</v>
      </c>
      <c r="I6">
        <f t="shared" ca="1" si="2"/>
        <v>0</v>
      </c>
      <c r="J6">
        <f t="shared" ca="1" si="2"/>
        <v>0</v>
      </c>
      <c r="K6">
        <f t="shared" ca="1" si="2"/>
        <v>0</v>
      </c>
      <c r="L6">
        <f t="shared" ca="1" si="3"/>
        <v>0</v>
      </c>
      <c r="M6">
        <f t="shared" ca="1" si="3"/>
        <v>0</v>
      </c>
      <c r="N6">
        <f t="shared" ca="1" si="3"/>
        <v>0</v>
      </c>
      <c r="O6">
        <f t="shared" ca="1" si="3"/>
        <v>90</v>
      </c>
      <c r="P6">
        <f t="shared" ca="1" si="3"/>
        <v>34</v>
      </c>
      <c r="Q6">
        <f t="shared" ca="1" si="3"/>
        <v>3209</v>
      </c>
      <c r="R6">
        <f t="shared" ca="1" si="3"/>
        <v>4</v>
      </c>
      <c r="S6">
        <f t="shared" ca="1" si="3"/>
        <v>118</v>
      </c>
      <c r="T6">
        <f t="shared" ca="1" si="3"/>
        <v>264</v>
      </c>
      <c r="U6">
        <f t="shared" ca="1" si="3"/>
        <v>894</v>
      </c>
      <c r="V6">
        <f t="shared" ca="1" si="4"/>
        <v>434</v>
      </c>
      <c r="W6">
        <f t="shared" ca="1" si="4"/>
        <v>3123</v>
      </c>
      <c r="X6">
        <f t="shared" ca="1" si="4"/>
        <v>1212</v>
      </c>
      <c r="Y6">
        <f t="shared" ca="1" si="4"/>
        <v>8</v>
      </c>
      <c r="Z6">
        <f t="shared" ca="1" si="4"/>
        <v>1006</v>
      </c>
      <c r="AA6">
        <f t="shared" ca="1" si="4"/>
        <v>6437</v>
      </c>
      <c r="AB6">
        <f t="shared" ca="1" si="4"/>
        <v>3263</v>
      </c>
      <c r="AC6">
        <f t="shared" ca="1" si="4"/>
        <v>2043</v>
      </c>
      <c r="AD6">
        <f t="shared" ca="1" si="4"/>
        <v>4</v>
      </c>
      <c r="AE6">
        <f t="shared" ca="1" si="4"/>
        <v>340</v>
      </c>
      <c r="AF6">
        <f t="shared" ca="1" si="4"/>
        <v>1336</v>
      </c>
      <c r="AG6">
        <f t="shared" ca="1" si="4"/>
        <v>3453</v>
      </c>
      <c r="AH6" t="s">
        <v>83</v>
      </c>
    </row>
    <row r="7" spans="1:34" x14ac:dyDescent="0.25">
      <c r="A7" s="4">
        <f t="shared" ca="1" si="1"/>
        <v>26972</v>
      </c>
      <c r="B7">
        <f t="shared" ca="1" si="2"/>
        <v>3470</v>
      </c>
      <c r="C7">
        <f t="shared" ca="1" si="2"/>
        <v>0</v>
      </c>
      <c r="D7">
        <f t="shared" ca="1" si="2"/>
        <v>0</v>
      </c>
      <c r="E7">
        <f t="shared" ca="1" si="2"/>
        <v>0</v>
      </c>
      <c r="F7">
        <f t="shared" ca="1" si="2"/>
        <v>0</v>
      </c>
      <c r="G7">
        <f t="shared" ca="1" si="2"/>
        <v>0</v>
      </c>
      <c r="H7">
        <f t="shared" ca="1" si="2"/>
        <v>12</v>
      </c>
      <c r="I7">
        <f t="shared" ca="1" si="2"/>
        <v>0</v>
      </c>
      <c r="J7">
        <f t="shared" ca="1" si="2"/>
        <v>0</v>
      </c>
      <c r="K7">
        <f t="shared" ca="1" si="2"/>
        <v>0</v>
      </c>
      <c r="L7">
        <f t="shared" ca="1" si="3"/>
        <v>0</v>
      </c>
      <c r="M7">
        <f t="shared" ca="1" si="3"/>
        <v>0</v>
      </c>
      <c r="N7">
        <f t="shared" ca="1" si="3"/>
        <v>0</v>
      </c>
      <c r="O7">
        <f t="shared" ca="1" si="3"/>
        <v>0</v>
      </c>
      <c r="P7">
        <f t="shared" ca="1" si="3"/>
        <v>0</v>
      </c>
      <c r="Q7">
        <f t="shared" ca="1" si="3"/>
        <v>2422</v>
      </c>
      <c r="R7">
        <f t="shared" ca="1" si="3"/>
        <v>0</v>
      </c>
      <c r="S7">
        <f t="shared" ca="1" si="3"/>
        <v>774</v>
      </c>
      <c r="T7">
        <f t="shared" ca="1" si="3"/>
        <v>80</v>
      </c>
      <c r="U7">
        <f t="shared" ca="1" si="3"/>
        <v>1004</v>
      </c>
      <c r="V7">
        <f t="shared" ca="1" si="4"/>
        <v>44</v>
      </c>
      <c r="W7">
        <f t="shared" ca="1" si="4"/>
        <v>3240</v>
      </c>
      <c r="X7">
        <f t="shared" ca="1" si="4"/>
        <v>1412</v>
      </c>
      <c r="Y7">
        <f t="shared" ca="1" si="4"/>
        <v>0</v>
      </c>
      <c r="Z7">
        <f t="shared" ca="1" si="4"/>
        <v>1166</v>
      </c>
      <c r="AA7">
        <f t="shared" ca="1" si="4"/>
        <v>5756</v>
      </c>
      <c r="AB7">
        <f t="shared" ca="1" si="4"/>
        <v>2488</v>
      </c>
      <c r="AC7">
        <f t="shared" ca="1" si="4"/>
        <v>1508</v>
      </c>
      <c r="AD7">
        <f t="shared" ca="1" si="4"/>
        <v>0</v>
      </c>
      <c r="AE7">
        <f t="shared" ca="1" si="4"/>
        <v>206</v>
      </c>
      <c r="AF7">
        <f t="shared" ca="1" si="4"/>
        <v>938</v>
      </c>
      <c r="AG7">
        <f t="shared" ca="1" si="4"/>
        <v>2452</v>
      </c>
      <c r="AH7" t="s">
        <v>4</v>
      </c>
    </row>
    <row r="8" spans="1:34" x14ac:dyDescent="0.25">
      <c r="A8" s="4">
        <f t="shared" ca="1" si="1"/>
        <v>14862</v>
      </c>
      <c r="B8">
        <f t="shared" ca="1" si="2"/>
        <v>1394</v>
      </c>
      <c r="C8">
        <f t="shared" ca="1" si="2"/>
        <v>0</v>
      </c>
      <c r="D8">
        <f t="shared" ca="1" si="2"/>
        <v>0</v>
      </c>
      <c r="E8">
        <f t="shared" ca="1" si="2"/>
        <v>0</v>
      </c>
      <c r="F8">
        <f t="shared" ca="1" si="2"/>
        <v>0</v>
      </c>
      <c r="G8">
        <f t="shared" ca="1" si="2"/>
        <v>0</v>
      </c>
      <c r="H8">
        <f t="shared" ca="1" si="2"/>
        <v>206</v>
      </c>
      <c r="I8">
        <f t="shared" ca="1" si="2"/>
        <v>0</v>
      </c>
      <c r="J8">
        <f t="shared" ca="1" si="2"/>
        <v>0</v>
      </c>
      <c r="K8">
        <f t="shared" ca="1" si="2"/>
        <v>0</v>
      </c>
      <c r="L8">
        <f t="shared" ca="1" si="3"/>
        <v>0</v>
      </c>
      <c r="M8">
        <f t="shared" ca="1" si="3"/>
        <v>0</v>
      </c>
      <c r="N8">
        <f t="shared" ca="1" si="3"/>
        <v>0</v>
      </c>
      <c r="O8">
        <f t="shared" ca="1" si="3"/>
        <v>92</v>
      </c>
      <c r="P8">
        <f t="shared" ca="1" si="3"/>
        <v>32</v>
      </c>
      <c r="Q8">
        <f t="shared" ca="1" si="3"/>
        <v>1376</v>
      </c>
      <c r="R8">
        <f t="shared" ca="1" si="3"/>
        <v>4</v>
      </c>
      <c r="S8">
        <f t="shared" ca="1" si="3"/>
        <v>62</v>
      </c>
      <c r="T8">
        <f t="shared" ca="1" si="3"/>
        <v>210</v>
      </c>
      <c r="U8">
        <f t="shared" ca="1" si="3"/>
        <v>448</v>
      </c>
      <c r="V8">
        <f t="shared" ca="1" si="4"/>
        <v>886</v>
      </c>
      <c r="W8">
        <f t="shared" ca="1" si="4"/>
        <v>1396</v>
      </c>
      <c r="X8">
        <f t="shared" ca="1" si="4"/>
        <v>560</v>
      </c>
      <c r="Y8">
        <f t="shared" ca="1" si="4"/>
        <v>8</v>
      </c>
      <c r="Z8">
        <f t="shared" ca="1" si="4"/>
        <v>500</v>
      </c>
      <c r="AA8">
        <f t="shared" ca="1" si="4"/>
        <v>2656</v>
      </c>
      <c r="AB8">
        <f t="shared" ca="1" si="4"/>
        <v>1392</v>
      </c>
      <c r="AC8">
        <f t="shared" ca="1" si="4"/>
        <v>990</v>
      </c>
      <c r="AD8">
        <f t="shared" ca="1" si="4"/>
        <v>4</v>
      </c>
      <c r="AE8">
        <f t="shared" ca="1" si="4"/>
        <v>230</v>
      </c>
      <c r="AF8">
        <f t="shared" ca="1" si="4"/>
        <v>942</v>
      </c>
      <c r="AG8">
        <f t="shared" ca="1" si="4"/>
        <v>1474</v>
      </c>
      <c r="AH8" t="s">
        <v>165</v>
      </c>
    </row>
    <row r="9" spans="1:34" x14ac:dyDescent="0.25">
      <c r="A9" s="4">
        <f t="shared" ca="1" si="1"/>
        <v>14366</v>
      </c>
      <c r="B9">
        <f t="shared" ca="1" si="2"/>
        <v>1208</v>
      </c>
      <c r="C9">
        <f t="shared" ca="1" si="2"/>
        <v>0</v>
      </c>
      <c r="D9">
        <f t="shared" ca="1" si="2"/>
        <v>0</v>
      </c>
      <c r="E9">
        <f t="shared" ca="1" si="2"/>
        <v>0</v>
      </c>
      <c r="F9">
        <f t="shared" ca="1" si="2"/>
        <v>0</v>
      </c>
      <c r="G9">
        <f t="shared" ca="1" si="2"/>
        <v>0</v>
      </c>
      <c r="H9">
        <f t="shared" ca="1" si="2"/>
        <v>192</v>
      </c>
      <c r="I9">
        <f t="shared" ca="1" si="2"/>
        <v>0</v>
      </c>
      <c r="J9">
        <f t="shared" ca="1" si="2"/>
        <v>0</v>
      </c>
      <c r="K9">
        <f t="shared" ca="1" si="2"/>
        <v>0</v>
      </c>
      <c r="L9">
        <f t="shared" ca="1" si="3"/>
        <v>0</v>
      </c>
      <c r="M9">
        <f t="shared" ca="1" si="3"/>
        <v>0</v>
      </c>
      <c r="N9">
        <f t="shared" ca="1" si="3"/>
        <v>0</v>
      </c>
      <c r="O9">
        <f t="shared" ca="1" si="3"/>
        <v>40</v>
      </c>
      <c r="P9">
        <f t="shared" ca="1" si="3"/>
        <v>22</v>
      </c>
      <c r="Q9">
        <f t="shared" ca="1" si="3"/>
        <v>1558</v>
      </c>
      <c r="R9">
        <f t="shared" ca="1" si="3"/>
        <v>0</v>
      </c>
      <c r="S9">
        <f t="shared" ca="1" si="3"/>
        <v>32</v>
      </c>
      <c r="T9">
        <f t="shared" ca="1" si="3"/>
        <v>80</v>
      </c>
      <c r="U9">
        <f t="shared" ca="1" si="3"/>
        <v>204</v>
      </c>
      <c r="V9">
        <f t="shared" ca="1" si="4"/>
        <v>232</v>
      </c>
      <c r="W9">
        <f t="shared" ca="1" si="4"/>
        <v>1648</v>
      </c>
      <c r="X9">
        <f t="shared" ca="1" si="4"/>
        <v>314</v>
      </c>
      <c r="Y9">
        <f t="shared" ca="1" si="4"/>
        <v>0</v>
      </c>
      <c r="Z9">
        <f t="shared" ca="1" si="4"/>
        <v>230</v>
      </c>
      <c r="AA9">
        <f t="shared" ca="1" si="4"/>
        <v>3192</v>
      </c>
      <c r="AB9">
        <f t="shared" ca="1" si="4"/>
        <v>1570</v>
      </c>
      <c r="AC9">
        <f t="shared" ca="1" si="4"/>
        <v>1050</v>
      </c>
      <c r="AD9">
        <f t="shared" ca="1" si="4"/>
        <v>0</v>
      </c>
      <c r="AE9">
        <f t="shared" ca="1" si="4"/>
        <v>86</v>
      </c>
      <c r="AF9">
        <f t="shared" ca="1" si="4"/>
        <v>912</v>
      </c>
      <c r="AG9">
        <f t="shared" ca="1" si="4"/>
        <v>1796</v>
      </c>
      <c r="AH9" t="s">
        <v>99</v>
      </c>
    </row>
    <row r="10" spans="1:34" x14ac:dyDescent="0.25">
      <c r="A10" s="4">
        <f t="shared" ca="1" si="1"/>
        <v>12475</v>
      </c>
      <c r="B10">
        <f t="shared" ca="1" si="2"/>
        <v>1044</v>
      </c>
      <c r="C10">
        <f t="shared" ca="1" si="2"/>
        <v>3</v>
      </c>
      <c r="D10">
        <f t="shared" ca="1" si="2"/>
        <v>3</v>
      </c>
      <c r="E10">
        <f t="shared" ca="1" si="2"/>
        <v>1</v>
      </c>
      <c r="F10">
        <f t="shared" ca="1" si="2"/>
        <v>1</v>
      </c>
      <c r="G10">
        <f t="shared" ca="1" si="2"/>
        <v>1</v>
      </c>
      <c r="H10">
        <f t="shared" ca="1" si="2"/>
        <v>15</v>
      </c>
      <c r="I10">
        <f t="shared" ca="1" si="2"/>
        <v>1</v>
      </c>
      <c r="J10">
        <f t="shared" ca="1" si="2"/>
        <v>1</v>
      </c>
      <c r="K10">
        <f t="shared" ca="1" si="2"/>
        <v>1</v>
      </c>
      <c r="L10">
        <f t="shared" ca="1" si="3"/>
        <v>164</v>
      </c>
      <c r="M10">
        <f t="shared" ca="1" si="3"/>
        <v>168</v>
      </c>
      <c r="N10">
        <f t="shared" ca="1" si="3"/>
        <v>43</v>
      </c>
      <c r="O10">
        <f t="shared" ca="1" si="3"/>
        <v>369</v>
      </c>
      <c r="P10">
        <f t="shared" ca="1" si="3"/>
        <v>5</v>
      </c>
      <c r="Q10">
        <f t="shared" ca="1" si="3"/>
        <v>1048</v>
      </c>
      <c r="R10">
        <f t="shared" ca="1" si="3"/>
        <v>16</v>
      </c>
      <c r="S10">
        <f t="shared" ca="1" si="3"/>
        <v>45</v>
      </c>
      <c r="T10">
        <f t="shared" ca="1" si="3"/>
        <v>607</v>
      </c>
      <c r="U10">
        <f t="shared" ca="1" si="3"/>
        <v>757</v>
      </c>
      <c r="V10">
        <f t="shared" ca="1" si="4"/>
        <v>389</v>
      </c>
      <c r="W10">
        <f t="shared" ca="1" si="4"/>
        <v>1088</v>
      </c>
      <c r="X10">
        <f t="shared" ca="1" si="4"/>
        <v>976</v>
      </c>
      <c r="Y10">
        <f t="shared" ca="1" si="4"/>
        <v>37</v>
      </c>
      <c r="Z10">
        <f t="shared" ca="1" si="4"/>
        <v>761</v>
      </c>
      <c r="AA10">
        <f t="shared" ca="1" si="4"/>
        <v>1176</v>
      </c>
      <c r="AB10">
        <f t="shared" ca="1" si="4"/>
        <v>1048</v>
      </c>
      <c r="AC10">
        <f t="shared" ca="1" si="4"/>
        <v>973</v>
      </c>
      <c r="AD10">
        <f t="shared" ca="1" si="4"/>
        <v>22</v>
      </c>
      <c r="AE10">
        <f t="shared" ca="1" si="4"/>
        <v>607</v>
      </c>
      <c r="AF10">
        <f t="shared" ca="1" si="4"/>
        <v>46</v>
      </c>
      <c r="AG10">
        <f t="shared" ca="1" si="4"/>
        <v>1059</v>
      </c>
      <c r="AH10" t="s">
        <v>153</v>
      </c>
    </row>
    <row r="11" spans="1:34" x14ac:dyDescent="0.25">
      <c r="A11" s="4">
        <f t="shared" ca="1" si="1"/>
        <v>11951</v>
      </c>
      <c r="B11">
        <f t="shared" ca="1" si="2"/>
        <v>678</v>
      </c>
      <c r="C11">
        <f t="shared" ca="1" si="2"/>
        <v>9</v>
      </c>
      <c r="D11">
        <f t="shared" ca="1" si="2"/>
        <v>46</v>
      </c>
      <c r="E11">
        <f t="shared" ca="1" si="2"/>
        <v>8</v>
      </c>
      <c r="F11">
        <f t="shared" ca="1" si="2"/>
        <v>22</v>
      </c>
      <c r="G11">
        <f t="shared" ca="1" si="2"/>
        <v>8</v>
      </c>
      <c r="H11">
        <f t="shared" ca="1" si="2"/>
        <v>148</v>
      </c>
      <c r="I11">
        <f t="shared" ca="1" si="2"/>
        <v>10</v>
      </c>
      <c r="J11">
        <f t="shared" ca="1" si="2"/>
        <v>0</v>
      </c>
      <c r="K11">
        <f t="shared" ca="1" si="2"/>
        <v>8</v>
      </c>
      <c r="L11">
        <f t="shared" ca="1" si="3"/>
        <v>121</v>
      </c>
      <c r="M11">
        <f t="shared" ca="1" si="3"/>
        <v>107</v>
      </c>
      <c r="N11">
        <f t="shared" ca="1" si="3"/>
        <v>34</v>
      </c>
      <c r="O11">
        <f t="shared" ca="1" si="3"/>
        <v>213</v>
      </c>
      <c r="P11">
        <f t="shared" ca="1" si="3"/>
        <v>41</v>
      </c>
      <c r="Q11">
        <f t="shared" ca="1" si="3"/>
        <v>1076</v>
      </c>
      <c r="R11">
        <f t="shared" ca="1" si="3"/>
        <v>24</v>
      </c>
      <c r="S11">
        <f t="shared" ca="1" si="3"/>
        <v>54</v>
      </c>
      <c r="T11">
        <f t="shared" ca="1" si="3"/>
        <v>392</v>
      </c>
      <c r="U11">
        <f t="shared" ca="1" si="3"/>
        <v>524</v>
      </c>
      <c r="V11">
        <f t="shared" ca="1" si="4"/>
        <v>523</v>
      </c>
      <c r="W11">
        <f t="shared" ca="1" si="4"/>
        <v>1136</v>
      </c>
      <c r="X11">
        <f t="shared" ca="1" si="4"/>
        <v>675</v>
      </c>
      <c r="Y11">
        <f t="shared" ca="1" si="4"/>
        <v>39</v>
      </c>
      <c r="Z11">
        <f t="shared" ca="1" si="4"/>
        <v>524</v>
      </c>
      <c r="AA11">
        <f t="shared" ca="1" si="4"/>
        <v>1447</v>
      </c>
      <c r="AB11">
        <f t="shared" ca="1" si="4"/>
        <v>1084</v>
      </c>
      <c r="AC11">
        <f t="shared" ca="1" si="4"/>
        <v>878</v>
      </c>
      <c r="AD11">
        <f t="shared" ca="1" si="4"/>
        <v>41</v>
      </c>
      <c r="AE11">
        <f t="shared" ca="1" si="4"/>
        <v>395</v>
      </c>
      <c r="AF11">
        <f t="shared" ca="1" si="4"/>
        <v>442</v>
      </c>
      <c r="AG11">
        <f t="shared" ca="1" si="4"/>
        <v>1244</v>
      </c>
      <c r="AH11" t="s">
        <v>189</v>
      </c>
    </row>
    <row r="12" spans="1:34" x14ac:dyDescent="0.25">
      <c r="A12" s="4">
        <f t="shared" ca="1" si="1"/>
        <v>9492</v>
      </c>
      <c r="B12">
        <f t="shared" ca="1" si="2"/>
        <v>607</v>
      </c>
      <c r="C12">
        <f t="shared" ca="1" si="2"/>
        <v>0</v>
      </c>
      <c r="D12">
        <f t="shared" ca="1" si="2"/>
        <v>0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L12">
        <f t="shared" ca="1" si="3"/>
        <v>0</v>
      </c>
      <c r="M12">
        <f t="shared" ca="1" si="3"/>
        <v>0</v>
      </c>
      <c r="N12">
        <f t="shared" ca="1" si="3"/>
        <v>0</v>
      </c>
      <c r="O12">
        <f t="shared" ca="1" si="3"/>
        <v>0</v>
      </c>
      <c r="P12">
        <f t="shared" ca="1" si="3"/>
        <v>0</v>
      </c>
      <c r="Q12">
        <f t="shared" ca="1" si="3"/>
        <v>954</v>
      </c>
      <c r="R12">
        <f t="shared" ca="1" si="3"/>
        <v>0</v>
      </c>
      <c r="S12">
        <f t="shared" ca="1" si="3"/>
        <v>162</v>
      </c>
      <c r="T12">
        <f t="shared" ca="1" si="3"/>
        <v>129</v>
      </c>
      <c r="U12">
        <f t="shared" ca="1" si="3"/>
        <v>403</v>
      </c>
      <c r="V12">
        <f t="shared" ca="1" si="4"/>
        <v>0</v>
      </c>
      <c r="W12">
        <f t="shared" ca="1" si="4"/>
        <v>1104</v>
      </c>
      <c r="X12">
        <f t="shared" ca="1" si="4"/>
        <v>541</v>
      </c>
      <c r="Y12">
        <f t="shared" ca="1" si="4"/>
        <v>0</v>
      </c>
      <c r="Z12">
        <f t="shared" ca="1" si="4"/>
        <v>403</v>
      </c>
      <c r="AA12">
        <f t="shared" ca="1" si="4"/>
        <v>1530</v>
      </c>
      <c r="AB12">
        <f t="shared" ca="1" si="4"/>
        <v>982</v>
      </c>
      <c r="AC12">
        <f t="shared" ca="1" si="4"/>
        <v>582</v>
      </c>
      <c r="AD12">
        <f t="shared" ca="1" si="4"/>
        <v>0</v>
      </c>
      <c r="AE12">
        <f t="shared" ca="1" si="4"/>
        <v>171</v>
      </c>
      <c r="AF12">
        <f t="shared" ca="1" si="4"/>
        <v>862</v>
      </c>
      <c r="AG12">
        <f t="shared" ca="1" si="4"/>
        <v>1062</v>
      </c>
      <c r="AH12" t="s">
        <v>51</v>
      </c>
    </row>
    <row r="13" spans="1:34" x14ac:dyDescent="0.25">
      <c r="A13" s="4">
        <f t="shared" ca="1" si="1"/>
        <v>9374</v>
      </c>
      <c r="B13">
        <f t="shared" ref="B13:K22" ca="1" si="5">IF(ISNA(OFFSET(INDIRECT(ADDRESS(1,2,,,B$1)),MATCH($AH13, INDIRECT(ADDRESS(1,4,,,B$1)&amp;":"&amp;ADDRESS(200,4)), 0)-1,0)),0,OFFSET(INDIRECT(ADDRESS(1,2,,,B$1)),MATCH($AH13, INDIRECT(ADDRESS(1,4,,,B$1)&amp;":"&amp;ADDRESS(200,4)), 0)-1,0))</f>
        <v>905</v>
      </c>
      <c r="C13">
        <f t="shared" ca="1" si="5"/>
        <v>7</v>
      </c>
      <c r="D13">
        <f t="shared" ca="1" si="5"/>
        <v>7</v>
      </c>
      <c r="E13">
        <f t="shared" ca="1" si="5"/>
        <v>7</v>
      </c>
      <c r="F13">
        <f t="shared" ca="1" si="5"/>
        <v>7</v>
      </c>
      <c r="G13">
        <f t="shared" ca="1" si="5"/>
        <v>7</v>
      </c>
      <c r="H13">
        <f t="shared" ca="1" si="5"/>
        <v>106</v>
      </c>
      <c r="I13">
        <f t="shared" ca="1" si="5"/>
        <v>7</v>
      </c>
      <c r="J13">
        <f t="shared" ca="1" si="5"/>
        <v>0</v>
      </c>
      <c r="K13">
        <f t="shared" ca="1" si="5"/>
        <v>7</v>
      </c>
      <c r="L13">
        <f t="shared" ref="L13:U22" ca="1" si="6">IF(ISNA(OFFSET(INDIRECT(ADDRESS(1,2,,,L$1)),MATCH($AH13, INDIRECT(ADDRESS(1,4,,,L$1)&amp;":"&amp;ADDRESS(200,4)), 0)-1,0)),0,OFFSET(INDIRECT(ADDRESS(1,2,,,L$1)),MATCH($AH13, INDIRECT(ADDRESS(1,4,,,L$1)&amp;":"&amp;ADDRESS(200,4)), 0)-1,0))</f>
        <v>7</v>
      </c>
      <c r="M13">
        <f t="shared" ca="1" si="6"/>
        <v>7</v>
      </c>
      <c r="N13">
        <f t="shared" ca="1" si="6"/>
        <v>7</v>
      </c>
      <c r="O13">
        <f t="shared" ca="1" si="6"/>
        <v>34</v>
      </c>
      <c r="P13">
        <f t="shared" ca="1" si="6"/>
        <v>20</v>
      </c>
      <c r="Q13">
        <f t="shared" ca="1" si="6"/>
        <v>889</v>
      </c>
      <c r="R13">
        <f t="shared" ca="1" si="6"/>
        <v>9</v>
      </c>
      <c r="S13">
        <f t="shared" ca="1" si="6"/>
        <v>84</v>
      </c>
      <c r="T13">
        <f t="shared" ca="1" si="6"/>
        <v>83</v>
      </c>
      <c r="U13">
        <f t="shared" ca="1" si="6"/>
        <v>343</v>
      </c>
      <c r="V13">
        <f t="shared" ref="V13:AG22" ca="1" si="7">IF(ISNA(OFFSET(INDIRECT(ADDRESS(1,2,,,V$1)),MATCH($AH13, INDIRECT(ADDRESS(1,4,,,V$1)&amp;":"&amp;ADDRESS(200,4)), 0)-1,0)),0,OFFSET(INDIRECT(ADDRESS(1,2,,,V$1)),MATCH($AH13, INDIRECT(ADDRESS(1,4,,,V$1)&amp;":"&amp;ADDRESS(200,4)), 0)-1,0))</f>
        <v>269</v>
      </c>
      <c r="W13">
        <f t="shared" ca="1" si="7"/>
        <v>971</v>
      </c>
      <c r="X13">
        <f t="shared" ca="1" si="7"/>
        <v>479</v>
      </c>
      <c r="Y13">
        <f t="shared" ca="1" si="7"/>
        <v>15</v>
      </c>
      <c r="Z13">
        <f t="shared" ca="1" si="7"/>
        <v>369</v>
      </c>
      <c r="AA13">
        <f t="shared" ca="1" si="7"/>
        <v>1702</v>
      </c>
      <c r="AB13">
        <f t="shared" ca="1" si="7"/>
        <v>909</v>
      </c>
      <c r="AC13">
        <f t="shared" ca="1" si="7"/>
        <v>585</v>
      </c>
      <c r="AD13">
        <f t="shared" ca="1" si="7"/>
        <v>9</v>
      </c>
      <c r="AE13">
        <f t="shared" ca="1" si="7"/>
        <v>113</v>
      </c>
      <c r="AF13">
        <f t="shared" ca="1" si="7"/>
        <v>407</v>
      </c>
      <c r="AG13">
        <f t="shared" ca="1" si="7"/>
        <v>1003</v>
      </c>
      <c r="AH13" t="s">
        <v>213</v>
      </c>
    </row>
    <row r="14" spans="1:34" x14ac:dyDescent="0.25">
      <c r="A14" s="4">
        <f t="shared" ca="1" si="1"/>
        <v>8624</v>
      </c>
      <c r="B14">
        <f t="shared" ca="1" si="5"/>
        <v>612</v>
      </c>
      <c r="C14">
        <f t="shared" ca="1" si="5"/>
        <v>2</v>
      </c>
      <c r="D14">
        <f t="shared" ca="1" si="5"/>
        <v>3</v>
      </c>
      <c r="E14">
        <f t="shared" ca="1" si="5"/>
        <v>0</v>
      </c>
      <c r="F14">
        <f t="shared" ca="1" si="5"/>
        <v>0</v>
      </c>
      <c r="G14">
        <f t="shared" ca="1" si="5"/>
        <v>0</v>
      </c>
      <c r="H14">
        <f t="shared" ca="1" si="5"/>
        <v>1</v>
      </c>
      <c r="I14">
        <f t="shared" ca="1" si="5"/>
        <v>0</v>
      </c>
      <c r="J14">
        <f t="shared" ca="1" si="5"/>
        <v>0</v>
      </c>
      <c r="K14">
        <f t="shared" ca="1" si="5"/>
        <v>0</v>
      </c>
      <c r="L14">
        <f t="shared" ca="1" si="6"/>
        <v>73</v>
      </c>
      <c r="M14">
        <f t="shared" ca="1" si="6"/>
        <v>54</v>
      </c>
      <c r="N14">
        <f t="shared" ca="1" si="6"/>
        <v>14</v>
      </c>
      <c r="O14">
        <f t="shared" ca="1" si="6"/>
        <v>199</v>
      </c>
      <c r="P14">
        <f t="shared" ca="1" si="6"/>
        <v>5</v>
      </c>
      <c r="Q14">
        <f t="shared" ca="1" si="6"/>
        <v>745</v>
      </c>
      <c r="R14">
        <f t="shared" ca="1" si="6"/>
        <v>12</v>
      </c>
      <c r="S14">
        <f t="shared" ca="1" si="6"/>
        <v>63</v>
      </c>
      <c r="T14">
        <f t="shared" ca="1" si="6"/>
        <v>350</v>
      </c>
      <c r="U14">
        <f t="shared" ca="1" si="6"/>
        <v>474</v>
      </c>
      <c r="V14">
        <f t="shared" ca="1" si="7"/>
        <v>315</v>
      </c>
      <c r="W14">
        <f t="shared" ca="1" si="7"/>
        <v>802</v>
      </c>
      <c r="X14">
        <f t="shared" ca="1" si="7"/>
        <v>563</v>
      </c>
      <c r="Y14">
        <f t="shared" ca="1" si="7"/>
        <v>21</v>
      </c>
      <c r="Z14">
        <f t="shared" ca="1" si="7"/>
        <v>474</v>
      </c>
      <c r="AA14">
        <f t="shared" ca="1" si="7"/>
        <v>941</v>
      </c>
      <c r="AB14">
        <f t="shared" ca="1" si="7"/>
        <v>760</v>
      </c>
      <c r="AC14">
        <f t="shared" ca="1" si="7"/>
        <v>670</v>
      </c>
      <c r="AD14">
        <f t="shared" ca="1" si="7"/>
        <v>25</v>
      </c>
      <c r="AE14">
        <f t="shared" ca="1" si="7"/>
        <v>373</v>
      </c>
      <c r="AF14">
        <f t="shared" ca="1" si="7"/>
        <v>310</v>
      </c>
      <c r="AG14">
        <f t="shared" ca="1" si="7"/>
        <v>763</v>
      </c>
      <c r="AH14" t="s">
        <v>143</v>
      </c>
    </row>
    <row r="15" spans="1:34" x14ac:dyDescent="0.25">
      <c r="A15" s="4">
        <f t="shared" ca="1" si="1"/>
        <v>6960</v>
      </c>
      <c r="B15">
        <f t="shared" ca="1" si="5"/>
        <v>598</v>
      </c>
      <c r="C15">
        <f t="shared" ca="1" si="5"/>
        <v>0</v>
      </c>
      <c r="D15">
        <f t="shared" ca="1" si="5"/>
        <v>0</v>
      </c>
      <c r="E15">
        <f t="shared" ca="1" si="5"/>
        <v>0</v>
      </c>
      <c r="F15">
        <f t="shared" ca="1" si="5"/>
        <v>0</v>
      </c>
      <c r="G15">
        <f t="shared" ca="1" si="5"/>
        <v>0</v>
      </c>
      <c r="H15">
        <f t="shared" ca="1" si="5"/>
        <v>16</v>
      </c>
      <c r="I15">
        <f t="shared" ca="1" si="5"/>
        <v>4</v>
      </c>
      <c r="J15">
        <f t="shared" ca="1" si="5"/>
        <v>0</v>
      </c>
      <c r="K15">
        <f t="shared" ca="1" si="5"/>
        <v>0</v>
      </c>
      <c r="L15">
        <f t="shared" ca="1" si="6"/>
        <v>0</v>
      </c>
      <c r="M15">
        <f t="shared" ca="1" si="6"/>
        <v>0</v>
      </c>
      <c r="N15">
        <f t="shared" ca="1" si="6"/>
        <v>4</v>
      </c>
      <c r="O15">
        <f t="shared" ca="1" si="6"/>
        <v>82</v>
      </c>
      <c r="P15">
        <f t="shared" ca="1" si="6"/>
        <v>54</v>
      </c>
      <c r="Q15">
        <f t="shared" ca="1" si="6"/>
        <v>662</v>
      </c>
      <c r="R15">
        <f t="shared" ca="1" si="6"/>
        <v>4</v>
      </c>
      <c r="S15">
        <f t="shared" ca="1" si="6"/>
        <v>2</v>
      </c>
      <c r="T15">
        <f t="shared" ca="1" si="6"/>
        <v>112</v>
      </c>
      <c r="U15">
        <f t="shared" ca="1" si="6"/>
        <v>192</v>
      </c>
      <c r="V15">
        <f t="shared" ca="1" si="7"/>
        <v>672</v>
      </c>
      <c r="W15">
        <f t="shared" ca="1" si="7"/>
        <v>578</v>
      </c>
      <c r="X15">
        <f t="shared" ca="1" si="7"/>
        <v>238</v>
      </c>
      <c r="Y15">
        <f t="shared" ca="1" si="7"/>
        <v>6</v>
      </c>
      <c r="Z15">
        <f t="shared" ca="1" si="7"/>
        <v>192</v>
      </c>
      <c r="AA15">
        <f t="shared" ca="1" si="7"/>
        <v>1204</v>
      </c>
      <c r="AB15">
        <f t="shared" ca="1" si="7"/>
        <v>662</v>
      </c>
      <c r="AC15">
        <f t="shared" ca="1" si="7"/>
        <v>418</v>
      </c>
      <c r="AD15">
        <f t="shared" ca="1" si="7"/>
        <v>6</v>
      </c>
      <c r="AE15">
        <f t="shared" ca="1" si="7"/>
        <v>112</v>
      </c>
      <c r="AF15">
        <f t="shared" ca="1" si="7"/>
        <v>490</v>
      </c>
      <c r="AG15">
        <f t="shared" ca="1" si="7"/>
        <v>652</v>
      </c>
      <c r="AH15" t="s">
        <v>147</v>
      </c>
    </row>
    <row r="16" spans="1:34" x14ac:dyDescent="0.25">
      <c r="A16" s="4">
        <f t="shared" ca="1" si="1"/>
        <v>6398</v>
      </c>
      <c r="B16">
        <f t="shared" ca="1" si="5"/>
        <v>968</v>
      </c>
      <c r="C16">
        <f t="shared" ca="1" si="5"/>
        <v>0</v>
      </c>
      <c r="D16">
        <f t="shared" ca="1" si="5"/>
        <v>0</v>
      </c>
      <c r="E16">
        <f t="shared" ca="1" si="5"/>
        <v>0</v>
      </c>
      <c r="F16">
        <f t="shared" ca="1" si="5"/>
        <v>0</v>
      </c>
      <c r="G16">
        <f t="shared" ca="1" si="5"/>
        <v>0</v>
      </c>
      <c r="H16">
        <f t="shared" ca="1" si="5"/>
        <v>4</v>
      </c>
      <c r="I16">
        <f t="shared" ca="1" si="5"/>
        <v>0</v>
      </c>
      <c r="J16">
        <f t="shared" ca="1" si="5"/>
        <v>0</v>
      </c>
      <c r="K16">
        <f t="shared" ca="1" si="5"/>
        <v>0</v>
      </c>
      <c r="L16">
        <f t="shared" ca="1" si="6"/>
        <v>0</v>
      </c>
      <c r="M16">
        <f t="shared" ca="1" si="6"/>
        <v>0</v>
      </c>
      <c r="N16">
        <f t="shared" ca="1" si="6"/>
        <v>0</v>
      </c>
      <c r="O16">
        <f t="shared" ca="1" si="6"/>
        <v>14</v>
      </c>
      <c r="P16">
        <f t="shared" ca="1" si="6"/>
        <v>0</v>
      </c>
      <c r="Q16">
        <f t="shared" ca="1" si="6"/>
        <v>616</v>
      </c>
      <c r="R16">
        <f t="shared" ca="1" si="6"/>
        <v>2</v>
      </c>
      <c r="S16">
        <f t="shared" ca="1" si="6"/>
        <v>0</v>
      </c>
      <c r="T16">
        <f t="shared" ca="1" si="6"/>
        <v>54</v>
      </c>
      <c r="U16">
        <f t="shared" ca="1" si="6"/>
        <v>224</v>
      </c>
      <c r="V16">
        <f t="shared" ca="1" si="7"/>
        <v>18</v>
      </c>
      <c r="W16">
        <f t="shared" ca="1" si="7"/>
        <v>596</v>
      </c>
      <c r="X16">
        <f t="shared" ca="1" si="7"/>
        <v>312</v>
      </c>
      <c r="Y16">
        <f t="shared" ca="1" si="7"/>
        <v>4</v>
      </c>
      <c r="Z16">
        <f t="shared" ca="1" si="7"/>
        <v>268</v>
      </c>
      <c r="AA16">
        <f t="shared" ca="1" si="7"/>
        <v>1472</v>
      </c>
      <c r="AB16">
        <f t="shared" ca="1" si="7"/>
        <v>616</v>
      </c>
      <c r="AC16">
        <f t="shared" ca="1" si="7"/>
        <v>378</v>
      </c>
      <c r="AD16">
        <f t="shared" ca="1" si="7"/>
        <v>2</v>
      </c>
      <c r="AE16">
        <f t="shared" ca="1" si="7"/>
        <v>54</v>
      </c>
      <c r="AF16">
        <f t="shared" ca="1" si="7"/>
        <v>90</v>
      </c>
      <c r="AG16">
        <f t="shared" ca="1" si="7"/>
        <v>706</v>
      </c>
      <c r="AH16" t="s">
        <v>71</v>
      </c>
    </row>
    <row r="17" spans="1:34" x14ac:dyDescent="0.25">
      <c r="A17" s="4">
        <f t="shared" ca="1" si="1"/>
        <v>6052</v>
      </c>
      <c r="B17">
        <f t="shared" ca="1" si="5"/>
        <v>813</v>
      </c>
      <c r="C17">
        <f t="shared" ca="1" si="5"/>
        <v>8</v>
      </c>
      <c r="D17">
        <f t="shared" ca="1" si="5"/>
        <v>9</v>
      </c>
      <c r="E17">
        <f t="shared" ca="1" si="5"/>
        <v>9</v>
      </c>
      <c r="F17">
        <f t="shared" ca="1" si="5"/>
        <v>8</v>
      </c>
      <c r="G17">
        <f t="shared" ca="1" si="5"/>
        <v>8</v>
      </c>
      <c r="H17">
        <f t="shared" ca="1" si="5"/>
        <v>12</v>
      </c>
      <c r="I17">
        <f t="shared" ca="1" si="5"/>
        <v>10</v>
      </c>
      <c r="J17">
        <f t="shared" ca="1" si="5"/>
        <v>3</v>
      </c>
      <c r="K17">
        <f t="shared" ca="1" si="5"/>
        <v>9</v>
      </c>
      <c r="L17">
        <f t="shared" ca="1" si="6"/>
        <v>10</v>
      </c>
      <c r="M17">
        <f t="shared" ca="1" si="6"/>
        <v>11</v>
      </c>
      <c r="N17">
        <f t="shared" ca="1" si="6"/>
        <v>10</v>
      </c>
      <c r="O17">
        <f t="shared" ca="1" si="6"/>
        <v>18</v>
      </c>
      <c r="P17">
        <f t="shared" ca="1" si="6"/>
        <v>9</v>
      </c>
      <c r="Q17">
        <f t="shared" ca="1" si="6"/>
        <v>488</v>
      </c>
      <c r="R17">
        <f t="shared" ca="1" si="6"/>
        <v>16</v>
      </c>
      <c r="S17">
        <f t="shared" ca="1" si="6"/>
        <v>129</v>
      </c>
      <c r="T17">
        <f t="shared" ca="1" si="6"/>
        <v>83</v>
      </c>
      <c r="U17">
        <f t="shared" ca="1" si="6"/>
        <v>283</v>
      </c>
      <c r="V17">
        <f t="shared" ca="1" si="7"/>
        <v>50</v>
      </c>
      <c r="W17">
        <f t="shared" ca="1" si="7"/>
        <v>615</v>
      </c>
      <c r="X17">
        <f t="shared" ca="1" si="7"/>
        <v>395</v>
      </c>
      <c r="Y17">
        <f t="shared" ca="1" si="7"/>
        <v>19</v>
      </c>
      <c r="Z17">
        <f t="shared" ca="1" si="7"/>
        <v>321</v>
      </c>
      <c r="AA17">
        <f t="shared" ca="1" si="7"/>
        <v>1103</v>
      </c>
      <c r="AB17">
        <f t="shared" ca="1" si="7"/>
        <v>504</v>
      </c>
      <c r="AC17">
        <f t="shared" ca="1" si="7"/>
        <v>335</v>
      </c>
      <c r="AD17">
        <f t="shared" ca="1" si="7"/>
        <v>21</v>
      </c>
      <c r="AE17">
        <f t="shared" ca="1" si="7"/>
        <v>111</v>
      </c>
      <c r="AF17">
        <f t="shared" ca="1" si="7"/>
        <v>130</v>
      </c>
      <c r="AG17">
        <f t="shared" ca="1" si="7"/>
        <v>502</v>
      </c>
      <c r="AH17" t="s">
        <v>6</v>
      </c>
    </row>
    <row r="18" spans="1:34" x14ac:dyDescent="0.25">
      <c r="A18" s="4">
        <f t="shared" ca="1" si="1"/>
        <v>5784</v>
      </c>
      <c r="B18">
        <f t="shared" ca="1" si="5"/>
        <v>242</v>
      </c>
      <c r="C18">
        <f t="shared" ca="1" si="5"/>
        <v>0</v>
      </c>
      <c r="D18">
        <f t="shared" ca="1" si="5"/>
        <v>0</v>
      </c>
      <c r="E18">
        <f t="shared" ca="1" si="5"/>
        <v>0</v>
      </c>
      <c r="F18">
        <f t="shared" ca="1" si="5"/>
        <v>0</v>
      </c>
      <c r="G18">
        <f t="shared" ca="1" si="5"/>
        <v>0</v>
      </c>
      <c r="H18">
        <f t="shared" ca="1" si="5"/>
        <v>0</v>
      </c>
      <c r="I18">
        <f t="shared" ca="1" si="5"/>
        <v>0</v>
      </c>
      <c r="J18">
        <f t="shared" ca="1" si="5"/>
        <v>0</v>
      </c>
      <c r="K18">
        <f t="shared" ca="1" si="5"/>
        <v>0</v>
      </c>
      <c r="L18">
        <f t="shared" ca="1" si="6"/>
        <v>0</v>
      </c>
      <c r="M18">
        <f t="shared" ca="1" si="6"/>
        <v>0</v>
      </c>
      <c r="N18">
        <f t="shared" ca="1" si="6"/>
        <v>0</v>
      </c>
      <c r="O18">
        <f t="shared" ca="1" si="6"/>
        <v>0</v>
      </c>
      <c r="P18">
        <f t="shared" ca="1" si="6"/>
        <v>0</v>
      </c>
      <c r="Q18">
        <f t="shared" ca="1" si="6"/>
        <v>756</v>
      </c>
      <c r="R18">
        <f t="shared" ca="1" si="6"/>
        <v>0</v>
      </c>
      <c r="S18">
        <f t="shared" ca="1" si="6"/>
        <v>40</v>
      </c>
      <c r="T18">
        <f t="shared" ca="1" si="6"/>
        <v>14</v>
      </c>
      <c r="U18">
        <f t="shared" ca="1" si="6"/>
        <v>146</v>
      </c>
      <c r="V18">
        <f t="shared" ca="1" si="7"/>
        <v>0</v>
      </c>
      <c r="W18">
        <f t="shared" ca="1" si="7"/>
        <v>626</v>
      </c>
      <c r="X18">
        <f t="shared" ca="1" si="7"/>
        <v>242</v>
      </c>
      <c r="Y18">
        <f t="shared" ca="1" si="7"/>
        <v>0</v>
      </c>
      <c r="Z18">
        <f t="shared" ca="1" si="7"/>
        <v>146</v>
      </c>
      <c r="AA18">
        <f t="shared" ca="1" si="7"/>
        <v>1214</v>
      </c>
      <c r="AB18">
        <f t="shared" ca="1" si="7"/>
        <v>768</v>
      </c>
      <c r="AC18">
        <f t="shared" ca="1" si="7"/>
        <v>370</v>
      </c>
      <c r="AD18">
        <f t="shared" ca="1" si="7"/>
        <v>0</v>
      </c>
      <c r="AE18">
        <f t="shared" ca="1" si="7"/>
        <v>18</v>
      </c>
      <c r="AF18">
        <f t="shared" ca="1" si="7"/>
        <v>354</v>
      </c>
      <c r="AG18">
        <f t="shared" ca="1" si="7"/>
        <v>848</v>
      </c>
      <c r="AH18" t="s">
        <v>163</v>
      </c>
    </row>
    <row r="19" spans="1:34" x14ac:dyDescent="0.25">
      <c r="A19" s="4">
        <f t="shared" ca="1" si="1"/>
        <v>5375</v>
      </c>
      <c r="B19">
        <f t="shared" ca="1" si="5"/>
        <v>312</v>
      </c>
      <c r="C19">
        <f t="shared" ca="1" si="5"/>
        <v>0</v>
      </c>
      <c r="D19">
        <f t="shared" ca="1" si="5"/>
        <v>0</v>
      </c>
      <c r="E19">
        <f t="shared" ca="1" si="5"/>
        <v>0</v>
      </c>
      <c r="F19">
        <f t="shared" ca="1" si="5"/>
        <v>0</v>
      </c>
      <c r="G19">
        <f t="shared" ca="1" si="5"/>
        <v>0</v>
      </c>
      <c r="H19">
        <f t="shared" ca="1" si="5"/>
        <v>0</v>
      </c>
      <c r="I19">
        <f t="shared" ca="1" si="5"/>
        <v>0</v>
      </c>
      <c r="J19">
        <f t="shared" ca="1" si="5"/>
        <v>0</v>
      </c>
      <c r="K19">
        <f t="shared" ca="1" si="5"/>
        <v>0</v>
      </c>
      <c r="L19">
        <f t="shared" ca="1" si="6"/>
        <v>0</v>
      </c>
      <c r="M19">
        <f t="shared" ca="1" si="6"/>
        <v>0</v>
      </c>
      <c r="N19">
        <f t="shared" ca="1" si="6"/>
        <v>0</v>
      </c>
      <c r="O19">
        <f t="shared" ca="1" si="6"/>
        <v>0</v>
      </c>
      <c r="P19">
        <f t="shared" ca="1" si="6"/>
        <v>0</v>
      </c>
      <c r="Q19">
        <f t="shared" ca="1" si="6"/>
        <v>648</v>
      </c>
      <c r="R19">
        <f t="shared" ca="1" si="6"/>
        <v>0</v>
      </c>
      <c r="S19">
        <f t="shared" ca="1" si="6"/>
        <v>92</v>
      </c>
      <c r="T19">
        <f t="shared" ca="1" si="6"/>
        <v>19</v>
      </c>
      <c r="U19">
        <f t="shared" ca="1" si="6"/>
        <v>213</v>
      </c>
      <c r="V19">
        <f t="shared" ca="1" si="7"/>
        <v>0</v>
      </c>
      <c r="W19">
        <f t="shared" ca="1" si="7"/>
        <v>780</v>
      </c>
      <c r="X19">
        <f t="shared" ca="1" si="7"/>
        <v>300</v>
      </c>
      <c r="Y19">
        <f t="shared" ca="1" si="7"/>
        <v>8</v>
      </c>
      <c r="Z19">
        <f t="shared" ca="1" si="7"/>
        <v>213</v>
      </c>
      <c r="AA19">
        <f t="shared" ca="1" si="7"/>
        <v>882</v>
      </c>
      <c r="AB19">
        <f t="shared" ca="1" si="7"/>
        <v>656</v>
      </c>
      <c r="AC19">
        <f t="shared" ca="1" si="7"/>
        <v>421</v>
      </c>
      <c r="AD19">
        <f t="shared" ca="1" si="7"/>
        <v>0</v>
      </c>
      <c r="AE19">
        <f t="shared" ca="1" si="7"/>
        <v>27</v>
      </c>
      <c r="AF19">
        <f t="shared" ca="1" si="7"/>
        <v>150</v>
      </c>
      <c r="AG19">
        <f t="shared" ca="1" si="7"/>
        <v>654</v>
      </c>
      <c r="AH19" t="s">
        <v>49</v>
      </c>
    </row>
    <row r="20" spans="1:34" x14ac:dyDescent="0.25">
      <c r="A20" s="4">
        <f t="shared" ca="1" si="1"/>
        <v>5229</v>
      </c>
      <c r="B20">
        <f t="shared" ca="1" si="5"/>
        <v>400</v>
      </c>
      <c r="C20">
        <f t="shared" ca="1" si="5"/>
        <v>0</v>
      </c>
      <c r="D20">
        <f t="shared" ca="1" si="5"/>
        <v>0</v>
      </c>
      <c r="E20">
        <f t="shared" ca="1" si="5"/>
        <v>0</v>
      </c>
      <c r="F20">
        <f t="shared" ca="1" si="5"/>
        <v>0</v>
      </c>
      <c r="G20">
        <f t="shared" ca="1" si="5"/>
        <v>0</v>
      </c>
      <c r="H20">
        <f t="shared" ca="1" si="5"/>
        <v>97</v>
      </c>
      <c r="I20">
        <f t="shared" ca="1" si="5"/>
        <v>0</v>
      </c>
      <c r="J20">
        <f t="shared" ca="1" si="5"/>
        <v>0</v>
      </c>
      <c r="K20">
        <f t="shared" ca="1" si="5"/>
        <v>0</v>
      </c>
      <c r="L20">
        <f t="shared" ca="1" si="6"/>
        <v>0</v>
      </c>
      <c r="M20">
        <f t="shared" ca="1" si="6"/>
        <v>0</v>
      </c>
      <c r="N20">
        <f t="shared" ca="1" si="6"/>
        <v>0</v>
      </c>
      <c r="O20">
        <f t="shared" ca="1" si="6"/>
        <v>29</v>
      </c>
      <c r="P20">
        <f t="shared" ca="1" si="6"/>
        <v>13</v>
      </c>
      <c r="Q20">
        <f t="shared" ca="1" si="6"/>
        <v>490</v>
      </c>
      <c r="R20">
        <f t="shared" ca="1" si="6"/>
        <v>0</v>
      </c>
      <c r="S20">
        <f t="shared" ca="1" si="6"/>
        <v>47</v>
      </c>
      <c r="T20">
        <f t="shared" ca="1" si="6"/>
        <v>74</v>
      </c>
      <c r="U20">
        <f t="shared" ca="1" si="6"/>
        <v>229</v>
      </c>
      <c r="V20">
        <f t="shared" ca="1" si="7"/>
        <v>262</v>
      </c>
      <c r="W20">
        <f t="shared" ca="1" si="7"/>
        <v>519</v>
      </c>
      <c r="X20">
        <f t="shared" ca="1" si="7"/>
        <v>272</v>
      </c>
      <c r="Y20">
        <f t="shared" ca="1" si="7"/>
        <v>2</v>
      </c>
      <c r="Z20">
        <f t="shared" ca="1" si="7"/>
        <v>241</v>
      </c>
      <c r="AA20">
        <f t="shared" ca="1" si="7"/>
        <v>810</v>
      </c>
      <c r="AB20">
        <f t="shared" ca="1" si="7"/>
        <v>500</v>
      </c>
      <c r="AC20">
        <f t="shared" ca="1" si="7"/>
        <v>367</v>
      </c>
      <c r="AD20">
        <f t="shared" ca="1" si="7"/>
        <v>0</v>
      </c>
      <c r="AE20">
        <f t="shared" ca="1" si="7"/>
        <v>85</v>
      </c>
      <c r="AF20">
        <f t="shared" ca="1" si="7"/>
        <v>237</v>
      </c>
      <c r="AG20">
        <f t="shared" ca="1" si="7"/>
        <v>555</v>
      </c>
      <c r="AH20" t="s">
        <v>197</v>
      </c>
    </row>
    <row r="21" spans="1:34" x14ac:dyDescent="0.25">
      <c r="A21" s="4">
        <f t="shared" ca="1" si="1"/>
        <v>5212</v>
      </c>
      <c r="B21">
        <f t="shared" ca="1" si="5"/>
        <v>371</v>
      </c>
      <c r="C21">
        <f t="shared" ca="1" si="5"/>
        <v>0</v>
      </c>
      <c r="D21">
        <f t="shared" ca="1" si="5"/>
        <v>4</v>
      </c>
      <c r="E21">
        <f t="shared" ca="1" si="5"/>
        <v>0</v>
      </c>
      <c r="F21">
        <f t="shared" ca="1" si="5"/>
        <v>0</v>
      </c>
      <c r="G21">
        <f t="shared" ca="1" si="5"/>
        <v>0</v>
      </c>
      <c r="H21">
        <f t="shared" ca="1" si="5"/>
        <v>0</v>
      </c>
      <c r="I21">
        <f t="shared" ca="1" si="5"/>
        <v>0</v>
      </c>
      <c r="J21">
        <f t="shared" ca="1" si="5"/>
        <v>0</v>
      </c>
      <c r="K21">
        <f t="shared" ca="1" si="5"/>
        <v>0</v>
      </c>
      <c r="L21">
        <f t="shared" ca="1" si="6"/>
        <v>50</v>
      </c>
      <c r="M21">
        <f t="shared" ca="1" si="6"/>
        <v>52</v>
      </c>
      <c r="N21">
        <f t="shared" ca="1" si="6"/>
        <v>9</v>
      </c>
      <c r="O21">
        <f t="shared" ca="1" si="6"/>
        <v>319</v>
      </c>
      <c r="P21">
        <f t="shared" ca="1" si="6"/>
        <v>5</v>
      </c>
      <c r="Q21">
        <f t="shared" ca="1" si="6"/>
        <v>377</v>
      </c>
      <c r="R21">
        <f t="shared" ca="1" si="6"/>
        <v>0</v>
      </c>
      <c r="S21">
        <f t="shared" ca="1" si="6"/>
        <v>0</v>
      </c>
      <c r="T21">
        <f t="shared" ca="1" si="6"/>
        <v>359</v>
      </c>
      <c r="U21">
        <f t="shared" ca="1" si="6"/>
        <v>363</v>
      </c>
      <c r="V21">
        <f t="shared" ca="1" si="7"/>
        <v>325</v>
      </c>
      <c r="W21">
        <f t="shared" ca="1" si="7"/>
        <v>377</v>
      </c>
      <c r="X21">
        <f t="shared" ca="1" si="7"/>
        <v>371</v>
      </c>
      <c r="Y21">
        <f t="shared" ca="1" si="7"/>
        <v>0</v>
      </c>
      <c r="Z21">
        <f t="shared" ca="1" si="7"/>
        <v>363</v>
      </c>
      <c r="AA21">
        <f t="shared" ca="1" si="7"/>
        <v>377</v>
      </c>
      <c r="AB21">
        <f t="shared" ca="1" si="7"/>
        <v>377</v>
      </c>
      <c r="AC21">
        <f t="shared" ca="1" si="7"/>
        <v>377</v>
      </c>
      <c r="AD21">
        <f t="shared" ca="1" si="7"/>
        <v>0</v>
      </c>
      <c r="AE21">
        <f t="shared" ca="1" si="7"/>
        <v>359</v>
      </c>
      <c r="AF21">
        <f t="shared" ca="1" si="7"/>
        <v>0</v>
      </c>
      <c r="AG21">
        <f t="shared" ca="1" si="7"/>
        <v>377</v>
      </c>
      <c r="AH21" t="s">
        <v>19</v>
      </c>
    </row>
    <row r="22" spans="1:34" x14ac:dyDescent="0.25">
      <c r="A22" s="4">
        <f t="shared" ca="1" si="1"/>
        <v>5088</v>
      </c>
      <c r="B22">
        <f t="shared" ca="1" si="5"/>
        <v>381</v>
      </c>
      <c r="C22">
        <f t="shared" ca="1" si="5"/>
        <v>2</v>
      </c>
      <c r="D22">
        <f t="shared" ca="1" si="5"/>
        <v>61</v>
      </c>
      <c r="E22">
        <f t="shared" ca="1" si="5"/>
        <v>3</v>
      </c>
      <c r="F22">
        <f t="shared" ca="1" si="5"/>
        <v>6</v>
      </c>
      <c r="G22">
        <f t="shared" ca="1" si="5"/>
        <v>2</v>
      </c>
      <c r="H22">
        <f t="shared" ca="1" si="5"/>
        <v>29</v>
      </c>
      <c r="I22">
        <f t="shared" ca="1" si="5"/>
        <v>5</v>
      </c>
      <c r="J22">
        <f t="shared" ca="1" si="5"/>
        <v>0</v>
      </c>
      <c r="K22">
        <f t="shared" ca="1" si="5"/>
        <v>5</v>
      </c>
      <c r="L22">
        <f t="shared" ca="1" si="6"/>
        <v>101</v>
      </c>
      <c r="M22">
        <f t="shared" ca="1" si="6"/>
        <v>86</v>
      </c>
      <c r="N22">
        <f t="shared" ca="1" si="6"/>
        <v>13</v>
      </c>
      <c r="O22">
        <f t="shared" ca="1" si="6"/>
        <v>148</v>
      </c>
      <c r="P22">
        <f t="shared" ca="1" si="6"/>
        <v>34</v>
      </c>
      <c r="Q22">
        <f t="shared" ca="1" si="6"/>
        <v>388</v>
      </c>
      <c r="R22">
        <f t="shared" ca="1" si="6"/>
        <v>6</v>
      </c>
      <c r="S22">
        <f t="shared" ca="1" si="6"/>
        <v>5</v>
      </c>
      <c r="T22">
        <f t="shared" ca="1" si="6"/>
        <v>270</v>
      </c>
      <c r="U22">
        <f t="shared" ca="1" si="6"/>
        <v>294</v>
      </c>
      <c r="V22">
        <f t="shared" ca="1" si="7"/>
        <v>308</v>
      </c>
      <c r="W22">
        <f t="shared" ca="1" si="7"/>
        <v>389</v>
      </c>
      <c r="X22">
        <f t="shared" ca="1" si="7"/>
        <v>368</v>
      </c>
      <c r="Y22">
        <f t="shared" ca="1" si="7"/>
        <v>6</v>
      </c>
      <c r="Z22">
        <f t="shared" ca="1" si="7"/>
        <v>294</v>
      </c>
      <c r="AA22">
        <f t="shared" ca="1" si="7"/>
        <v>411</v>
      </c>
      <c r="AB22">
        <f t="shared" ca="1" si="7"/>
        <v>388</v>
      </c>
      <c r="AC22">
        <f t="shared" ca="1" si="7"/>
        <v>377</v>
      </c>
      <c r="AD22">
        <f t="shared" ca="1" si="7"/>
        <v>9</v>
      </c>
      <c r="AE22">
        <f t="shared" ca="1" si="7"/>
        <v>270</v>
      </c>
      <c r="AF22">
        <f t="shared" ca="1" si="7"/>
        <v>35</v>
      </c>
      <c r="AG22">
        <f t="shared" ca="1" si="7"/>
        <v>394</v>
      </c>
      <c r="AH22" t="s">
        <v>25</v>
      </c>
    </row>
    <row r="23" spans="1:34" x14ac:dyDescent="0.25">
      <c r="A23" s="4">
        <f t="shared" ca="1" si="1"/>
        <v>4792</v>
      </c>
      <c r="B23">
        <f t="shared" ref="B23:K32" ca="1" si="8">IF(ISNA(OFFSET(INDIRECT(ADDRESS(1,2,,,B$1)),MATCH($AH23, INDIRECT(ADDRESS(1,4,,,B$1)&amp;":"&amp;ADDRESS(200,4)), 0)-1,0)),0,OFFSET(INDIRECT(ADDRESS(1,2,,,B$1)),MATCH($AH23, INDIRECT(ADDRESS(1,4,,,B$1)&amp;":"&amp;ADDRESS(200,4)), 0)-1,0))</f>
        <v>342</v>
      </c>
      <c r="C23">
        <f t="shared" ca="1" si="8"/>
        <v>4</v>
      </c>
      <c r="D23">
        <f t="shared" ca="1" si="8"/>
        <v>19</v>
      </c>
      <c r="E23">
        <f t="shared" ca="1" si="8"/>
        <v>5</v>
      </c>
      <c r="F23">
        <f t="shared" ca="1" si="8"/>
        <v>4</v>
      </c>
      <c r="G23">
        <f t="shared" ca="1" si="8"/>
        <v>4</v>
      </c>
      <c r="H23">
        <f t="shared" ca="1" si="8"/>
        <v>71</v>
      </c>
      <c r="I23">
        <f t="shared" ca="1" si="8"/>
        <v>8</v>
      </c>
      <c r="J23">
        <f t="shared" ca="1" si="8"/>
        <v>1</v>
      </c>
      <c r="K23">
        <f t="shared" ca="1" si="8"/>
        <v>10</v>
      </c>
      <c r="L23">
        <f t="shared" ref="L23:U32" ca="1" si="9">IF(ISNA(OFFSET(INDIRECT(ADDRESS(1,2,,,L$1)),MATCH($AH23, INDIRECT(ADDRESS(1,4,,,L$1)&amp;":"&amp;ADDRESS(200,4)), 0)-1,0)),0,OFFSET(INDIRECT(ADDRESS(1,2,,,L$1)),MATCH($AH23, INDIRECT(ADDRESS(1,4,,,L$1)&amp;":"&amp;ADDRESS(200,4)), 0)-1,0))</f>
        <v>54</v>
      </c>
      <c r="M23">
        <f t="shared" ca="1" si="9"/>
        <v>41</v>
      </c>
      <c r="N23">
        <f t="shared" ca="1" si="9"/>
        <v>21</v>
      </c>
      <c r="O23">
        <f t="shared" ca="1" si="9"/>
        <v>77</v>
      </c>
      <c r="P23">
        <f t="shared" ca="1" si="9"/>
        <v>27</v>
      </c>
      <c r="Q23">
        <f t="shared" ca="1" si="9"/>
        <v>403</v>
      </c>
      <c r="R23">
        <f t="shared" ca="1" si="9"/>
        <v>24</v>
      </c>
      <c r="S23">
        <f t="shared" ca="1" si="9"/>
        <v>21</v>
      </c>
      <c r="T23">
        <f t="shared" ca="1" si="9"/>
        <v>194</v>
      </c>
      <c r="U23">
        <f t="shared" ca="1" si="9"/>
        <v>270</v>
      </c>
      <c r="V23">
        <f t="shared" ref="V23:AG32" ca="1" si="10">IF(ISNA(OFFSET(INDIRECT(ADDRESS(1,2,,,V$1)),MATCH($AH23, INDIRECT(ADDRESS(1,4,,,V$1)&amp;":"&amp;ADDRESS(200,4)), 0)-1,0)),0,OFFSET(INDIRECT(ADDRESS(1,2,,,V$1)),MATCH($AH23, INDIRECT(ADDRESS(1,4,,,V$1)&amp;":"&amp;ADDRESS(200,4)), 0)-1,0))</f>
        <v>163</v>
      </c>
      <c r="W23">
        <f t="shared" ca="1" si="10"/>
        <v>420</v>
      </c>
      <c r="X23">
        <f t="shared" ca="1" si="10"/>
        <v>342</v>
      </c>
      <c r="Y23">
        <f t="shared" ca="1" si="10"/>
        <v>26</v>
      </c>
      <c r="Z23">
        <f t="shared" ca="1" si="10"/>
        <v>270</v>
      </c>
      <c r="AA23">
        <f t="shared" ca="1" si="10"/>
        <v>474</v>
      </c>
      <c r="AB23">
        <f t="shared" ca="1" si="10"/>
        <v>406</v>
      </c>
      <c r="AC23">
        <f t="shared" ca="1" si="10"/>
        <v>355</v>
      </c>
      <c r="AD23">
        <f t="shared" ca="1" si="10"/>
        <v>28</v>
      </c>
      <c r="AE23">
        <f t="shared" ca="1" si="10"/>
        <v>197</v>
      </c>
      <c r="AF23">
        <f t="shared" ca="1" si="10"/>
        <v>84</v>
      </c>
      <c r="AG23">
        <f t="shared" ca="1" si="10"/>
        <v>427</v>
      </c>
      <c r="AH23" t="s">
        <v>181</v>
      </c>
    </row>
    <row r="24" spans="1:34" x14ac:dyDescent="0.25">
      <c r="A24" s="4">
        <f t="shared" ca="1" si="1"/>
        <v>4634</v>
      </c>
      <c r="B24">
        <f t="shared" ca="1" si="8"/>
        <v>237</v>
      </c>
      <c r="C24">
        <f t="shared" ca="1" si="8"/>
        <v>0</v>
      </c>
      <c r="D24">
        <f t="shared" ca="1" si="8"/>
        <v>0</v>
      </c>
      <c r="E24">
        <f t="shared" ca="1" si="8"/>
        <v>0</v>
      </c>
      <c r="F24">
        <f t="shared" ca="1" si="8"/>
        <v>0</v>
      </c>
      <c r="G24">
        <f t="shared" ca="1" si="8"/>
        <v>0</v>
      </c>
      <c r="H24">
        <f t="shared" ca="1" si="8"/>
        <v>7</v>
      </c>
      <c r="I24">
        <f t="shared" ca="1" si="8"/>
        <v>11</v>
      </c>
      <c r="J24">
        <f t="shared" ca="1" si="8"/>
        <v>0</v>
      </c>
      <c r="K24">
        <f t="shared" ca="1" si="8"/>
        <v>0</v>
      </c>
      <c r="L24">
        <f t="shared" ca="1" si="9"/>
        <v>8</v>
      </c>
      <c r="M24">
        <f t="shared" ca="1" si="9"/>
        <v>4</v>
      </c>
      <c r="N24">
        <f t="shared" ca="1" si="9"/>
        <v>9</v>
      </c>
      <c r="O24">
        <f t="shared" ca="1" si="9"/>
        <v>79</v>
      </c>
      <c r="P24">
        <f t="shared" ca="1" si="9"/>
        <v>0</v>
      </c>
      <c r="Q24">
        <f t="shared" ca="1" si="9"/>
        <v>519</v>
      </c>
      <c r="R24">
        <f t="shared" ca="1" si="9"/>
        <v>2</v>
      </c>
      <c r="S24">
        <f t="shared" ca="1" si="9"/>
        <v>36</v>
      </c>
      <c r="T24">
        <f t="shared" ca="1" si="9"/>
        <v>89</v>
      </c>
      <c r="U24">
        <f t="shared" ca="1" si="9"/>
        <v>184</v>
      </c>
      <c r="V24">
        <f t="shared" ca="1" si="10"/>
        <v>102</v>
      </c>
      <c r="W24">
        <f t="shared" ca="1" si="10"/>
        <v>474</v>
      </c>
      <c r="X24">
        <f t="shared" ca="1" si="10"/>
        <v>237</v>
      </c>
      <c r="Y24">
        <f t="shared" ca="1" si="10"/>
        <v>2</v>
      </c>
      <c r="Z24">
        <f t="shared" ca="1" si="10"/>
        <v>184</v>
      </c>
      <c r="AA24">
        <f t="shared" ca="1" si="10"/>
        <v>762</v>
      </c>
      <c r="AB24">
        <f t="shared" ca="1" si="10"/>
        <v>526</v>
      </c>
      <c r="AC24">
        <f t="shared" ca="1" si="10"/>
        <v>310</v>
      </c>
      <c r="AD24">
        <f t="shared" ca="1" si="10"/>
        <v>4</v>
      </c>
      <c r="AE24">
        <f t="shared" ca="1" si="10"/>
        <v>95</v>
      </c>
      <c r="AF24">
        <f t="shared" ca="1" si="10"/>
        <v>201</v>
      </c>
      <c r="AG24">
        <f t="shared" ca="1" si="10"/>
        <v>552</v>
      </c>
      <c r="AH24" t="s">
        <v>185</v>
      </c>
    </row>
    <row r="25" spans="1:34" x14ac:dyDescent="0.25">
      <c r="A25" s="4">
        <f t="shared" ca="1" si="1"/>
        <v>4504</v>
      </c>
      <c r="B25">
        <f t="shared" ca="1" si="8"/>
        <v>532</v>
      </c>
      <c r="C25">
        <f t="shared" ca="1" si="8"/>
        <v>0</v>
      </c>
      <c r="D25">
        <f t="shared" ca="1" si="8"/>
        <v>4</v>
      </c>
      <c r="E25">
        <f t="shared" ca="1" si="8"/>
        <v>1</v>
      </c>
      <c r="F25">
        <f t="shared" ca="1" si="8"/>
        <v>1</v>
      </c>
      <c r="G25">
        <f t="shared" ca="1" si="8"/>
        <v>0</v>
      </c>
      <c r="H25">
        <f t="shared" ca="1" si="8"/>
        <v>13</v>
      </c>
      <c r="I25">
        <f t="shared" ca="1" si="8"/>
        <v>0</v>
      </c>
      <c r="J25">
        <f t="shared" ca="1" si="8"/>
        <v>0</v>
      </c>
      <c r="K25">
        <f t="shared" ca="1" si="8"/>
        <v>1</v>
      </c>
      <c r="L25">
        <f t="shared" ca="1" si="9"/>
        <v>1</v>
      </c>
      <c r="M25">
        <f t="shared" ca="1" si="9"/>
        <v>19</v>
      </c>
      <c r="N25">
        <f t="shared" ca="1" si="9"/>
        <v>7</v>
      </c>
      <c r="O25">
        <f t="shared" ca="1" si="9"/>
        <v>6</v>
      </c>
      <c r="P25">
        <f t="shared" ca="1" si="9"/>
        <v>3</v>
      </c>
      <c r="Q25">
        <f t="shared" ca="1" si="9"/>
        <v>396</v>
      </c>
      <c r="R25">
        <f t="shared" ca="1" si="9"/>
        <v>2</v>
      </c>
      <c r="S25">
        <f t="shared" ca="1" si="9"/>
        <v>5</v>
      </c>
      <c r="T25">
        <f t="shared" ca="1" si="9"/>
        <v>22</v>
      </c>
      <c r="U25">
        <f t="shared" ca="1" si="9"/>
        <v>140</v>
      </c>
      <c r="V25">
        <f t="shared" ca="1" si="10"/>
        <v>136</v>
      </c>
      <c r="W25">
        <f t="shared" ca="1" si="10"/>
        <v>413</v>
      </c>
      <c r="X25">
        <f t="shared" ca="1" si="10"/>
        <v>193</v>
      </c>
      <c r="Y25">
        <f t="shared" ca="1" si="10"/>
        <v>3</v>
      </c>
      <c r="Z25">
        <f t="shared" ca="1" si="10"/>
        <v>152</v>
      </c>
      <c r="AA25">
        <f t="shared" ca="1" si="10"/>
        <v>853</v>
      </c>
      <c r="AB25">
        <f t="shared" ca="1" si="10"/>
        <v>396</v>
      </c>
      <c r="AC25">
        <f t="shared" ca="1" si="10"/>
        <v>260</v>
      </c>
      <c r="AD25">
        <f t="shared" ca="1" si="10"/>
        <v>2</v>
      </c>
      <c r="AE25">
        <f t="shared" ca="1" si="10"/>
        <v>24</v>
      </c>
      <c r="AF25">
        <f t="shared" ca="1" si="10"/>
        <v>513</v>
      </c>
      <c r="AG25">
        <f t="shared" ca="1" si="10"/>
        <v>406</v>
      </c>
      <c r="AH25" t="s">
        <v>183</v>
      </c>
    </row>
    <row r="26" spans="1:34" x14ac:dyDescent="0.25">
      <c r="A26" s="4">
        <f t="shared" ca="1" si="1"/>
        <v>4336</v>
      </c>
      <c r="B26">
        <f t="shared" ca="1" si="8"/>
        <v>509</v>
      </c>
      <c r="C26">
        <f t="shared" ca="1" si="8"/>
        <v>0</v>
      </c>
      <c r="D26">
        <f t="shared" ca="1" si="8"/>
        <v>0</v>
      </c>
      <c r="E26">
        <f t="shared" ca="1" si="8"/>
        <v>0</v>
      </c>
      <c r="F26">
        <f t="shared" ca="1" si="8"/>
        <v>0</v>
      </c>
      <c r="G26">
        <f t="shared" ca="1" si="8"/>
        <v>0</v>
      </c>
      <c r="H26">
        <f t="shared" ca="1" si="8"/>
        <v>5</v>
      </c>
      <c r="I26">
        <f t="shared" ca="1" si="8"/>
        <v>0</v>
      </c>
      <c r="J26">
        <f t="shared" ca="1" si="8"/>
        <v>0</v>
      </c>
      <c r="K26">
        <f t="shared" ca="1" si="8"/>
        <v>0</v>
      </c>
      <c r="L26">
        <f t="shared" ca="1" si="9"/>
        <v>0</v>
      </c>
      <c r="M26">
        <f t="shared" ca="1" si="9"/>
        <v>0</v>
      </c>
      <c r="N26">
        <f t="shared" ca="1" si="9"/>
        <v>0</v>
      </c>
      <c r="O26">
        <f t="shared" ca="1" si="9"/>
        <v>1</v>
      </c>
      <c r="P26">
        <f t="shared" ca="1" si="9"/>
        <v>0</v>
      </c>
      <c r="Q26">
        <f t="shared" ca="1" si="9"/>
        <v>474</v>
      </c>
      <c r="R26">
        <f t="shared" ca="1" si="9"/>
        <v>0</v>
      </c>
      <c r="S26">
        <f t="shared" ca="1" si="9"/>
        <v>0</v>
      </c>
      <c r="T26">
        <f t="shared" ca="1" si="9"/>
        <v>14</v>
      </c>
      <c r="U26">
        <f t="shared" ca="1" si="9"/>
        <v>78</v>
      </c>
      <c r="V26">
        <f t="shared" ca="1" si="10"/>
        <v>6</v>
      </c>
      <c r="W26">
        <f t="shared" ca="1" si="10"/>
        <v>459</v>
      </c>
      <c r="X26">
        <f t="shared" ca="1" si="10"/>
        <v>137</v>
      </c>
      <c r="Y26">
        <f t="shared" ca="1" si="10"/>
        <v>0</v>
      </c>
      <c r="Z26">
        <f t="shared" ca="1" si="10"/>
        <v>92</v>
      </c>
      <c r="AA26">
        <f t="shared" ca="1" si="10"/>
        <v>1072</v>
      </c>
      <c r="AB26">
        <f t="shared" ca="1" si="10"/>
        <v>476</v>
      </c>
      <c r="AC26">
        <f t="shared" ca="1" si="10"/>
        <v>248</v>
      </c>
      <c r="AD26">
        <f t="shared" ca="1" si="10"/>
        <v>0</v>
      </c>
      <c r="AE26">
        <f t="shared" ca="1" si="10"/>
        <v>18</v>
      </c>
      <c r="AF26">
        <f t="shared" ca="1" si="10"/>
        <v>216</v>
      </c>
      <c r="AG26">
        <f t="shared" ca="1" si="10"/>
        <v>531</v>
      </c>
      <c r="AH26" t="s">
        <v>195</v>
      </c>
    </row>
    <row r="27" spans="1:34" x14ac:dyDescent="0.25">
      <c r="A27" s="4">
        <f t="shared" ca="1" si="1"/>
        <v>4312</v>
      </c>
      <c r="B27">
        <f t="shared" ca="1" si="8"/>
        <v>290</v>
      </c>
      <c r="C27">
        <f t="shared" ca="1" si="8"/>
        <v>0</v>
      </c>
      <c r="D27">
        <f t="shared" ca="1" si="8"/>
        <v>0</v>
      </c>
      <c r="E27">
        <f t="shared" ca="1" si="8"/>
        <v>0</v>
      </c>
      <c r="F27">
        <f t="shared" ca="1" si="8"/>
        <v>0</v>
      </c>
      <c r="G27">
        <f t="shared" ca="1" si="8"/>
        <v>0</v>
      </c>
      <c r="H27">
        <f t="shared" ca="1" si="8"/>
        <v>0</v>
      </c>
      <c r="I27">
        <f t="shared" ca="1" si="8"/>
        <v>0</v>
      </c>
      <c r="J27">
        <f t="shared" ca="1" si="8"/>
        <v>0</v>
      </c>
      <c r="K27">
        <f t="shared" ca="1" si="8"/>
        <v>0</v>
      </c>
      <c r="L27">
        <f t="shared" ca="1" si="9"/>
        <v>0</v>
      </c>
      <c r="M27">
        <f t="shared" ca="1" si="9"/>
        <v>0</v>
      </c>
      <c r="N27">
        <f t="shared" ca="1" si="9"/>
        <v>0</v>
      </c>
      <c r="O27">
        <f t="shared" ca="1" si="9"/>
        <v>0</v>
      </c>
      <c r="P27">
        <f t="shared" ca="1" si="9"/>
        <v>0</v>
      </c>
      <c r="Q27">
        <f t="shared" ca="1" si="9"/>
        <v>454</v>
      </c>
      <c r="R27">
        <f t="shared" ca="1" si="9"/>
        <v>5</v>
      </c>
      <c r="S27">
        <f t="shared" ca="1" si="9"/>
        <v>51</v>
      </c>
      <c r="T27">
        <f t="shared" ca="1" si="9"/>
        <v>43</v>
      </c>
      <c r="U27">
        <f t="shared" ca="1" si="9"/>
        <v>179</v>
      </c>
      <c r="V27">
        <f t="shared" ca="1" si="10"/>
        <v>0</v>
      </c>
      <c r="W27">
        <f t="shared" ca="1" si="10"/>
        <v>505</v>
      </c>
      <c r="X27">
        <f t="shared" ca="1" si="10"/>
        <v>252</v>
      </c>
      <c r="Y27">
        <f t="shared" ca="1" si="10"/>
        <v>9</v>
      </c>
      <c r="Z27">
        <f t="shared" ca="1" si="10"/>
        <v>179</v>
      </c>
      <c r="AA27">
        <f t="shared" ca="1" si="10"/>
        <v>648</v>
      </c>
      <c r="AB27">
        <f t="shared" ca="1" si="10"/>
        <v>470</v>
      </c>
      <c r="AC27">
        <f t="shared" ca="1" si="10"/>
        <v>323</v>
      </c>
      <c r="AD27">
        <f t="shared" ca="1" si="10"/>
        <v>14</v>
      </c>
      <c r="AE27">
        <f t="shared" ca="1" si="10"/>
        <v>71</v>
      </c>
      <c r="AF27">
        <f t="shared" ca="1" si="10"/>
        <v>337</v>
      </c>
      <c r="AG27">
        <f t="shared" ca="1" si="10"/>
        <v>482</v>
      </c>
      <c r="AH27" t="s">
        <v>155</v>
      </c>
    </row>
    <row r="28" spans="1:34" x14ac:dyDescent="0.25">
      <c r="A28" s="4">
        <f t="shared" ca="1" si="1"/>
        <v>3760</v>
      </c>
      <c r="B28">
        <f t="shared" ca="1" si="8"/>
        <v>462</v>
      </c>
      <c r="C28">
        <f t="shared" ca="1" si="8"/>
        <v>1</v>
      </c>
      <c r="D28">
        <f t="shared" ca="1" si="8"/>
        <v>1</v>
      </c>
      <c r="E28">
        <f t="shared" ca="1" si="8"/>
        <v>1</v>
      </c>
      <c r="F28">
        <f t="shared" ca="1" si="8"/>
        <v>1</v>
      </c>
      <c r="G28">
        <f t="shared" ca="1" si="8"/>
        <v>1</v>
      </c>
      <c r="H28">
        <f t="shared" ca="1" si="8"/>
        <v>1</v>
      </c>
      <c r="I28">
        <f t="shared" ca="1" si="8"/>
        <v>1</v>
      </c>
      <c r="J28">
        <f t="shared" ca="1" si="8"/>
        <v>0</v>
      </c>
      <c r="K28">
        <f t="shared" ca="1" si="8"/>
        <v>1</v>
      </c>
      <c r="L28">
        <f t="shared" ca="1" si="9"/>
        <v>1</v>
      </c>
      <c r="M28">
        <f t="shared" ca="1" si="9"/>
        <v>1</v>
      </c>
      <c r="N28">
        <f t="shared" ca="1" si="9"/>
        <v>1</v>
      </c>
      <c r="O28">
        <f t="shared" ca="1" si="9"/>
        <v>1</v>
      </c>
      <c r="P28">
        <f t="shared" ca="1" si="9"/>
        <v>1</v>
      </c>
      <c r="Q28">
        <f t="shared" ca="1" si="9"/>
        <v>356</v>
      </c>
      <c r="R28">
        <f t="shared" ca="1" si="9"/>
        <v>3</v>
      </c>
      <c r="S28">
        <f t="shared" ca="1" si="9"/>
        <v>45</v>
      </c>
      <c r="T28">
        <f t="shared" ca="1" si="9"/>
        <v>24</v>
      </c>
      <c r="U28">
        <f t="shared" ca="1" si="9"/>
        <v>125</v>
      </c>
      <c r="V28">
        <f t="shared" ca="1" si="10"/>
        <v>92</v>
      </c>
      <c r="W28">
        <f t="shared" ca="1" si="10"/>
        <v>382</v>
      </c>
      <c r="X28">
        <f t="shared" ca="1" si="10"/>
        <v>145</v>
      </c>
      <c r="Y28">
        <f t="shared" ca="1" si="10"/>
        <v>3</v>
      </c>
      <c r="Z28">
        <f t="shared" ca="1" si="10"/>
        <v>137</v>
      </c>
      <c r="AA28">
        <f t="shared" ca="1" si="10"/>
        <v>854</v>
      </c>
      <c r="AB28">
        <f t="shared" ca="1" si="10"/>
        <v>370</v>
      </c>
      <c r="AC28">
        <f t="shared" ca="1" si="10"/>
        <v>246</v>
      </c>
      <c r="AD28">
        <f t="shared" ca="1" si="10"/>
        <v>3</v>
      </c>
      <c r="AE28">
        <f t="shared" ca="1" si="10"/>
        <v>44</v>
      </c>
      <c r="AF28">
        <f t="shared" ca="1" si="10"/>
        <v>62</v>
      </c>
      <c r="AG28">
        <f t="shared" ca="1" si="10"/>
        <v>394</v>
      </c>
      <c r="AH28" t="s">
        <v>10</v>
      </c>
    </row>
    <row r="29" spans="1:34" x14ac:dyDescent="0.25">
      <c r="A29" s="4">
        <f t="shared" ca="1" si="1"/>
        <v>3513</v>
      </c>
      <c r="B29">
        <f t="shared" ca="1" si="8"/>
        <v>305</v>
      </c>
      <c r="C29">
        <f t="shared" ca="1" si="8"/>
        <v>2</v>
      </c>
      <c r="D29">
        <f t="shared" ca="1" si="8"/>
        <v>0</v>
      </c>
      <c r="E29">
        <f t="shared" ca="1" si="8"/>
        <v>0</v>
      </c>
      <c r="F29">
        <f t="shared" ca="1" si="8"/>
        <v>0</v>
      </c>
      <c r="G29">
        <f t="shared" ca="1" si="8"/>
        <v>0</v>
      </c>
      <c r="H29">
        <f t="shared" ca="1" si="8"/>
        <v>2</v>
      </c>
      <c r="I29">
        <f t="shared" ca="1" si="8"/>
        <v>0</v>
      </c>
      <c r="J29">
        <f t="shared" ca="1" si="8"/>
        <v>0</v>
      </c>
      <c r="K29">
        <f t="shared" ca="1" si="8"/>
        <v>0</v>
      </c>
      <c r="L29">
        <f t="shared" ca="1" si="9"/>
        <v>56</v>
      </c>
      <c r="M29">
        <f t="shared" ca="1" si="9"/>
        <v>74</v>
      </c>
      <c r="N29">
        <f t="shared" ca="1" si="9"/>
        <v>11</v>
      </c>
      <c r="O29">
        <f t="shared" ca="1" si="9"/>
        <v>9</v>
      </c>
      <c r="P29">
        <f t="shared" ca="1" si="9"/>
        <v>2</v>
      </c>
      <c r="Q29">
        <f t="shared" ca="1" si="9"/>
        <v>310</v>
      </c>
      <c r="R29">
        <f t="shared" ca="1" si="9"/>
        <v>7</v>
      </c>
      <c r="S29">
        <f t="shared" ca="1" si="9"/>
        <v>0</v>
      </c>
      <c r="T29">
        <f t="shared" ca="1" si="9"/>
        <v>205</v>
      </c>
      <c r="U29">
        <f t="shared" ca="1" si="9"/>
        <v>215</v>
      </c>
      <c r="V29">
        <f t="shared" ca="1" si="10"/>
        <v>12</v>
      </c>
      <c r="W29">
        <f t="shared" ca="1" si="10"/>
        <v>309</v>
      </c>
      <c r="X29">
        <f t="shared" ca="1" si="10"/>
        <v>300</v>
      </c>
      <c r="Y29">
        <f t="shared" ca="1" si="10"/>
        <v>10</v>
      </c>
      <c r="Z29">
        <f t="shared" ca="1" si="10"/>
        <v>215</v>
      </c>
      <c r="AA29">
        <f t="shared" ca="1" si="10"/>
        <v>319</v>
      </c>
      <c r="AB29">
        <f t="shared" ca="1" si="10"/>
        <v>310</v>
      </c>
      <c r="AC29">
        <f t="shared" ca="1" si="10"/>
        <v>308</v>
      </c>
      <c r="AD29">
        <f t="shared" ca="1" si="10"/>
        <v>13</v>
      </c>
      <c r="AE29">
        <f t="shared" ca="1" si="10"/>
        <v>205</v>
      </c>
      <c r="AF29">
        <f t="shared" ca="1" si="10"/>
        <v>2</v>
      </c>
      <c r="AG29">
        <f t="shared" ca="1" si="10"/>
        <v>312</v>
      </c>
      <c r="AH29" t="s">
        <v>13</v>
      </c>
    </row>
    <row r="30" spans="1:34" x14ac:dyDescent="0.25">
      <c r="A30" s="4">
        <f t="shared" ca="1" si="1"/>
        <v>3036</v>
      </c>
      <c r="B30">
        <f t="shared" ca="1" si="8"/>
        <v>290</v>
      </c>
      <c r="C30">
        <f t="shared" ca="1" si="8"/>
        <v>0</v>
      </c>
      <c r="D30">
        <f t="shared" ca="1" si="8"/>
        <v>0</v>
      </c>
      <c r="E30">
        <f t="shared" ca="1" si="8"/>
        <v>0</v>
      </c>
      <c r="F30">
        <f t="shared" ca="1" si="8"/>
        <v>0</v>
      </c>
      <c r="G30">
        <f t="shared" ca="1" si="8"/>
        <v>0</v>
      </c>
      <c r="H30">
        <f t="shared" ca="1" si="8"/>
        <v>2</v>
      </c>
      <c r="I30">
        <f t="shared" ca="1" si="8"/>
        <v>0</v>
      </c>
      <c r="J30">
        <f t="shared" ca="1" si="8"/>
        <v>0</v>
      </c>
      <c r="K30">
        <f t="shared" ca="1" si="8"/>
        <v>0</v>
      </c>
      <c r="L30">
        <f t="shared" ca="1" si="9"/>
        <v>0</v>
      </c>
      <c r="M30">
        <f t="shared" ca="1" si="9"/>
        <v>0</v>
      </c>
      <c r="N30">
        <f t="shared" ca="1" si="9"/>
        <v>0</v>
      </c>
      <c r="O30">
        <f t="shared" ca="1" si="9"/>
        <v>10</v>
      </c>
      <c r="P30">
        <f t="shared" ca="1" si="9"/>
        <v>2</v>
      </c>
      <c r="Q30">
        <f t="shared" ca="1" si="9"/>
        <v>310</v>
      </c>
      <c r="R30">
        <f t="shared" ca="1" si="9"/>
        <v>0</v>
      </c>
      <c r="S30">
        <f t="shared" ca="1" si="9"/>
        <v>2</v>
      </c>
      <c r="T30">
        <f t="shared" ca="1" si="9"/>
        <v>32</v>
      </c>
      <c r="U30">
        <f t="shared" ca="1" si="9"/>
        <v>82</v>
      </c>
      <c r="V30">
        <f t="shared" ca="1" si="10"/>
        <v>12</v>
      </c>
      <c r="W30">
        <f t="shared" ca="1" si="10"/>
        <v>268</v>
      </c>
      <c r="X30">
        <f t="shared" ca="1" si="10"/>
        <v>92</v>
      </c>
      <c r="Y30">
        <f t="shared" ca="1" si="10"/>
        <v>0</v>
      </c>
      <c r="Z30">
        <f t="shared" ca="1" si="10"/>
        <v>82</v>
      </c>
      <c r="AA30">
        <f t="shared" ca="1" si="10"/>
        <v>594</v>
      </c>
      <c r="AB30">
        <f t="shared" ca="1" si="10"/>
        <v>318</v>
      </c>
      <c r="AC30">
        <f t="shared" ca="1" si="10"/>
        <v>220</v>
      </c>
      <c r="AD30">
        <f t="shared" ca="1" si="10"/>
        <v>0</v>
      </c>
      <c r="AE30">
        <f t="shared" ca="1" si="10"/>
        <v>50</v>
      </c>
      <c r="AF30">
        <f t="shared" ca="1" si="10"/>
        <v>358</v>
      </c>
      <c r="AG30">
        <f t="shared" ca="1" si="10"/>
        <v>312</v>
      </c>
      <c r="AH30" t="s">
        <v>111</v>
      </c>
    </row>
    <row r="31" spans="1:34" x14ac:dyDescent="0.25">
      <c r="A31" s="4">
        <f t="shared" ca="1" si="1"/>
        <v>2706</v>
      </c>
      <c r="B31">
        <f t="shared" ca="1" si="8"/>
        <v>275</v>
      </c>
      <c r="C31">
        <f t="shared" ca="1" si="8"/>
        <v>5</v>
      </c>
      <c r="D31">
        <f t="shared" ca="1" si="8"/>
        <v>4</v>
      </c>
      <c r="E31">
        <f t="shared" ca="1" si="8"/>
        <v>4</v>
      </c>
      <c r="F31">
        <f t="shared" ca="1" si="8"/>
        <v>6</v>
      </c>
      <c r="G31">
        <f t="shared" ca="1" si="8"/>
        <v>4</v>
      </c>
      <c r="H31">
        <f t="shared" ca="1" si="8"/>
        <v>4</v>
      </c>
      <c r="I31">
        <f t="shared" ca="1" si="8"/>
        <v>5</v>
      </c>
      <c r="J31">
        <f t="shared" ca="1" si="8"/>
        <v>1</v>
      </c>
      <c r="K31">
        <f t="shared" ca="1" si="8"/>
        <v>4</v>
      </c>
      <c r="L31">
        <f t="shared" ca="1" si="9"/>
        <v>11</v>
      </c>
      <c r="M31">
        <f t="shared" ca="1" si="9"/>
        <v>40</v>
      </c>
      <c r="N31">
        <f t="shared" ca="1" si="9"/>
        <v>6</v>
      </c>
      <c r="O31">
        <f t="shared" ca="1" si="9"/>
        <v>19</v>
      </c>
      <c r="P31">
        <f t="shared" ca="1" si="9"/>
        <v>4</v>
      </c>
      <c r="Q31">
        <f t="shared" ca="1" si="9"/>
        <v>251</v>
      </c>
      <c r="R31">
        <f t="shared" ca="1" si="9"/>
        <v>13</v>
      </c>
      <c r="S31">
        <f t="shared" ca="1" si="9"/>
        <v>5</v>
      </c>
      <c r="T31">
        <f t="shared" ca="1" si="9"/>
        <v>60</v>
      </c>
      <c r="U31">
        <f t="shared" ca="1" si="9"/>
        <v>105</v>
      </c>
      <c r="V31">
        <f t="shared" ca="1" si="10"/>
        <v>23</v>
      </c>
      <c r="W31">
        <f t="shared" ca="1" si="10"/>
        <v>263</v>
      </c>
      <c r="X31">
        <f t="shared" ca="1" si="10"/>
        <v>203</v>
      </c>
      <c r="Y31">
        <f t="shared" ca="1" si="10"/>
        <v>36</v>
      </c>
      <c r="Z31">
        <f t="shared" ca="1" si="10"/>
        <v>105</v>
      </c>
      <c r="AA31">
        <f t="shared" ca="1" si="10"/>
        <v>380</v>
      </c>
      <c r="AB31">
        <f t="shared" ca="1" si="10"/>
        <v>253</v>
      </c>
      <c r="AC31">
        <f t="shared" ca="1" si="10"/>
        <v>205</v>
      </c>
      <c r="AD31">
        <f t="shared" ca="1" si="10"/>
        <v>14</v>
      </c>
      <c r="AE31">
        <f t="shared" ca="1" si="10"/>
        <v>63</v>
      </c>
      <c r="AF31">
        <f t="shared" ca="1" si="10"/>
        <v>58</v>
      </c>
      <c r="AG31">
        <f t="shared" ca="1" si="10"/>
        <v>277</v>
      </c>
      <c r="AH31" t="s">
        <v>8</v>
      </c>
    </row>
    <row r="32" spans="1:34" x14ac:dyDescent="0.25">
      <c r="A32" s="4">
        <f t="shared" ca="1" si="1"/>
        <v>2590</v>
      </c>
      <c r="B32">
        <f t="shared" ca="1" si="8"/>
        <v>382</v>
      </c>
      <c r="C32">
        <f t="shared" ca="1" si="8"/>
        <v>0</v>
      </c>
      <c r="D32">
        <f t="shared" ca="1" si="8"/>
        <v>0</v>
      </c>
      <c r="E32">
        <f t="shared" ca="1" si="8"/>
        <v>0</v>
      </c>
      <c r="F32">
        <f t="shared" ca="1" si="8"/>
        <v>0</v>
      </c>
      <c r="G32">
        <f t="shared" ca="1" si="8"/>
        <v>0</v>
      </c>
      <c r="H32">
        <f t="shared" ca="1" si="8"/>
        <v>8</v>
      </c>
      <c r="I32">
        <f t="shared" ca="1" si="8"/>
        <v>0</v>
      </c>
      <c r="J32">
        <f t="shared" ca="1" si="8"/>
        <v>0</v>
      </c>
      <c r="K32">
        <f t="shared" ca="1" si="8"/>
        <v>0</v>
      </c>
      <c r="L32">
        <f t="shared" ca="1" si="9"/>
        <v>0</v>
      </c>
      <c r="M32">
        <f t="shared" ca="1" si="9"/>
        <v>0</v>
      </c>
      <c r="N32">
        <f t="shared" ca="1" si="9"/>
        <v>0</v>
      </c>
      <c r="O32">
        <f t="shared" ca="1" si="9"/>
        <v>2</v>
      </c>
      <c r="P32">
        <f t="shared" ca="1" si="9"/>
        <v>0</v>
      </c>
      <c r="Q32">
        <f t="shared" ca="1" si="9"/>
        <v>238</v>
      </c>
      <c r="R32">
        <f t="shared" ca="1" si="9"/>
        <v>0</v>
      </c>
      <c r="S32">
        <f t="shared" ca="1" si="9"/>
        <v>0</v>
      </c>
      <c r="T32">
        <f t="shared" ca="1" si="9"/>
        <v>12</v>
      </c>
      <c r="U32">
        <f t="shared" ca="1" si="9"/>
        <v>44</v>
      </c>
      <c r="V32">
        <f t="shared" ca="1" si="10"/>
        <v>10</v>
      </c>
      <c r="W32">
        <f t="shared" ca="1" si="10"/>
        <v>226</v>
      </c>
      <c r="X32">
        <f t="shared" ca="1" si="10"/>
        <v>80</v>
      </c>
      <c r="Y32">
        <f t="shared" ca="1" si="10"/>
        <v>0</v>
      </c>
      <c r="Z32">
        <f t="shared" ca="1" si="10"/>
        <v>76</v>
      </c>
      <c r="AA32">
        <f t="shared" ca="1" si="10"/>
        <v>636</v>
      </c>
      <c r="AB32">
        <f t="shared" ca="1" si="10"/>
        <v>238</v>
      </c>
      <c r="AC32">
        <f t="shared" ca="1" si="10"/>
        <v>124</v>
      </c>
      <c r="AD32">
        <f t="shared" ca="1" si="10"/>
        <v>0</v>
      </c>
      <c r="AE32">
        <f t="shared" ca="1" si="10"/>
        <v>16</v>
      </c>
      <c r="AF32">
        <f t="shared" ca="1" si="10"/>
        <v>238</v>
      </c>
      <c r="AG32">
        <f t="shared" ca="1" si="10"/>
        <v>260</v>
      </c>
      <c r="AH32" t="s">
        <v>93</v>
      </c>
    </row>
    <row r="33" spans="1:34" x14ac:dyDescent="0.25">
      <c r="A33" s="4">
        <f t="shared" ca="1" si="1"/>
        <v>2518</v>
      </c>
      <c r="B33">
        <f t="shared" ref="B33:K42" ca="1" si="11">IF(ISNA(OFFSET(INDIRECT(ADDRESS(1,2,,,B$1)),MATCH($AH33, INDIRECT(ADDRESS(1,4,,,B$1)&amp;":"&amp;ADDRESS(200,4)), 0)-1,0)),0,OFFSET(INDIRECT(ADDRESS(1,2,,,B$1)),MATCH($AH33, INDIRECT(ADDRESS(1,4,,,B$1)&amp;":"&amp;ADDRESS(200,4)), 0)-1,0))</f>
        <v>331</v>
      </c>
      <c r="C33">
        <f t="shared" ca="1" si="11"/>
        <v>1</v>
      </c>
      <c r="D33">
        <f t="shared" ca="1" si="11"/>
        <v>1</v>
      </c>
      <c r="E33">
        <f t="shared" ca="1" si="11"/>
        <v>1</v>
      </c>
      <c r="F33">
        <f t="shared" ca="1" si="11"/>
        <v>1</v>
      </c>
      <c r="G33">
        <f t="shared" ca="1" si="11"/>
        <v>1</v>
      </c>
      <c r="H33">
        <f t="shared" ca="1" si="11"/>
        <v>2</v>
      </c>
      <c r="I33">
        <f t="shared" ca="1" si="11"/>
        <v>1</v>
      </c>
      <c r="J33">
        <f t="shared" ca="1" si="11"/>
        <v>1</v>
      </c>
      <c r="K33">
        <f t="shared" ca="1" si="11"/>
        <v>1</v>
      </c>
      <c r="L33">
        <f t="shared" ref="L33:U42" ca="1" si="12">IF(ISNA(OFFSET(INDIRECT(ADDRESS(1,2,,,L$1)),MATCH($AH33, INDIRECT(ADDRESS(1,4,,,L$1)&amp;":"&amp;ADDRESS(200,4)), 0)-1,0)),0,OFFSET(INDIRECT(ADDRESS(1,2,,,L$1)),MATCH($AH33, INDIRECT(ADDRESS(1,4,,,L$1)&amp;":"&amp;ADDRESS(200,4)), 0)-1,0))</f>
        <v>1</v>
      </c>
      <c r="M33">
        <f t="shared" ca="1" si="12"/>
        <v>1</v>
      </c>
      <c r="N33">
        <f t="shared" ca="1" si="12"/>
        <v>1</v>
      </c>
      <c r="O33">
        <f t="shared" ca="1" si="12"/>
        <v>1</v>
      </c>
      <c r="P33">
        <f t="shared" ca="1" si="12"/>
        <v>1</v>
      </c>
      <c r="Q33">
        <f t="shared" ca="1" si="12"/>
        <v>211</v>
      </c>
      <c r="R33">
        <f t="shared" ca="1" si="12"/>
        <v>1</v>
      </c>
      <c r="S33">
        <f t="shared" ca="1" si="12"/>
        <v>48</v>
      </c>
      <c r="T33">
        <f t="shared" ca="1" si="12"/>
        <v>22</v>
      </c>
      <c r="U33">
        <f t="shared" ca="1" si="12"/>
        <v>119</v>
      </c>
      <c r="V33">
        <f t="shared" ref="V33:AG42" ca="1" si="13">IF(ISNA(OFFSET(INDIRECT(ADDRESS(1,2,,,V$1)),MATCH($AH33, INDIRECT(ADDRESS(1,4,,,V$1)&amp;":"&amp;ADDRESS(200,4)), 0)-1,0)),0,OFFSET(INDIRECT(ADDRESS(1,2,,,V$1)),MATCH($AH33, INDIRECT(ADDRESS(1,4,,,V$1)&amp;":"&amp;ADDRESS(200,4)), 0)-1,0))</f>
        <v>19</v>
      </c>
      <c r="W33">
        <f t="shared" ca="1" si="13"/>
        <v>263</v>
      </c>
      <c r="X33">
        <f t="shared" ca="1" si="13"/>
        <v>169</v>
      </c>
      <c r="Y33">
        <f t="shared" ca="1" si="13"/>
        <v>1</v>
      </c>
      <c r="Z33">
        <f t="shared" ca="1" si="13"/>
        <v>131</v>
      </c>
      <c r="AA33">
        <f t="shared" ca="1" si="13"/>
        <v>464</v>
      </c>
      <c r="AB33">
        <f t="shared" ca="1" si="13"/>
        <v>218</v>
      </c>
      <c r="AC33">
        <f t="shared" ca="1" si="13"/>
        <v>143</v>
      </c>
      <c r="AD33">
        <f t="shared" ca="1" si="13"/>
        <v>1</v>
      </c>
      <c r="AE33">
        <f t="shared" ca="1" si="13"/>
        <v>37</v>
      </c>
      <c r="AF33">
        <f t="shared" ca="1" si="13"/>
        <v>102</v>
      </c>
      <c r="AG33">
        <f t="shared" ca="1" si="13"/>
        <v>223</v>
      </c>
      <c r="AH33" t="s">
        <v>191</v>
      </c>
    </row>
    <row r="34" spans="1:34" x14ac:dyDescent="0.25">
      <c r="A34" s="4">
        <f t="shared" ca="1" si="1"/>
        <v>2482</v>
      </c>
      <c r="B34">
        <f t="shared" ca="1" si="11"/>
        <v>426</v>
      </c>
      <c r="C34">
        <f t="shared" ca="1" si="11"/>
        <v>0</v>
      </c>
      <c r="D34">
        <f t="shared" ca="1" si="11"/>
        <v>0</v>
      </c>
      <c r="E34">
        <f t="shared" ca="1" si="11"/>
        <v>0</v>
      </c>
      <c r="F34">
        <f t="shared" ca="1" si="11"/>
        <v>0</v>
      </c>
      <c r="G34">
        <f t="shared" ca="1" si="11"/>
        <v>0</v>
      </c>
      <c r="H34">
        <f t="shared" ca="1" si="11"/>
        <v>0</v>
      </c>
      <c r="I34">
        <f t="shared" ca="1" si="11"/>
        <v>0</v>
      </c>
      <c r="J34">
        <f t="shared" ca="1" si="11"/>
        <v>0</v>
      </c>
      <c r="K34">
        <f t="shared" ca="1" si="11"/>
        <v>0</v>
      </c>
      <c r="L34">
        <f t="shared" ca="1" si="12"/>
        <v>0</v>
      </c>
      <c r="M34">
        <f t="shared" ca="1" si="12"/>
        <v>0</v>
      </c>
      <c r="N34">
        <f t="shared" ca="1" si="12"/>
        <v>0</v>
      </c>
      <c r="O34">
        <f t="shared" ca="1" si="12"/>
        <v>8</v>
      </c>
      <c r="P34">
        <f t="shared" ca="1" si="12"/>
        <v>0</v>
      </c>
      <c r="Q34">
        <f t="shared" ca="1" si="12"/>
        <v>168</v>
      </c>
      <c r="R34">
        <f t="shared" ca="1" si="12"/>
        <v>0</v>
      </c>
      <c r="S34">
        <f t="shared" ca="1" si="12"/>
        <v>0</v>
      </c>
      <c r="T34">
        <f t="shared" ca="1" si="12"/>
        <v>28</v>
      </c>
      <c r="U34">
        <f t="shared" ca="1" si="12"/>
        <v>90</v>
      </c>
      <c r="V34">
        <f t="shared" ca="1" si="13"/>
        <v>8</v>
      </c>
      <c r="W34">
        <f t="shared" ca="1" si="13"/>
        <v>192</v>
      </c>
      <c r="X34">
        <f t="shared" ca="1" si="13"/>
        <v>124</v>
      </c>
      <c r="Y34">
        <f t="shared" ca="1" si="13"/>
        <v>0</v>
      </c>
      <c r="Z34">
        <f t="shared" ca="1" si="13"/>
        <v>126</v>
      </c>
      <c r="AA34">
        <f t="shared" ca="1" si="13"/>
        <v>498</v>
      </c>
      <c r="AB34">
        <f t="shared" ca="1" si="13"/>
        <v>168</v>
      </c>
      <c r="AC34">
        <f t="shared" ca="1" si="13"/>
        <v>96</v>
      </c>
      <c r="AD34">
        <f t="shared" ca="1" si="13"/>
        <v>0</v>
      </c>
      <c r="AE34">
        <f t="shared" ca="1" si="13"/>
        <v>28</v>
      </c>
      <c r="AF34">
        <f t="shared" ca="1" si="13"/>
        <v>354</v>
      </c>
      <c r="AG34">
        <f t="shared" ca="1" si="13"/>
        <v>168</v>
      </c>
      <c r="AH34" t="s">
        <v>77</v>
      </c>
    </row>
    <row r="35" spans="1:34" x14ac:dyDescent="0.25">
      <c r="A35" s="4">
        <f t="shared" ref="A35:A66" ca="1" si="14">SUM($B35:$AG35)</f>
        <v>2470</v>
      </c>
      <c r="B35">
        <f t="shared" ca="1" si="11"/>
        <v>132</v>
      </c>
      <c r="C35">
        <f t="shared" ca="1" si="11"/>
        <v>0</v>
      </c>
      <c r="D35">
        <f t="shared" ca="1" si="11"/>
        <v>0</v>
      </c>
      <c r="E35">
        <f t="shared" ca="1" si="11"/>
        <v>0</v>
      </c>
      <c r="F35">
        <f t="shared" ca="1" si="11"/>
        <v>0</v>
      </c>
      <c r="G35">
        <f t="shared" ca="1" si="11"/>
        <v>0</v>
      </c>
      <c r="H35">
        <f t="shared" ca="1" si="11"/>
        <v>0</v>
      </c>
      <c r="I35">
        <f t="shared" ca="1" si="11"/>
        <v>0</v>
      </c>
      <c r="J35">
        <f t="shared" ca="1" si="11"/>
        <v>0</v>
      </c>
      <c r="K35">
        <f t="shared" ca="1" si="11"/>
        <v>0</v>
      </c>
      <c r="L35">
        <f t="shared" ca="1" si="12"/>
        <v>0</v>
      </c>
      <c r="M35">
        <f t="shared" ca="1" si="12"/>
        <v>0</v>
      </c>
      <c r="N35">
        <f t="shared" ca="1" si="12"/>
        <v>0</v>
      </c>
      <c r="O35">
        <f t="shared" ca="1" si="12"/>
        <v>4</v>
      </c>
      <c r="P35">
        <f t="shared" ca="1" si="12"/>
        <v>0</v>
      </c>
      <c r="Q35">
        <f t="shared" ca="1" si="12"/>
        <v>388</v>
      </c>
      <c r="R35">
        <f t="shared" ca="1" si="12"/>
        <v>0</v>
      </c>
      <c r="S35">
        <f t="shared" ca="1" si="12"/>
        <v>2</v>
      </c>
      <c r="T35">
        <f t="shared" ca="1" si="12"/>
        <v>4</v>
      </c>
      <c r="U35">
        <f t="shared" ca="1" si="12"/>
        <v>12</v>
      </c>
      <c r="V35">
        <f t="shared" ca="1" si="13"/>
        <v>4</v>
      </c>
      <c r="W35">
        <f t="shared" ca="1" si="13"/>
        <v>254</v>
      </c>
      <c r="X35">
        <f t="shared" ca="1" si="13"/>
        <v>18</v>
      </c>
      <c r="Y35">
        <f t="shared" ca="1" si="13"/>
        <v>0</v>
      </c>
      <c r="Z35">
        <f t="shared" ca="1" si="13"/>
        <v>18</v>
      </c>
      <c r="AA35">
        <f t="shared" ca="1" si="13"/>
        <v>622</v>
      </c>
      <c r="AB35">
        <f t="shared" ca="1" si="13"/>
        <v>388</v>
      </c>
      <c r="AC35">
        <f t="shared" ca="1" si="13"/>
        <v>242</v>
      </c>
      <c r="AD35">
        <f t="shared" ca="1" si="13"/>
        <v>0</v>
      </c>
      <c r="AE35">
        <f t="shared" ca="1" si="13"/>
        <v>4</v>
      </c>
      <c r="AF35">
        <f t="shared" ca="1" si="13"/>
        <v>12</v>
      </c>
      <c r="AG35">
        <f t="shared" ca="1" si="13"/>
        <v>366</v>
      </c>
      <c r="AH35" t="s">
        <v>131</v>
      </c>
    </row>
    <row r="36" spans="1:34" x14ac:dyDescent="0.25">
      <c r="A36" s="4">
        <f t="shared" ca="1" si="14"/>
        <v>2108</v>
      </c>
      <c r="B36">
        <f t="shared" ca="1" si="11"/>
        <v>144</v>
      </c>
      <c r="C36">
        <f t="shared" ca="1" si="11"/>
        <v>6</v>
      </c>
      <c r="D36">
        <f t="shared" ca="1" si="11"/>
        <v>6</v>
      </c>
      <c r="E36">
        <f t="shared" ca="1" si="11"/>
        <v>6</v>
      </c>
      <c r="F36">
        <f t="shared" ca="1" si="11"/>
        <v>6</v>
      </c>
      <c r="G36">
        <f t="shared" ca="1" si="11"/>
        <v>6</v>
      </c>
      <c r="H36">
        <f t="shared" ca="1" si="11"/>
        <v>10</v>
      </c>
      <c r="I36">
        <f t="shared" ca="1" si="11"/>
        <v>8</v>
      </c>
      <c r="J36">
        <f t="shared" ca="1" si="11"/>
        <v>0</v>
      </c>
      <c r="K36">
        <f t="shared" ca="1" si="11"/>
        <v>6</v>
      </c>
      <c r="L36">
        <f t="shared" ca="1" si="12"/>
        <v>8</v>
      </c>
      <c r="M36">
        <f t="shared" ca="1" si="12"/>
        <v>10</v>
      </c>
      <c r="N36">
        <f t="shared" ca="1" si="12"/>
        <v>8</v>
      </c>
      <c r="O36">
        <f t="shared" ca="1" si="12"/>
        <v>24</v>
      </c>
      <c r="P36">
        <f t="shared" ca="1" si="12"/>
        <v>6</v>
      </c>
      <c r="Q36">
        <f t="shared" ca="1" si="12"/>
        <v>182</v>
      </c>
      <c r="R36">
        <f t="shared" ca="1" si="12"/>
        <v>10</v>
      </c>
      <c r="S36">
        <f t="shared" ca="1" si="12"/>
        <v>68</v>
      </c>
      <c r="T36">
        <f t="shared" ca="1" si="12"/>
        <v>32</v>
      </c>
      <c r="U36">
        <f t="shared" ca="1" si="12"/>
        <v>110</v>
      </c>
      <c r="V36">
        <f t="shared" ca="1" si="13"/>
        <v>68</v>
      </c>
      <c r="W36">
        <f t="shared" ca="1" si="13"/>
        <v>248</v>
      </c>
      <c r="X36">
        <f t="shared" ca="1" si="13"/>
        <v>144</v>
      </c>
      <c r="Y36">
        <f t="shared" ca="1" si="13"/>
        <v>14</v>
      </c>
      <c r="Z36">
        <f t="shared" ca="1" si="13"/>
        <v>110</v>
      </c>
      <c r="AA36">
        <f t="shared" ca="1" si="13"/>
        <v>266</v>
      </c>
      <c r="AB36">
        <f t="shared" ca="1" si="13"/>
        <v>184</v>
      </c>
      <c r="AC36">
        <f t="shared" ca="1" si="13"/>
        <v>152</v>
      </c>
      <c r="AD36">
        <f t="shared" ca="1" si="13"/>
        <v>18</v>
      </c>
      <c r="AE36">
        <f t="shared" ca="1" si="13"/>
        <v>34</v>
      </c>
      <c r="AF36">
        <f t="shared" ca="1" si="13"/>
        <v>24</v>
      </c>
      <c r="AG36">
        <f t="shared" ca="1" si="13"/>
        <v>190</v>
      </c>
      <c r="AH36" t="s">
        <v>215</v>
      </c>
    </row>
    <row r="37" spans="1:34" x14ac:dyDescent="0.25">
      <c r="A37" s="4">
        <f t="shared" ca="1" si="14"/>
        <v>2074</v>
      </c>
      <c r="B37">
        <f t="shared" ca="1" si="11"/>
        <v>214</v>
      </c>
      <c r="C37">
        <f t="shared" ca="1" si="11"/>
        <v>0</v>
      </c>
      <c r="D37">
        <f t="shared" ca="1" si="11"/>
        <v>0</v>
      </c>
      <c r="E37">
        <f t="shared" ca="1" si="11"/>
        <v>0</v>
      </c>
      <c r="F37">
        <f t="shared" ca="1" si="11"/>
        <v>0</v>
      </c>
      <c r="G37">
        <f t="shared" ca="1" si="11"/>
        <v>0</v>
      </c>
      <c r="H37">
        <f t="shared" ca="1" si="11"/>
        <v>0</v>
      </c>
      <c r="I37">
        <f t="shared" ca="1" si="11"/>
        <v>0</v>
      </c>
      <c r="J37">
        <f t="shared" ca="1" si="11"/>
        <v>0</v>
      </c>
      <c r="K37">
        <f t="shared" ca="1" si="11"/>
        <v>0</v>
      </c>
      <c r="L37">
        <f t="shared" ca="1" si="12"/>
        <v>0</v>
      </c>
      <c r="M37">
        <f t="shared" ca="1" si="12"/>
        <v>0</v>
      </c>
      <c r="N37">
        <f t="shared" ca="1" si="12"/>
        <v>0</v>
      </c>
      <c r="O37">
        <f t="shared" ca="1" si="12"/>
        <v>0</v>
      </c>
      <c r="P37">
        <f t="shared" ca="1" si="12"/>
        <v>0</v>
      </c>
      <c r="Q37">
        <f t="shared" ca="1" si="12"/>
        <v>254</v>
      </c>
      <c r="R37">
        <f t="shared" ca="1" si="12"/>
        <v>0</v>
      </c>
      <c r="S37">
        <f t="shared" ca="1" si="12"/>
        <v>2</v>
      </c>
      <c r="T37">
        <f t="shared" ca="1" si="12"/>
        <v>2</v>
      </c>
      <c r="U37">
        <f t="shared" ca="1" si="12"/>
        <v>30</v>
      </c>
      <c r="V37">
        <f t="shared" ca="1" si="13"/>
        <v>34</v>
      </c>
      <c r="W37">
        <f t="shared" ca="1" si="13"/>
        <v>204</v>
      </c>
      <c r="X37">
        <f t="shared" ca="1" si="13"/>
        <v>36</v>
      </c>
      <c r="Y37">
        <f t="shared" ca="1" si="13"/>
        <v>0</v>
      </c>
      <c r="Z37">
        <f t="shared" ca="1" si="13"/>
        <v>32</v>
      </c>
      <c r="AA37">
        <f t="shared" ca="1" si="13"/>
        <v>532</v>
      </c>
      <c r="AB37">
        <f t="shared" ca="1" si="13"/>
        <v>254</v>
      </c>
      <c r="AC37">
        <f t="shared" ca="1" si="13"/>
        <v>180</v>
      </c>
      <c r="AD37">
        <f t="shared" ca="1" si="13"/>
        <v>0</v>
      </c>
      <c r="AE37">
        <f t="shared" ca="1" si="13"/>
        <v>2</v>
      </c>
      <c r="AF37">
        <f t="shared" ca="1" si="13"/>
        <v>14</v>
      </c>
      <c r="AG37">
        <f t="shared" ca="1" si="13"/>
        <v>284</v>
      </c>
      <c r="AH37" t="s">
        <v>117</v>
      </c>
    </row>
    <row r="38" spans="1:34" x14ac:dyDescent="0.25">
      <c r="A38" s="4">
        <f t="shared" ca="1" si="14"/>
        <v>1934</v>
      </c>
      <c r="B38">
        <f t="shared" ca="1" si="11"/>
        <v>182</v>
      </c>
      <c r="C38">
        <f t="shared" ca="1" si="11"/>
        <v>0</v>
      </c>
      <c r="D38">
        <f t="shared" ca="1" si="11"/>
        <v>0</v>
      </c>
      <c r="E38">
        <f t="shared" ca="1" si="11"/>
        <v>0</v>
      </c>
      <c r="F38">
        <f t="shared" ca="1" si="11"/>
        <v>0</v>
      </c>
      <c r="G38">
        <f t="shared" ca="1" si="11"/>
        <v>0</v>
      </c>
      <c r="H38">
        <f t="shared" ca="1" si="11"/>
        <v>4</v>
      </c>
      <c r="I38">
        <f t="shared" ca="1" si="11"/>
        <v>0</v>
      </c>
      <c r="J38">
        <f t="shared" ca="1" si="11"/>
        <v>0</v>
      </c>
      <c r="K38">
        <f t="shared" ca="1" si="11"/>
        <v>0</v>
      </c>
      <c r="L38">
        <f t="shared" ca="1" si="12"/>
        <v>0</v>
      </c>
      <c r="M38">
        <f t="shared" ca="1" si="12"/>
        <v>0</v>
      </c>
      <c r="N38">
        <f t="shared" ca="1" si="12"/>
        <v>0</v>
      </c>
      <c r="O38">
        <f t="shared" ca="1" si="12"/>
        <v>4</v>
      </c>
      <c r="P38">
        <f t="shared" ca="1" si="12"/>
        <v>0</v>
      </c>
      <c r="Q38">
        <f t="shared" ca="1" si="12"/>
        <v>168</v>
      </c>
      <c r="R38">
        <f t="shared" ca="1" si="12"/>
        <v>2</v>
      </c>
      <c r="S38">
        <f t="shared" ca="1" si="12"/>
        <v>0</v>
      </c>
      <c r="T38">
        <f t="shared" ca="1" si="12"/>
        <v>0</v>
      </c>
      <c r="U38">
        <f t="shared" ca="1" si="12"/>
        <v>50</v>
      </c>
      <c r="V38">
        <f t="shared" ca="1" si="13"/>
        <v>8</v>
      </c>
      <c r="W38">
        <f t="shared" ca="1" si="13"/>
        <v>252</v>
      </c>
      <c r="X38">
        <f t="shared" ca="1" si="13"/>
        <v>110</v>
      </c>
      <c r="Y38">
        <f t="shared" ca="1" si="13"/>
        <v>4</v>
      </c>
      <c r="Z38">
        <f t="shared" ca="1" si="13"/>
        <v>50</v>
      </c>
      <c r="AA38">
        <f t="shared" ca="1" si="13"/>
        <v>352</v>
      </c>
      <c r="AB38">
        <f t="shared" ca="1" si="13"/>
        <v>180</v>
      </c>
      <c r="AC38">
        <f t="shared" ca="1" si="13"/>
        <v>78</v>
      </c>
      <c r="AD38">
        <f t="shared" ca="1" si="13"/>
        <v>2</v>
      </c>
      <c r="AE38">
        <f t="shared" ca="1" si="13"/>
        <v>2</v>
      </c>
      <c r="AF38">
        <f t="shared" ca="1" si="13"/>
        <v>288</v>
      </c>
      <c r="AG38">
        <f t="shared" ca="1" si="13"/>
        <v>198</v>
      </c>
      <c r="AH38" t="s">
        <v>65</v>
      </c>
    </row>
    <row r="39" spans="1:34" x14ac:dyDescent="0.25">
      <c r="A39" s="4">
        <f t="shared" ca="1" si="14"/>
        <v>1880</v>
      </c>
      <c r="B39">
        <f t="shared" ca="1" si="11"/>
        <v>116</v>
      </c>
      <c r="C39">
        <f t="shared" ca="1" si="11"/>
        <v>0</v>
      </c>
      <c r="D39">
        <f t="shared" ca="1" si="11"/>
        <v>0</v>
      </c>
      <c r="E39">
        <f t="shared" ca="1" si="11"/>
        <v>0</v>
      </c>
      <c r="F39">
        <f t="shared" ca="1" si="11"/>
        <v>0</v>
      </c>
      <c r="G39">
        <f t="shared" ca="1" si="11"/>
        <v>0</v>
      </c>
      <c r="H39">
        <f t="shared" ca="1" si="11"/>
        <v>0</v>
      </c>
      <c r="I39">
        <f t="shared" ca="1" si="11"/>
        <v>0</v>
      </c>
      <c r="J39">
        <f t="shared" ca="1" si="11"/>
        <v>0</v>
      </c>
      <c r="K39">
        <f t="shared" ca="1" si="11"/>
        <v>0</v>
      </c>
      <c r="L39">
        <f t="shared" ca="1" si="12"/>
        <v>0</v>
      </c>
      <c r="M39">
        <f t="shared" ca="1" si="12"/>
        <v>0</v>
      </c>
      <c r="N39">
        <f t="shared" ca="1" si="12"/>
        <v>0</v>
      </c>
      <c r="O39">
        <f t="shared" ca="1" si="12"/>
        <v>0</v>
      </c>
      <c r="P39">
        <f t="shared" ca="1" si="12"/>
        <v>0</v>
      </c>
      <c r="Q39">
        <f t="shared" ca="1" si="12"/>
        <v>193</v>
      </c>
      <c r="R39">
        <f t="shared" ca="1" si="12"/>
        <v>1</v>
      </c>
      <c r="S39">
        <f t="shared" ca="1" si="12"/>
        <v>31</v>
      </c>
      <c r="T39">
        <f t="shared" ca="1" si="12"/>
        <v>7</v>
      </c>
      <c r="U39">
        <f t="shared" ca="1" si="12"/>
        <v>83</v>
      </c>
      <c r="V39">
        <f t="shared" ca="1" si="13"/>
        <v>0</v>
      </c>
      <c r="W39">
        <f t="shared" ca="1" si="13"/>
        <v>206</v>
      </c>
      <c r="X39">
        <f t="shared" ca="1" si="13"/>
        <v>116</v>
      </c>
      <c r="Y39">
        <f t="shared" ca="1" si="13"/>
        <v>13</v>
      </c>
      <c r="Z39">
        <f t="shared" ca="1" si="13"/>
        <v>83</v>
      </c>
      <c r="AA39">
        <f t="shared" ca="1" si="13"/>
        <v>302</v>
      </c>
      <c r="AB39">
        <f t="shared" ca="1" si="13"/>
        <v>199</v>
      </c>
      <c r="AC39">
        <f t="shared" ca="1" si="13"/>
        <v>117</v>
      </c>
      <c r="AD39">
        <f t="shared" ca="1" si="13"/>
        <v>4</v>
      </c>
      <c r="AE39">
        <f t="shared" ca="1" si="13"/>
        <v>17</v>
      </c>
      <c r="AF39">
        <f t="shared" ca="1" si="13"/>
        <v>166</v>
      </c>
      <c r="AG39">
        <f t="shared" ca="1" si="13"/>
        <v>226</v>
      </c>
      <c r="AH39" t="s">
        <v>151</v>
      </c>
    </row>
    <row r="40" spans="1:34" x14ac:dyDescent="0.25">
      <c r="A40" s="4">
        <f t="shared" ca="1" si="14"/>
        <v>1674</v>
      </c>
      <c r="B40">
        <f t="shared" ca="1" si="11"/>
        <v>218</v>
      </c>
      <c r="C40">
        <f t="shared" ca="1" si="11"/>
        <v>0</v>
      </c>
      <c r="D40">
        <f t="shared" ca="1" si="11"/>
        <v>0</v>
      </c>
      <c r="E40">
        <f t="shared" ca="1" si="11"/>
        <v>0</v>
      </c>
      <c r="F40">
        <f t="shared" ca="1" si="11"/>
        <v>0</v>
      </c>
      <c r="G40">
        <f t="shared" ca="1" si="11"/>
        <v>0</v>
      </c>
      <c r="H40">
        <f t="shared" ca="1" si="11"/>
        <v>2</v>
      </c>
      <c r="I40">
        <f t="shared" ca="1" si="11"/>
        <v>0</v>
      </c>
      <c r="J40">
        <f t="shared" ca="1" si="11"/>
        <v>0</v>
      </c>
      <c r="K40">
        <f t="shared" ca="1" si="11"/>
        <v>0</v>
      </c>
      <c r="L40">
        <f t="shared" ca="1" si="12"/>
        <v>0</v>
      </c>
      <c r="M40">
        <f t="shared" ca="1" si="12"/>
        <v>0</v>
      </c>
      <c r="N40">
        <f t="shared" ca="1" si="12"/>
        <v>0</v>
      </c>
      <c r="O40">
        <f t="shared" ca="1" si="12"/>
        <v>6</v>
      </c>
      <c r="P40">
        <f t="shared" ca="1" si="12"/>
        <v>0</v>
      </c>
      <c r="Q40">
        <f t="shared" ca="1" si="12"/>
        <v>160</v>
      </c>
      <c r="R40">
        <f t="shared" ca="1" si="12"/>
        <v>0</v>
      </c>
      <c r="S40">
        <f t="shared" ca="1" si="12"/>
        <v>2</v>
      </c>
      <c r="T40">
        <f t="shared" ca="1" si="12"/>
        <v>22</v>
      </c>
      <c r="U40">
        <f t="shared" ca="1" si="12"/>
        <v>80</v>
      </c>
      <c r="V40">
        <f t="shared" ca="1" si="13"/>
        <v>8</v>
      </c>
      <c r="W40">
        <f t="shared" ca="1" si="13"/>
        <v>162</v>
      </c>
      <c r="X40">
        <f t="shared" ca="1" si="13"/>
        <v>80</v>
      </c>
      <c r="Y40">
        <f t="shared" ca="1" si="13"/>
        <v>0</v>
      </c>
      <c r="Z40">
        <f t="shared" ca="1" si="13"/>
        <v>88</v>
      </c>
      <c r="AA40">
        <f t="shared" ca="1" si="13"/>
        <v>344</v>
      </c>
      <c r="AB40">
        <f t="shared" ca="1" si="13"/>
        <v>164</v>
      </c>
      <c r="AC40">
        <f t="shared" ca="1" si="13"/>
        <v>120</v>
      </c>
      <c r="AD40">
        <f t="shared" ca="1" si="13"/>
        <v>0</v>
      </c>
      <c r="AE40">
        <f t="shared" ca="1" si="13"/>
        <v>30</v>
      </c>
      <c r="AF40">
        <f t="shared" ca="1" si="13"/>
        <v>24</v>
      </c>
      <c r="AG40">
        <f t="shared" ca="1" si="13"/>
        <v>164</v>
      </c>
      <c r="AH40" t="s">
        <v>109</v>
      </c>
    </row>
    <row r="41" spans="1:34" x14ac:dyDescent="0.25">
      <c r="A41" s="4">
        <f t="shared" ca="1" si="14"/>
        <v>1654</v>
      </c>
      <c r="B41">
        <f t="shared" ca="1" si="11"/>
        <v>128</v>
      </c>
      <c r="C41">
        <f t="shared" ca="1" si="11"/>
        <v>0</v>
      </c>
      <c r="D41">
        <f t="shared" ca="1" si="11"/>
        <v>0</v>
      </c>
      <c r="E41">
        <f t="shared" ca="1" si="11"/>
        <v>0</v>
      </c>
      <c r="F41">
        <f t="shared" ca="1" si="11"/>
        <v>0</v>
      </c>
      <c r="G41">
        <f t="shared" ca="1" si="11"/>
        <v>0</v>
      </c>
      <c r="H41">
        <f t="shared" ca="1" si="11"/>
        <v>0</v>
      </c>
      <c r="I41">
        <f t="shared" ca="1" si="11"/>
        <v>0</v>
      </c>
      <c r="J41">
        <f t="shared" ca="1" si="11"/>
        <v>0</v>
      </c>
      <c r="K41">
        <f t="shared" ca="1" si="11"/>
        <v>0</v>
      </c>
      <c r="L41">
        <f t="shared" ca="1" si="12"/>
        <v>0</v>
      </c>
      <c r="M41">
        <f t="shared" ca="1" si="12"/>
        <v>0</v>
      </c>
      <c r="N41">
        <f t="shared" ca="1" si="12"/>
        <v>0</v>
      </c>
      <c r="O41">
        <f t="shared" ca="1" si="12"/>
        <v>0</v>
      </c>
      <c r="P41">
        <f t="shared" ca="1" si="12"/>
        <v>0</v>
      </c>
      <c r="Q41">
        <f t="shared" ca="1" si="12"/>
        <v>190</v>
      </c>
      <c r="R41">
        <f t="shared" ca="1" si="12"/>
        <v>0</v>
      </c>
      <c r="S41">
        <f t="shared" ca="1" si="12"/>
        <v>0</v>
      </c>
      <c r="T41">
        <f t="shared" ca="1" si="12"/>
        <v>0</v>
      </c>
      <c r="U41">
        <f t="shared" ca="1" si="12"/>
        <v>50</v>
      </c>
      <c r="V41">
        <f t="shared" ca="1" si="13"/>
        <v>24</v>
      </c>
      <c r="W41">
        <f t="shared" ca="1" si="13"/>
        <v>188</v>
      </c>
      <c r="X41">
        <f t="shared" ca="1" si="13"/>
        <v>88</v>
      </c>
      <c r="Y41">
        <f t="shared" ca="1" si="13"/>
        <v>0</v>
      </c>
      <c r="Z41">
        <f t="shared" ca="1" si="13"/>
        <v>50</v>
      </c>
      <c r="AA41">
        <f t="shared" ca="1" si="13"/>
        <v>362</v>
      </c>
      <c r="AB41">
        <f t="shared" ca="1" si="13"/>
        <v>198</v>
      </c>
      <c r="AC41">
        <f t="shared" ca="1" si="13"/>
        <v>90</v>
      </c>
      <c r="AD41">
        <f t="shared" ca="1" si="13"/>
        <v>0</v>
      </c>
      <c r="AE41">
        <f t="shared" ca="1" si="13"/>
        <v>28</v>
      </c>
      <c r="AF41">
        <f t="shared" ca="1" si="13"/>
        <v>4</v>
      </c>
      <c r="AG41">
        <f t="shared" ca="1" si="13"/>
        <v>254</v>
      </c>
      <c r="AH41" t="s">
        <v>167</v>
      </c>
    </row>
    <row r="42" spans="1:34" x14ac:dyDescent="0.25">
      <c r="A42" s="4">
        <f t="shared" ca="1" si="14"/>
        <v>1370</v>
      </c>
      <c r="B42">
        <f t="shared" ca="1" si="11"/>
        <v>282</v>
      </c>
      <c r="C42">
        <f t="shared" ca="1" si="11"/>
        <v>0</v>
      </c>
      <c r="D42">
        <f t="shared" ca="1" si="11"/>
        <v>0</v>
      </c>
      <c r="E42">
        <f t="shared" ca="1" si="11"/>
        <v>0</v>
      </c>
      <c r="F42">
        <f t="shared" ca="1" si="11"/>
        <v>0</v>
      </c>
      <c r="G42">
        <f t="shared" ca="1" si="11"/>
        <v>0</v>
      </c>
      <c r="H42">
        <f t="shared" ca="1" si="11"/>
        <v>2</v>
      </c>
      <c r="I42">
        <f t="shared" ca="1" si="11"/>
        <v>0</v>
      </c>
      <c r="J42">
        <f t="shared" ca="1" si="11"/>
        <v>0</v>
      </c>
      <c r="K42">
        <f t="shared" ca="1" si="11"/>
        <v>0</v>
      </c>
      <c r="L42">
        <f t="shared" ca="1" si="12"/>
        <v>0</v>
      </c>
      <c r="M42">
        <f t="shared" ca="1" si="12"/>
        <v>0</v>
      </c>
      <c r="N42">
        <f t="shared" ca="1" si="12"/>
        <v>0</v>
      </c>
      <c r="O42">
        <f t="shared" ca="1" si="12"/>
        <v>2</v>
      </c>
      <c r="P42">
        <f t="shared" ca="1" si="12"/>
        <v>0</v>
      </c>
      <c r="Q42">
        <f t="shared" ca="1" si="12"/>
        <v>100</v>
      </c>
      <c r="R42">
        <f t="shared" ca="1" si="12"/>
        <v>0</v>
      </c>
      <c r="S42">
        <f t="shared" ca="1" si="12"/>
        <v>2</v>
      </c>
      <c r="T42">
        <f t="shared" ca="1" si="12"/>
        <v>8</v>
      </c>
      <c r="U42">
        <f t="shared" ca="1" si="12"/>
        <v>44</v>
      </c>
      <c r="V42">
        <f t="shared" ca="1" si="13"/>
        <v>16</v>
      </c>
      <c r="W42">
        <f t="shared" ca="1" si="13"/>
        <v>150</v>
      </c>
      <c r="X42">
        <f t="shared" ca="1" si="13"/>
        <v>70</v>
      </c>
      <c r="Y42">
        <f t="shared" ca="1" si="13"/>
        <v>0</v>
      </c>
      <c r="Z42">
        <f t="shared" ca="1" si="13"/>
        <v>60</v>
      </c>
      <c r="AA42">
        <f t="shared" ca="1" si="13"/>
        <v>338</v>
      </c>
      <c r="AB42">
        <f t="shared" ca="1" si="13"/>
        <v>100</v>
      </c>
      <c r="AC42">
        <f t="shared" ca="1" si="13"/>
        <v>62</v>
      </c>
      <c r="AD42">
        <f t="shared" ca="1" si="13"/>
        <v>0</v>
      </c>
      <c r="AE42">
        <f t="shared" ca="1" si="13"/>
        <v>8</v>
      </c>
      <c r="AF42">
        <f t="shared" ca="1" si="13"/>
        <v>12</v>
      </c>
      <c r="AG42">
        <f t="shared" ca="1" si="13"/>
        <v>114</v>
      </c>
      <c r="AH42" t="s">
        <v>127</v>
      </c>
    </row>
    <row r="43" spans="1:34" x14ac:dyDescent="0.25">
      <c r="A43" s="4">
        <f t="shared" ca="1" si="14"/>
        <v>1104</v>
      </c>
      <c r="B43">
        <f t="shared" ref="B43:K52" ca="1" si="15">IF(ISNA(OFFSET(INDIRECT(ADDRESS(1,2,,,B$1)),MATCH($AH43, INDIRECT(ADDRESS(1,4,,,B$1)&amp;":"&amp;ADDRESS(200,4)), 0)-1,0)),0,OFFSET(INDIRECT(ADDRESS(1,2,,,B$1)),MATCH($AH43, INDIRECT(ADDRESS(1,4,,,B$1)&amp;":"&amp;ADDRESS(200,4)), 0)-1,0))</f>
        <v>174</v>
      </c>
      <c r="C43">
        <f t="shared" ca="1" si="15"/>
        <v>0</v>
      </c>
      <c r="D43">
        <f t="shared" ca="1" si="15"/>
        <v>0</v>
      </c>
      <c r="E43">
        <f t="shared" ca="1" si="15"/>
        <v>0</v>
      </c>
      <c r="F43">
        <f t="shared" ca="1" si="15"/>
        <v>0</v>
      </c>
      <c r="G43">
        <f t="shared" ca="1" si="15"/>
        <v>0</v>
      </c>
      <c r="H43">
        <f t="shared" ca="1" si="15"/>
        <v>0</v>
      </c>
      <c r="I43">
        <f t="shared" ca="1" si="15"/>
        <v>0</v>
      </c>
      <c r="J43">
        <f t="shared" ca="1" si="15"/>
        <v>0</v>
      </c>
      <c r="K43">
        <f t="shared" ca="1" si="15"/>
        <v>0</v>
      </c>
      <c r="L43">
        <f t="shared" ref="L43:U52" ca="1" si="16">IF(ISNA(OFFSET(INDIRECT(ADDRESS(1,2,,,L$1)),MATCH($AH43, INDIRECT(ADDRESS(1,4,,,L$1)&amp;":"&amp;ADDRESS(200,4)), 0)-1,0)),0,OFFSET(INDIRECT(ADDRESS(1,2,,,L$1)),MATCH($AH43, INDIRECT(ADDRESS(1,4,,,L$1)&amp;":"&amp;ADDRESS(200,4)), 0)-1,0))</f>
        <v>0</v>
      </c>
      <c r="M43">
        <f t="shared" ca="1" si="16"/>
        <v>0</v>
      </c>
      <c r="N43">
        <f t="shared" ca="1" si="16"/>
        <v>0</v>
      </c>
      <c r="O43">
        <f t="shared" ca="1" si="16"/>
        <v>6</v>
      </c>
      <c r="P43">
        <f t="shared" ca="1" si="16"/>
        <v>0</v>
      </c>
      <c r="Q43">
        <f t="shared" ca="1" si="16"/>
        <v>106</v>
      </c>
      <c r="R43">
        <f t="shared" ca="1" si="16"/>
        <v>0</v>
      </c>
      <c r="S43">
        <f t="shared" ca="1" si="16"/>
        <v>0</v>
      </c>
      <c r="T43">
        <f t="shared" ca="1" si="16"/>
        <v>22</v>
      </c>
      <c r="U43">
        <f t="shared" ca="1" si="16"/>
        <v>54</v>
      </c>
      <c r="V43">
        <f t="shared" ref="V43:AG52" ca="1" si="17">IF(ISNA(OFFSET(INDIRECT(ADDRESS(1,2,,,V$1)),MATCH($AH43, INDIRECT(ADDRESS(1,4,,,V$1)&amp;":"&amp;ADDRESS(200,4)), 0)-1,0)),0,OFFSET(INDIRECT(ADDRESS(1,2,,,V$1)),MATCH($AH43, INDIRECT(ADDRESS(1,4,,,V$1)&amp;":"&amp;ADDRESS(200,4)), 0)-1,0))</f>
        <v>6</v>
      </c>
      <c r="W43">
        <f t="shared" ca="1" si="17"/>
        <v>98</v>
      </c>
      <c r="X43">
        <f t="shared" ca="1" si="17"/>
        <v>58</v>
      </c>
      <c r="Y43">
        <f t="shared" ca="1" si="17"/>
        <v>0</v>
      </c>
      <c r="Z43">
        <f t="shared" ca="1" si="17"/>
        <v>54</v>
      </c>
      <c r="AA43">
        <f t="shared" ca="1" si="17"/>
        <v>244</v>
      </c>
      <c r="AB43">
        <f t="shared" ca="1" si="17"/>
        <v>106</v>
      </c>
      <c r="AC43">
        <f t="shared" ca="1" si="17"/>
        <v>60</v>
      </c>
      <c r="AD43">
        <f t="shared" ca="1" si="17"/>
        <v>0</v>
      </c>
      <c r="AE43">
        <f t="shared" ca="1" si="17"/>
        <v>22</v>
      </c>
      <c r="AF43">
        <f t="shared" ca="1" si="17"/>
        <v>0</v>
      </c>
      <c r="AG43">
        <f t="shared" ca="1" si="17"/>
        <v>94</v>
      </c>
      <c r="AH43" t="s">
        <v>79</v>
      </c>
    </row>
    <row r="44" spans="1:34" x14ac:dyDescent="0.25">
      <c r="A44" s="4">
        <f t="shared" ca="1" si="14"/>
        <v>1014</v>
      </c>
      <c r="B44">
        <f t="shared" ca="1" si="15"/>
        <v>190</v>
      </c>
      <c r="C44">
        <f t="shared" ca="1" si="15"/>
        <v>0</v>
      </c>
      <c r="D44">
        <f t="shared" ca="1" si="15"/>
        <v>0</v>
      </c>
      <c r="E44">
        <f t="shared" ca="1" si="15"/>
        <v>0</v>
      </c>
      <c r="F44">
        <f t="shared" ca="1" si="15"/>
        <v>0</v>
      </c>
      <c r="G44">
        <f t="shared" ca="1" si="15"/>
        <v>0</v>
      </c>
      <c r="H44">
        <f t="shared" ca="1" si="15"/>
        <v>0</v>
      </c>
      <c r="I44">
        <f t="shared" ca="1" si="15"/>
        <v>0</v>
      </c>
      <c r="J44">
        <f t="shared" ca="1" si="15"/>
        <v>0</v>
      </c>
      <c r="K44">
        <f t="shared" ca="1" si="15"/>
        <v>0</v>
      </c>
      <c r="L44">
        <f t="shared" ca="1" si="16"/>
        <v>0</v>
      </c>
      <c r="M44">
        <f t="shared" ca="1" si="16"/>
        <v>0</v>
      </c>
      <c r="N44">
        <f t="shared" ca="1" si="16"/>
        <v>0</v>
      </c>
      <c r="O44">
        <f t="shared" ca="1" si="16"/>
        <v>8</v>
      </c>
      <c r="P44">
        <f t="shared" ca="1" si="16"/>
        <v>0</v>
      </c>
      <c r="Q44">
        <f t="shared" ca="1" si="16"/>
        <v>68</v>
      </c>
      <c r="R44">
        <f t="shared" ca="1" si="16"/>
        <v>0</v>
      </c>
      <c r="S44">
        <f t="shared" ca="1" si="16"/>
        <v>0</v>
      </c>
      <c r="T44">
        <f t="shared" ca="1" si="16"/>
        <v>26</v>
      </c>
      <c r="U44">
        <f t="shared" ca="1" si="16"/>
        <v>42</v>
      </c>
      <c r="V44">
        <f t="shared" ca="1" si="17"/>
        <v>8</v>
      </c>
      <c r="W44">
        <f t="shared" ca="1" si="17"/>
        <v>66</v>
      </c>
      <c r="X44">
        <f t="shared" ca="1" si="17"/>
        <v>50</v>
      </c>
      <c r="Y44">
        <f t="shared" ca="1" si="17"/>
        <v>0</v>
      </c>
      <c r="Z44">
        <f t="shared" ca="1" si="17"/>
        <v>46</v>
      </c>
      <c r="AA44">
        <f t="shared" ca="1" si="17"/>
        <v>226</v>
      </c>
      <c r="AB44">
        <f t="shared" ca="1" si="17"/>
        <v>68</v>
      </c>
      <c r="AC44">
        <f t="shared" ca="1" si="17"/>
        <v>56</v>
      </c>
      <c r="AD44">
        <f t="shared" ca="1" si="17"/>
        <v>0</v>
      </c>
      <c r="AE44">
        <f t="shared" ca="1" si="17"/>
        <v>28</v>
      </c>
      <c r="AF44">
        <f t="shared" ca="1" si="17"/>
        <v>50</v>
      </c>
      <c r="AG44">
        <f t="shared" ca="1" si="17"/>
        <v>82</v>
      </c>
      <c r="AH44" t="s">
        <v>101</v>
      </c>
    </row>
    <row r="45" spans="1:34" x14ac:dyDescent="0.25">
      <c r="A45" s="4">
        <f t="shared" ca="1" si="14"/>
        <v>997</v>
      </c>
      <c r="B45">
        <f t="shared" ca="1" si="15"/>
        <v>201</v>
      </c>
      <c r="C45">
        <f t="shared" ca="1" si="15"/>
        <v>0</v>
      </c>
      <c r="D45">
        <f t="shared" ca="1" si="15"/>
        <v>1</v>
      </c>
      <c r="E45">
        <f t="shared" ca="1" si="15"/>
        <v>0</v>
      </c>
      <c r="F45">
        <f t="shared" ca="1" si="15"/>
        <v>0</v>
      </c>
      <c r="G45">
        <f t="shared" ca="1" si="15"/>
        <v>0</v>
      </c>
      <c r="H45">
        <f t="shared" ca="1" si="15"/>
        <v>1</v>
      </c>
      <c r="I45">
        <f t="shared" ca="1" si="15"/>
        <v>0</v>
      </c>
      <c r="J45">
        <f t="shared" ca="1" si="15"/>
        <v>0</v>
      </c>
      <c r="K45">
        <f t="shared" ca="1" si="15"/>
        <v>0</v>
      </c>
      <c r="L45">
        <f t="shared" ca="1" si="16"/>
        <v>1</v>
      </c>
      <c r="M45">
        <f t="shared" ca="1" si="16"/>
        <v>1</v>
      </c>
      <c r="N45">
        <f t="shared" ca="1" si="16"/>
        <v>0</v>
      </c>
      <c r="O45">
        <f t="shared" ca="1" si="16"/>
        <v>5</v>
      </c>
      <c r="P45">
        <f t="shared" ca="1" si="16"/>
        <v>1</v>
      </c>
      <c r="Q45">
        <f t="shared" ca="1" si="16"/>
        <v>87</v>
      </c>
      <c r="R45">
        <f t="shared" ca="1" si="16"/>
        <v>0</v>
      </c>
      <c r="S45">
        <f t="shared" ca="1" si="16"/>
        <v>0</v>
      </c>
      <c r="T45">
        <f t="shared" ca="1" si="16"/>
        <v>10</v>
      </c>
      <c r="U45">
        <f t="shared" ca="1" si="16"/>
        <v>26</v>
      </c>
      <c r="V45">
        <f t="shared" ca="1" si="17"/>
        <v>6</v>
      </c>
      <c r="W45">
        <f t="shared" ca="1" si="17"/>
        <v>87</v>
      </c>
      <c r="X45">
        <f t="shared" ca="1" si="17"/>
        <v>44</v>
      </c>
      <c r="Y45">
        <f t="shared" ca="1" si="17"/>
        <v>0</v>
      </c>
      <c r="Z45">
        <f t="shared" ca="1" si="17"/>
        <v>32</v>
      </c>
      <c r="AA45">
        <f t="shared" ca="1" si="17"/>
        <v>265</v>
      </c>
      <c r="AB45">
        <f t="shared" ca="1" si="17"/>
        <v>88</v>
      </c>
      <c r="AC45">
        <f t="shared" ca="1" si="17"/>
        <v>43</v>
      </c>
      <c r="AD45">
        <f t="shared" ca="1" si="17"/>
        <v>0</v>
      </c>
      <c r="AE45">
        <f t="shared" ca="1" si="17"/>
        <v>10</v>
      </c>
      <c r="AF45">
        <f t="shared" ca="1" si="17"/>
        <v>9</v>
      </c>
      <c r="AG45">
        <f t="shared" ca="1" si="17"/>
        <v>79</v>
      </c>
      <c r="AH45" t="s">
        <v>2</v>
      </c>
    </row>
    <row r="46" spans="1:34" x14ac:dyDescent="0.25">
      <c r="A46" s="4">
        <f t="shared" ca="1" si="14"/>
        <v>994</v>
      </c>
      <c r="B46">
        <f t="shared" ca="1" si="15"/>
        <v>111</v>
      </c>
      <c r="C46">
        <f t="shared" ca="1" si="15"/>
        <v>0</v>
      </c>
      <c r="D46">
        <f t="shared" ca="1" si="15"/>
        <v>0</v>
      </c>
      <c r="E46">
        <f t="shared" ca="1" si="15"/>
        <v>0</v>
      </c>
      <c r="F46">
        <f t="shared" ca="1" si="15"/>
        <v>0</v>
      </c>
      <c r="G46">
        <f t="shared" ca="1" si="15"/>
        <v>0</v>
      </c>
      <c r="H46">
        <f t="shared" ca="1" si="15"/>
        <v>2</v>
      </c>
      <c r="I46">
        <f t="shared" ca="1" si="15"/>
        <v>0</v>
      </c>
      <c r="J46">
        <f t="shared" ca="1" si="15"/>
        <v>0</v>
      </c>
      <c r="K46">
        <f t="shared" ca="1" si="15"/>
        <v>0</v>
      </c>
      <c r="L46">
        <f t="shared" ca="1" si="16"/>
        <v>0</v>
      </c>
      <c r="M46">
        <f t="shared" ca="1" si="16"/>
        <v>0</v>
      </c>
      <c r="N46">
        <f t="shared" ca="1" si="16"/>
        <v>0</v>
      </c>
      <c r="O46">
        <f t="shared" ca="1" si="16"/>
        <v>2</v>
      </c>
      <c r="P46">
        <f t="shared" ca="1" si="16"/>
        <v>0</v>
      </c>
      <c r="Q46">
        <f t="shared" ca="1" si="16"/>
        <v>117</v>
      </c>
      <c r="R46">
        <f t="shared" ca="1" si="16"/>
        <v>0</v>
      </c>
      <c r="S46">
        <f t="shared" ca="1" si="16"/>
        <v>0</v>
      </c>
      <c r="T46">
        <f t="shared" ca="1" si="16"/>
        <v>4</v>
      </c>
      <c r="U46">
        <f t="shared" ca="1" si="16"/>
        <v>13</v>
      </c>
      <c r="V46">
        <f t="shared" ca="1" si="17"/>
        <v>4</v>
      </c>
      <c r="W46">
        <f t="shared" ca="1" si="17"/>
        <v>116</v>
      </c>
      <c r="X46">
        <f t="shared" ca="1" si="17"/>
        <v>16</v>
      </c>
      <c r="Y46">
        <f t="shared" ca="1" si="17"/>
        <v>0</v>
      </c>
      <c r="Z46">
        <f t="shared" ca="1" si="17"/>
        <v>13</v>
      </c>
      <c r="AA46">
        <f t="shared" ca="1" si="17"/>
        <v>238</v>
      </c>
      <c r="AB46">
        <f t="shared" ca="1" si="17"/>
        <v>117</v>
      </c>
      <c r="AC46">
        <f t="shared" ca="1" si="17"/>
        <v>91</v>
      </c>
      <c r="AD46">
        <f t="shared" ca="1" si="17"/>
        <v>0</v>
      </c>
      <c r="AE46">
        <f t="shared" ca="1" si="17"/>
        <v>4</v>
      </c>
      <c r="AF46">
        <f t="shared" ca="1" si="17"/>
        <v>24</v>
      </c>
      <c r="AG46">
        <f t="shared" ca="1" si="17"/>
        <v>122</v>
      </c>
      <c r="AH46" t="s">
        <v>199</v>
      </c>
    </row>
    <row r="47" spans="1:34" x14ac:dyDescent="0.25">
      <c r="A47" s="4">
        <f t="shared" ca="1" si="14"/>
        <v>946</v>
      </c>
      <c r="B47">
        <f t="shared" ca="1" si="15"/>
        <v>96</v>
      </c>
      <c r="C47">
        <f t="shared" ca="1" si="15"/>
        <v>0</v>
      </c>
      <c r="D47">
        <f t="shared" ca="1" si="15"/>
        <v>0</v>
      </c>
      <c r="E47">
        <f t="shared" ca="1" si="15"/>
        <v>0</v>
      </c>
      <c r="F47">
        <f t="shared" ca="1" si="15"/>
        <v>0</v>
      </c>
      <c r="G47">
        <f t="shared" ca="1" si="15"/>
        <v>0</v>
      </c>
      <c r="H47">
        <f t="shared" ca="1" si="15"/>
        <v>4</v>
      </c>
      <c r="I47">
        <f t="shared" ca="1" si="15"/>
        <v>0</v>
      </c>
      <c r="J47">
        <f t="shared" ca="1" si="15"/>
        <v>0</v>
      </c>
      <c r="K47">
        <f t="shared" ca="1" si="15"/>
        <v>0</v>
      </c>
      <c r="L47">
        <f t="shared" ca="1" si="16"/>
        <v>0</v>
      </c>
      <c r="M47">
        <f t="shared" ca="1" si="16"/>
        <v>0</v>
      </c>
      <c r="N47">
        <f t="shared" ca="1" si="16"/>
        <v>0</v>
      </c>
      <c r="O47">
        <f t="shared" ca="1" si="16"/>
        <v>0</v>
      </c>
      <c r="P47">
        <f t="shared" ca="1" si="16"/>
        <v>0</v>
      </c>
      <c r="Q47">
        <f t="shared" ca="1" si="16"/>
        <v>88</v>
      </c>
      <c r="R47">
        <f t="shared" ca="1" si="16"/>
        <v>0</v>
      </c>
      <c r="S47">
        <f t="shared" ca="1" si="16"/>
        <v>32</v>
      </c>
      <c r="T47">
        <f t="shared" ca="1" si="16"/>
        <v>2</v>
      </c>
      <c r="U47">
        <f t="shared" ca="1" si="16"/>
        <v>22</v>
      </c>
      <c r="V47">
        <f t="shared" ca="1" si="17"/>
        <v>20</v>
      </c>
      <c r="W47">
        <f t="shared" ca="1" si="17"/>
        <v>118</v>
      </c>
      <c r="X47">
        <f t="shared" ca="1" si="17"/>
        <v>32</v>
      </c>
      <c r="Y47">
        <f t="shared" ca="1" si="17"/>
        <v>0</v>
      </c>
      <c r="Z47">
        <f t="shared" ca="1" si="17"/>
        <v>22</v>
      </c>
      <c r="AA47">
        <f t="shared" ca="1" si="17"/>
        <v>230</v>
      </c>
      <c r="AB47">
        <f t="shared" ca="1" si="17"/>
        <v>88</v>
      </c>
      <c r="AC47">
        <f t="shared" ca="1" si="17"/>
        <v>46</v>
      </c>
      <c r="AD47">
        <f t="shared" ca="1" si="17"/>
        <v>0</v>
      </c>
      <c r="AE47">
        <f t="shared" ca="1" si="17"/>
        <v>8</v>
      </c>
      <c r="AF47">
        <f t="shared" ca="1" si="17"/>
        <v>30</v>
      </c>
      <c r="AG47">
        <f t="shared" ca="1" si="17"/>
        <v>108</v>
      </c>
      <c r="AH47" t="s">
        <v>103</v>
      </c>
    </row>
    <row r="48" spans="1:34" x14ac:dyDescent="0.25">
      <c r="A48" s="4">
        <f t="shared" ca="1" si="14"/>
        <v>917</v>
      </c>
      <c r="B48">
        <f t="shared" ca="1" si="15"/>
        <v>51</v>
      </c>
      <c r="C48">
        <f t="shared" ca="1" si="15"/>
        <v>6</v>
      </c>
      <c r="D48">
        <f t="shared" ca="1" si="15"/>
        <v>7</v>
      </c>
      <c r="E48">
        <f t="shared" ca="1" si="15"/>
        <v>7</v>
      </c>
      <c r="F48">
        <f t="shared" ca="1" si="15"/>
        <v>6</v>
      </c>
      <c r="G48">
        <f t="shared" ca="1" si="15"/>
        <v>6</v>
      </c>
      <c r="H48">
        <f t="shared" ca="1" si="15"/>
        <v>9</v>
      </c>
      <c r="I48">
        <f t="shared" ca="1" si="15"/>
        <v>8</v>
      </c>
      <c r="J48">
        <f t="shared" ca="1" si="15"/>
        <v>1</v>
      </c>
      <c r="K48">
        <f t="shared" ca="1" si="15"/>
        <v>7</v>
      </c>
      <c r="L48">
        <f t="shared" ca="1" si="16"/>
        <v>8</v>
      </c>
      <c r="M48">
        <f t="shared" ca="1" si="16"/>
        <v>9</v>
      </c>
      <c r="N48">
        <f t="shared" ca="1" si="16"/>
        <v>8</v>
      </c>
      <c r="O48">
        <f t="shared" ca="1" si="16"/>
        <v>16</v>
      </c>
      <c r="P48">
        <f t="shared" ca="1" si="16"/>
        <v>7</v>
      </c>
      <c r="Q48">
        <f t="shared" ca="1" si="16"/>
        <v>79</v>
      </c>
      <c r="R48">
        <f t="shared" ca="1" si="16"/>
        <v>14</v>
      </c>
      <c r="S48">
        <f t="shared" ca="1" si="16"/>
        <v>10</v>
      </c>
      <c r="T48">
        <f t="shared" ca="1" si="16"/>
        <v>23</v>
      </c>
      <c r="U48">
        <f t="shared" ca="1" si="16"/>
        <v>36</v>
      </c>
      <c r="V48">
        <f t="shared" ca="1" si="17"/>
        <v>29</v>
      </c>
      <c r="W48">
        <f t="shared" ca="1" si="17"/>
        <v>82</v>
      </c>
      <c r="X48">
        <f t="shared" ca="1" si="17"/>
        <v>50</v>
      </c>
      <c r="Y48">
        <f t="shared" ca="1" si="17"/>
        <v>17</v>
      </c>
      <c r="Z48">
        <f t="shared" ca="1" si="17"/>
        <v>37</v>
      </c>
      <c r="AA48">
        <f t="shared" ca="1" si="17"/>
        <v>93</v>
      </c>
      <c r="AB48">
        <f t="shared" ca="1" si="17"/>
        <v>80</v>
      </c>
      <c r="AC48">
        <f t="shared" ca="1" si="17"/>
        <v>68</v>
      </c>
      <c r="AD48">
        <f t="shared" ca="1" si="17"/>
        <v>19</v>
      </c>
      <c r="AE48">
        <f t="shared" ca="1" si="17"/>
        <v>25</v>
      </c>
      <c r="AF48">
        <f t="shared" ca="1" si="17"/>
        <v>17</v>
      </c>
      <c r="AG48">
        <f t="shared" ca="1" si="17"/>
        <v>82</v>
      </c>
      <c r="AH48" t="s">
        <v>187</v>
      </c>
    </row>
    <row r="49" spans="1:34" x14ac:dyDescent="0.25">
      <c r="A49" s="4">
        <f t="shared" ca="1" si="14"/>
        <v>914</v>
      </c>
      <c r="B49">
        <f t="shared" ca="1" si="15"/>
        <v>2</v>
      </c>
      <c r="C49">
        <f t="shared" ca="1" si="15"/>
        <v>0</v>
      </c>
      <c r="D49">
        <f t="shared" ca="1" si="15"/>
        <v>0</v>
      </c>
      <c r="E49">
        <f t="shared" ca="1" si="15"/>
        <v>0</v>
      </c>
      <c r="F49">
        <f t="shared" ca="1" si="15"/>
        <v>0</v>
      </c>
      <c r="G49">
        <f t="shared" ca="1" si="15"/>
        <v>0</v>
      </c>
      <c r="H49">
        <f t="shared" ca="1" si="15"/>
        <v>0</v>
      </c>
      <c r="I49">
        <f t="shared" ca="1" si="15"/>
        <v>0</v>
      </c>
      <c r="J49">
        <f t="shared" ca="1" si="15"/>
        <v>0</v>
      </c>
      <c r="K49">
        <f t="shared" ca="1" si="15"/>
        <v>0</v>
      </c>
      <c r="L49">
        <f t="shared" ca="1" si="16"/>
        <v>0</v>
      </c>
      <c r="M49">
        <f t="shared" ca="1" si="16"/>
        <v>0</v>
      </c>
      <c r="N49">
        <f t="shared" ca="1" si="16"/>
        <v>0</v>
      </c>
      <c r="O49">
        <f t="shared" ca="1" si="16"/>
        <v>2</v>
      </c>
      <c r="P49">
        <f t="shared" ca="1" si="16"/>
        <v>2</v>
      </c>
      <c r="Q49">
        <f t="shared" ca="1" si="16"/>
        <v>48</v>
      </c>
      <c r="R49">
        <f t="shared" ca="1" si="16"/>
        <v>0</v>
      </c>
      <c r="S49">
        <f t="shared" ca="1" si="16"/>
        <v>0</v>
      </c>
      <c r="T49">
        <f t="shared" ca="1" si="16"/>
        <v>2</v>
      </c>
      <c r="U49">
        <f t="shared" ca="1" si="16"/>
        <v>2</v>
      </c>
      <c r="V49">
        <f t="shared" ca="1" si="17"/>
        <v>2</v>
      </c>
      <c r="W49">
        <f t="shared" ca="1" si="17"/>
        <v>44</v>
      </c>
      <c r="X49">
        <f t="shared" ca="1" si="17"/>
        <v>2</v>
      </c>
      <c r="Y49">
        <f t="shared" ca="1" si="17"/>
        <v>0</v>
      </c>
      <c r="Z49">
        <f t="shared" ca="1" si="17"/>
        <v>2</v>
      </c>
      <c r="AA49">
        <f t="shared" ca="1" si="17"/>
        <v>50</v>
      </c>
      <c r="AB49">
        <f t="shared" ca="1" si="17"/>
        <v>48</v>
      </c>
      <c r="AC49">
        <f t="shared" ca="1" si="17"/>
        <v>12</v>
      </c>
      <c r="AD49">
        <f t="shared" ca="1" si="17"/>
        <v>0</v>
      </c>
      <c r="AE49">
        <f t="shared" ca="1" si="17"/>
        <v>2</v>
      </c>
      <c r="AF49">
        <f t="shared" ca="1" si="17"/>
        <v>680</v>
      </c>
      <c r="AG49">
        <f t="shared" ca="1" si="17"/>
        <v>14</v>
      </c>
      <c r="AH49" t="s">
        <v>161</v>
      </c>
    </row>
    <row r="50" spans="1:34" x14ac:dyDescent="0.25">
      <c r="A50" s="4">
        <f t="shared" ca="1" si="14"/>
        <v>900</v>
      </c>
      <c r="B50">
        <f t="shared" ca="1" si="15"/>
        <v>158</v>
      </c>
      <c r="C50">
        <f t="shared" ca="1" si="15"/>
        <v>0</v>
      </c>
      <c r="D50">
        <f t="shared" ca="1" si="15"/>
        <v>0</v>
      </c>
      <c r="E50">
        <f t="shared" ca="1" si="15"/>
        <v>0</v>
      </c>
      <c r="F50">
        <f t="shared" ca="1" si="15"/>
        <v>0</v>
      </c>
      <c r="G50">
        <f t="shared" ca="1" si="15"/>
        <v>0</v>
      </c>
      <c r="H50">
        <f t="shared" ca="1" si="15"/>
        <v>1</v>
      </c>
      <c r="I50">
        <f t="shared" ca="1" si="15"/>
        <v>0</v>
      </c>
      <c r="J50">
        <f t="shared" ca="1" si="15"/>
        <v>0</v>
      </c>
      <c r="K50">
        <f t="shared" ca="1" si="15"/>
        <v>0</v>
      </c>
      <c r="L50">
        <f t="shared" ca="1" si="16"/>
        <v>0</v>
      </c>
      <c r="M50">
        <f t="shared" ca="1" si="16"/>
        <v>0</v>
      </c>
      <c r="N50">
        <f t="shared" ca="1" si="16"/>
        <v>0</v>
      </c>
      <c r="O50">
        <f t="shared" ca="1" si="16"/>
        <v>3</v>
      </c>
      <c r="P50">
        <f t="shared" ca="1" si="16"/>
        <v>0</v>
      </c>
      <c r="Q50">
        <f t="shared" ca="1" si="16"/>
        <v>65</v>
      </c>
      <c r="R50">
        <f t="shared" ca="1" si="16"/>
        <v>0</v>
      </c>
      <c r="S50">
        <f t="shared" ca="1" si="16"/>
        <v>0</v>
      </c>
      <c r="T50">
        <f t="shared" ca="1" si="16"/>
        <v>10</v>
      </c>
      <c r="U50">
        <f t="shared" ca="1" si="16"/>
        <v>24</v>
      </c>
      <c r="V50">
        <f t="shared" ca="1" si="17"/>
        <v>4</v>
      </c>
      <c r="W50">
        <f t="shared" ca="1" si="17"/>
        <v>61</v>
      </c>
      <c r="X50">
        <f t="shared" ca="1" si="17"/>
        <v>37</v>
      </c>
      <c r="Y50">
        <f t="shared" ca="1" si="17"/>
        <v>0</v>
      </c>
      <c r="Z50">
        <f t="shared" ca="1" si="17"/>
        <v>32</v>
      </c>
      <c r="AA50">
        <f t="shared" ca="1" si="17"/>
        <v>189</v>
      </c>
      <c r="AB50">
        <f t="shared" ca="1" si="17"/>
        <v>65</v>
      </c>
      <c r="AC50">
        <f t="shared" ca="1" si="17"/>
        <v>29</v>
      </c>
      <c r="AD50">
        <f t="shared" ca="1" si="17"/>
        <v>0</v>
      </c>
      <c r="AE50">
        <f t="shared" ca="1" si="17"/>
        <v>10</v>
      </c>
      <c r="AF50">
        <f t="shared" ca="1" si="17"/>
        <v>164</v>
      </c>
      <c r="AG50">
        <f t="shared" ca="1" si="17"/>
        <v>48</v>
      </c>
      <c r="AH50" t="s">
        <v>177</v>
      </c>
    </row>
    <row r="51" spans="1:34" x14ac:dyDescent="0.25">
      <c r="A51" s="4">
        <f t="shared" ca="1" si="14"/>
        <v>878</v>
      </c>
      <c r="B51">
        <f t="shared" ca="1" si="15"/>
        <v>41</v>
      </c>
      <c r="C51">
        <f t="shared" ca="1" si="15"/>
        <v>0</v>
      </c>
      <c r="D51">
        <f t="shared" ca="1" si="15"/>
        <v>0</v>
      </c>
      <c r="E51">
        <f t="shared" ca="1" si="15"/>
        <v>0</v>
      </c>
      <c r="F51">
        <f t="shared" ca="1" si="15"/>
        <v>0</v>
      </c>
      <c r="G51">
        <f t="shared" ca="1" si="15"/>
        <v>0</v>
      </c>
      <c r="H51">
        <f t="shared" ca="1" si="15"/>
        <v>0</v>
      </c>
      <c r="I51">
        <f t="shared" ca="1" si="15"/>
        <v>0</v>
      </c>
      <c r="J51">
        <f t="shared" ca="1" si="15"/>
        <v>0</v>
      </c>
      <c r="K51">
        <f t="shared" ca="1" si="15"/>
        <v>0</v>
      </c>
      <c r="L51">
        <f t="shared" ca="1" si="16"/>
        <v>0</v>
      </c>
      <c r="M51">
        <f t="shared" ca="1" si="16"/>
        <v>0</v>
      </c>
      <c r="N51">
        <f t="shared" ca="1" si="16"/>
        <v>0</v>
      </c>
      <c r="O51">
        <f t="shared" ca="1" si="16"/>
        <v>0</v>
      </c>
      <c r="P51">
        <f t="shared" ca="1" si="16"/>
        <v>0</v>
      </c>
      <c r="Q51">
        <f t="shared" ca="1" si="16"/>
        <v>113</v>
      </c>
      <c r="R51">
        <f t="shared" ca="1" si="16"/>
        <v>1</v>
      </c>
      <c r="S51">
        <f t="shared" ca="1" si="16"/>
        <v>16</v>
      </c>
      <c r="T51">
        <f t="shared" ca="1" si="16"/>
        <v>6</v>
      </c>
      <c r="U51">
        <f t="shared" ca="1" si="16"/>
        <v>33</v>
      </c>
      <c r="V51">
        <f t="shared" ca="1" si="17"/>
        <v>0</v>
      </c>
      <c r="W51">
        <f t="shared" ca="1" si="17"/>
        <v>119</v>
      </c>
      <c r="X51">
        <f t="shared" ca="1" si="17"/>
        <v>41</v>
      </c>
      <c r="Y51">
        <f t="shared" ca="1" si="17"/>
        <v>2</v>
      </c>
      <c r="Z51">
        <f t="shared" ca="1" si="17"/>
        <v>33</v>
      </c>
      <c r="AA51">
        <f t="shared" ca="1" si="17"/>
        <v>172</v>
      </c>
      <c r="AB51">
        <f t="shared" ca="1" si="17"/>
        <v>115</v>
      </c>
      <c r="AC51">
        <f t="shared" ca="1" si="17"/>
        <v>55</v>
      </c>
      <c r="AD51">
        <f t="shared" ca="1" si="17"/>
        <v>1</v>
      </c>
      <c r="AE51">
        <f t="shared" ca="1" si="17"/>
        <v>12</v>
      </c>
      <c r="AF51">
        <f t="shared" ca="1" si="17"/>
        <v>20</v>
      </c>
      <c r="AG51">
        <f t="shared" ca="1" si="17"/>
        <v>98</v>
      </c>
      <c r="AH51" t="s">
        <v>45</v>
      </c>
    </row>
    <row r="52" spans="1:34" x14ac:dyDescent="0.25">
      <c r="A52" s="4">
        <f t="shared" ca="1" si="14"/>
        <v>877</v>
      </c>
      <c r="B52">
        <f t="shared" ca="1" si="15"/>
        <v>47</v>
      </c>
      <c r="C52">
        <f t="shared" ca="1" si="15"/>
        <v>3</v>
      </c>
      <c r="D52">
        <f t="shared" ca="1" si="15"/>
        <v>3</v>
      </c>
      <c r="E52">
        <f t="shared" ca="1" si="15"/>
        <v>3</v>
      </c>
      <c r="F52">
        <f t="shared" ca="1" si="15"/>
        <v>3</v>
      </c>
      <c r="G52">
        <f t="shared" ca="1" si="15"/>
        <v>3</v>
      </c>
      <c r="H52">
        <f t="shared" ca="1" si="15"/>
        <v>3</v>
      </c>
      <c r="I52">
        <f t="shared" ca="1" si="15"/>
        <v>3</v>
      </c>
      <c r="J52">
        <f t="shared" ca="1" si="15"/>
        <v>0</v>
      </c>
      <c r="K52">
        <f t="shared" ca="1" si="15"/>
        <v>3</v>
      </c>
      <c r="L52">
        <f t="shared" ca="1" si="16"/>
        <v>3</v>
      </c>
      <c r="M52">
        <f t="shared" ca="1" si="16"/>
        <v>3</v>
      </c>
      <c r="N52">
        <f t="shared" ca="1" si="16"/>
        <v>3</v>
      </c>
      <c r="O52">
        <f t="shared" ca="1" si="16"/>
        <v>3</v>
      </c>
      <c r="P52">
        <f t="shared" ca="1" si="16"/>
        <v>3</v>
      </c>
      <c r="Q52">
        <f t="shared" ca="1" si="16"/>
        <v>94</v>
      </c>
      <c r="R52">
        <f t="shared" ca="1" si="16"/>
        <v>4</v>
      </c>
      <c r="S52">
        <f t="shared" ca="1" si="16"/>
        <v>17</v>
      </c>
      <c r="T52">
        <f t="shared" ca="1" si="16"/>
        <v>5</v>
      </c>
      <c r="U52">
        <f t="shared" ca="1" si="16"/>
        <v>28</v>
      </c>
      <c r="V52">
        <f t="shared" ca="1" si="17"/>
        <v>3</v>
      </c>
      <c r="W52">
        <f t="shared" ca="1" si="17"/>
        <v>110</v>
      </c>
      <c r="X52">
        <f t="shared" ca="1" si="17"/>
        <v>47</v>
      </c>
      <c r="Y52">
        <f t="shared" ca="1" si="17"/>
        <v>5</v>
      </c>
      <c r="Z52">
        <f t="shared" ca="1" si="17"/>
        <v>28</v>
      </c>
      <c r="AA52">
        <f t="shared" ca="1" si="17"/>
        <v>150</v>
      </c>
      <c r="AB52">
        <f t="shared" ca="1" si="17"/>
        <v>96</v>
      </c>
      <c r="AC52">
        <f t="shared" ca="1" si="17"/>
        <v>63</v>
      </c>
      <c r="AD52">
        <f t="shared" ca="1" si="17"/>
        <v>4</v>
      </c>
      <c r="AE52">
        <f t="shared" ca="1" si="17"/>
        <v>9</v>
      </c>
      <c r="AF52">
        <f t="shared" ca="1" si="17"/>
        <v>19</v>
      </c>
      <c r="AG52">
        <f t="shared" ca="1" si="17"/>
        <v>109</v>
      </c>
      <c r="AH52" t="s">
        <v>171</v>
      </c>
    </row>
    <row r="53" spans="1:34" x14ac:dyDescent="0.25">
      <c r="A53" s="4">
        <f t="shared" ca="1" si="14"/>
        <v>860</v>
      </c>
      <c r="B53">
        <f t="shared" ref="B53:K62" ca="1" si="18">IF(ISNA(OFFSET(INDIRECT(ADDRESS(1,2,,,B$1)),MATCH($AH53, INDIRECT(ADDRESS(1,4,,,B$1)&amp;":"&amp;ADDRESS(200,4)), 0)-1,0)),0,OFFSET(INDIRECT(ADDRESS(1,2,,,B$1)),MATCH($AH53, INDIRECT(ADDRESS(1,4,,,B$1)&amp;":"&amp;ADDRESS(200,4)), 0)-1,0))</f>
        <v>112</v>
      </c>
      <c r="C53">
        <f t="shared" ca="1" si="18"/>
        <v>0</v>
      </c>
      <c r="D53">
        <f t="shared" ca="1" si="18"/>
        <v>0</v>
      </c>
      <c r="E53">
        <f t="shared" ca="1" si="18"/>
        <v>0</v>
      </c>
      <c r="F53">
        <f t="shared" ca="1" si="18"/>
        <v>0</v>
      </c>
      <c r="G53">
        <f t="shared" ca="1" si="18"/>
        <v>0</v>
      </c>
      <c r="H53">
        <f t="shared" ca="1" si="18"/>
        <v>0</v>
      </c>
      <c r="I53">
        <f t="shared" ca="1" si="18"/>
        <v>0</v>
      </c>
      <c r="J53">
        <f t="shared" ca="1" si="18"/>
        <v>0</v>
      </c>
      <c r="K53">
        <f t="shared" ca="1" si="18"/>
        <v>0</v>
      </c>
      <c r="L53">
        <f t="shared" ref="L53:U62" ca="1" si="19">IF(ISNA(OFFSET(INDIRECT(ADDRESS(1,2,,,L$1)),MATCH($AH53, INDIRECT(ADDRESS(1,4,,,L$1)&amp;":"&amp;ADDRESS(200,4)), 0)-1,0)),0,OFFSET(INDIRECT(ADDRESS(1,2,,,L$1)),MATCH($AH53, INDIRECT(ADDRESS(1,4,,,L$1)&amp;":"&amp;ADDRESS(200,4)), 0)-1,0))</f>
        <v>0</v>
      </c>
      <c r="M53">
        <f t="shared" ca="1" si="19"/>
        <v>0</v>
      </c>
      <c r="N53">
        <f t="shared" ca="1" si="19"/>
        <v>0</v>
      </c>
      <c r="O53">
        <f t="shared" ca="1" si="19"/>
        <v>0</v>
      </c>
      <c r="P53">
        <f t="shared" ca="1" si="19"/>
        <v>0</v>
      </c>
      <c r="Q53">
        <f t="shared" ca="1" si="19"/>
        <v>76</v>
      </c>
      <c r="R53">
        <f t="shared" ca="1" si="19"/>
        <v>0</v>
      </c>
      <c r="S53">
        <f t="shared" ca="1" si="19"/>
        <v>6</v>
      </c>
      <c r="T53">
        <f t="shared" ca="1" si="19"/>
        <v>12</v>
      </c>
      <c r="U53">
        <f t="shared" ca="1" si="19"/>
        <v>50</v>
      </c>
      <c r="V53">
        <f t="shared" ref="V53:AG62" ca="1" si="20">IF(ISNA(OFFSET(INDIRECT(ADDRESS(1,2,,,V$1)),MATCH($AH53, INDIRECT(ADDRESS(1,4,,,V$1)&amp;":"&amp;ADDRESS(200,4)), 0)-1,0)),0,OFFSET(INDIRECT(ADDRESS(1,2,,,V$1)),MATCH($AH53, INDIRECT(ADDRESS(1,4,,,V$1)&amp;":"&amp;ADDRESS(200,4)), 0)-1,0))</f>
        <v>0</v>
      </c>
      <c r="W53">
        <f t="shared" ca="1" si="20"/>
        <v>82</v>
      </c>
      <c r="X53">
        <f t="shared" ca="1" si="20"/>
        <v>50</v>
      </c>
      <c r="Y53">
        <f t="shared" ca="1" si="20"/>
        <v>0</v>
      </c>
      <c r="Z53">
        <f t="shared" ca="1" si="20"/>
        <v>50</v>
      </c>
      <c r="AA53">
        <f t="shared" ca="1" si="20"/>
        <v>174</v>
      </c>
      <c r="AB53">
        <f t="shared" ca="1" si="20"/>
        <v>82</v>
      </c>
      <c r="AC53">
        <f t="shared" ca="1" si="20"/>
        <v>54</v>
      </c>
      <c r="AD53">
        <f t="shared" ca="1" si="20"/>
        <v>0</v>
      </c>
      <c r="AE53">
        <f t="shared" ca="1" si="20"/>
        <v>26</v>
      </c>
      <c r="AF53">
        <f t="shared" ca="1" si="20"/>
        <v>4</v>
      </c>
      <c r="AG53">
        <f t="shared" ca="1" si="20"/>
        <v>82</v>
      </c>
      <c r="AH53" t="s">
        <v>75</v>
      </c>
    </row>
    <row r="54" spans="1:34" x14ac:dyDescent="0.25">
      <c r="A54" s="4">
        <f t="shared" ca="1" si="14"/>
        <v>842</v>
      </c>
      <c r="B54">
        <f t="shared" ca="1" si="18"/>
        <v>45</v>
      </c>
      <c r="C54">
        <f t="shared" ca="1" si="18"/>
        <v>3</v>
      </c>
      <c r="D54">
        <f t="shared" ca="1" si="18"/>
        <v>3</v>
      </c>
      <c r="E54">
        <f t="shared" ca="1" si="18"/>
        <v>3</v>
      </c>
      <c r="F54">
        <f t="shared" ca="1" si="18"/>
        <v>3</v>
      </c>
      <c r="G54">
        <f t="shared" ca="1" si="18"/>
        <v>3</v>
      </c>
      <c r="H54">
        <f t="shared" ca="1" si="18"/>
        <v>3</v>
      </c>
      <c r="I54">
        <f t="shared" ca="1" si="18"/>
        <v>3</v>
      </c>
      <c r="J54">
        <f t="shared" ca="1" si="18"/>
        <v>0</v>
      </c>
      <c r="K54">
        <f t="shared" ca="1" si="18"/>
        <v>3</v>
      </c>
      <c r="L54">
        <f t="shared" ca="1" si="19"/>
        <v>3</v>
      </c>
      <c r="M54">
        <f t="shared" ca="1" si="19"/>
        <v>3</v>
      </c>
      <c r="N54">
        <f t="shared" ca="1" si="19"/>
        <v>3</v>
      </c>
      <c r="O54">
        <f t="shared" ca="1" si="19"/>
        <v>3</v>
      </c>
      <c r="P54">
        <f t="shared" ca="1" si="19"/>
        <v>3</v>
      </c>
      <c r="Q54">
        <f t="shared" ca="1" si="19"/>
        <v>88</v>
      </c>
      <c r="R54">
        <f t="shared" ca="1" si="19"/>
        <v>7</v>
      </c>
      <c r="S54">
        <f t="shared" ca="1" si="19"/>
        <v>17</v>
      </c>
      <c r="T54">
        <f t="shared" ca="1" si="19"/>
        <v>5</v>
      </c>
      <c r="U54">
        <f t="shared" ca="1" si="19"/>
        <v>26</v>
      </c>
      <c r="V54">
        <f t="shared" ca="1" si="20"/>
        <v>3</v>
      </c>
      <c r="W54">
        <f t="shared" ca="1" si="20"/>
        <v>104</v>
      </c>
      <c r="X54">
        <f t="shared" ca="1" si="20"/>
        <v>45</v>
      </c>
      <c r="Y54">
        <f t="shared" ca="1" si="20"/>
        <v>8</v>
      </c>
      <c r="Z54">
        <f t="shared" ca="1" si="20"/>
        <v>26</v>
      </c>
      <c r="AA54">
        <f t="shared" ca="1" si="20"/>
        <v>137</v>
      </c>
      <c r="AB54">
        <f t="shared" ca="1" si="20"/>
        <v>90</v>
      </c>
      <c r="AC54">
        <f t="shared" ca="1" si="20"/>
        <v>60</v>
      </c>
      <c r="AD54">
        <f t="shared" ca="1" si="20"/>
        <v>14</v>
      </c>
      <c r="AE54">
        <f t="shared" ca="1" si="20"/>
        <v>8</v>
      </c>
      <c r="AF54">
        <f t="shared" ca="1" si="20"/>
        <v>19</v>
      </c>
      <c r="AG54">
        <f t="shared" ca="1" si="20"/>
        <v>101</v>
      </c>
      <c r="AH54" t="s">
        <v>53</v>
      </c>
    </row>
    <row r="55" spans="1:34" x14ac:dyDescent="0.25">
      <c r="A55" s="4">
        <f t="shared" ca="1" si="14"/>
        <v>724</v>
      </c>
      <c r="B55">
        <f t="shared" ca="1" si="18"/>
        <v>114</v>
      </c>
      <c r="C55">
        <f t="shared" ca="1" si="18"/>
        <v>0</v>
      </c>
      <c r="D55">
        <f t="shared" ca="1" si="18"/>
        <v>0</v>
      </c>
      <c r="E55">
        <f t="shared" ca="1" si="18"/>
        <v>0</v>
      </c>
      <c r="F55">
        <f t="shared" ca="1" si="18"/>
        <v>0</v>
      </c>
      <c r="G55">
        <f t="shared" ca="1" si="18"/>
        <v>0</v>
      </c>
      <c r="H55">
        <f t="shared" ca="1" si="18"/>
        <v>0</v>
      </c>
      <c r="I55">
        <f t="shared" ca="1" si="18"/>
        <v>0</v>
      </c>
      <c r="J55">
        <f t="shared" ca="1" si="18"/>
        <v>0</v>
      </c>
      <c r="K55">
        <f t="shared" ca="1" si="18"/>
        <v>0</v>
      </c>
      <c r="L55">
        <f t="shared" ca="1" si="19"/>
        <v>0</v>
      </c>
      <c r="M55">
        <f t="shared" ca="1" si="19"/>
        <v>0</v>
      </c>
      <c r="N55">
        <f t="shared" ca="1" si="19"/>
        <v>0</v>
      </c>
      <c r="O55">
        <f t="shared" ca="1" si="19"/>
        <v>0</v>
      </c>
      <c r="P55">
        <f t="shared" ca="1" si="19"/>
        <v>0</v>
      </c>
      <c r="Q55">
        <f t="shared" ca="1" si="19"/>
        <v>70</v>
      </c>
      <c r="R55">
        <f t="shared" ca="1" si="19"/>
        <v>0</v>
      </c>
      <c r="S55">
        <f t="shared" ca="1" si="19"/>
        <v>2</v>
      </c>
      <c r="T55">
        <f t="shared" ca="1" si="19"/>
        <v>2</v>
      </c>
      <c r="U55">
        <f t="shared" ca="1" si="19"/>
        <v>26</v>
      </c>
      <c r="V55">
        <f t="shared" ca="1" si="20"/>
        <v>0</v>
      </c>
      <c r="W55">
        <f t="shared" ca="1" si="20"/>
        <v>80</v>
      </c>
      <c r="X55">
        <f t="shared" ca="1" si="20"/>
        <v>26</v>
      </c>
      <c r="Y55">
        <f t="shared" ca="1" si="20"/>
        <v>0</v>
      </c>
      <c r="Z55">
        <f t="shared" ca="1" si="20"/>
        <v>26</v>
      </c>
      <c r="AA55">
        <f t="shared" ca="1" si="20"/>
        <v>166</v>
      </c>
      <c r="AB55">
        <f t="shared" ca="1" si="20"/>
        <v>70</v>
      </c>
      <c r="AC55">
        <f t="shared" ca="1" si="20"/>
        <v>56</v>
      </c>
      <c r="AD55">
        <f t="shared" ca="1" si="20"/>
        <v>0</v>
      </c>
      <c r="AE55">
        <f t="shared" ca="1" si="20"/>
        <v>6</v>
      </c>
      <c r="AF55">
        <f t="shared" ca="1" si="20"/>
        <v>16</v>
      </c>
      <c r="AG55">
        <f t="shared" ca="1" si="20"/>
        <v>64</v>
      </c>
      <c r="AH55" t="s">
        <v>91</v>
      </c>
    </row>
    <row r="56" spans="1:34" x14ac:dyDescent="0.25">
      <c r="A56" s="4">
        <f t="shared" ca="1" si="14"/>
        <v>654</v>
      </c>
      <c r="B56">
        <f t="shared" ca="1" si="18"/>
        <v>23</v>
      </c>
      <c r="C56">
        <f t="shared" ca="1" si="18"/>
        <v>0</v>
      </c>
      <c r="D56">
        <f t="shared" ca="1" si="18"/>
        <v>0</v>
      </c>
      <c r="E56">
        <f t="shared" ca="1" si="18"/>
        <v>0</v>
      </c>
      <c r="F56">
        <f t="shared" ca="1" si="18"/>
        <v>0</v>
      </c>
      <c r="G56">
        <f t="shared" ca="1" si="18"/>
        <v>0</v>
      </c>
      <c r="H56">
        <f t="shared" ca="1" si="18"/>
        <v>0</v>
      </c>
      <c r="I56">
        <f t="shared" ca="1" si="18"/>
        <v>0</v>
      </c>
      <c r="J56">
        <f t="shared" ca="1" si="18"/>
        <v>0</v>
      </c>
      <c r="K56">
        <f t="shared" ca="1" si="18"/>
        <v>0</v>
      </c>
      <c r="L56">
        <f t="shared" ca="1" si="19"/>
        <v>0</v>
      </c>
      <c r="M56">
        <f t="shared" ca="1" si="19"/>
        <v>0</v>
      </c>
      <c r="N56">
        <f t="shared" ca="1" si="19"/>
        <v>0</v>
      </c>
      <c r="O56">
        <f t="shared" ca="1" si="19"/>
        <v>0</v>
      </c>
      <c r="P56">
        <f t="shared" ca="1" si="19"/>
        <v>0</v>
      </c>
      <c r="Q56">
        <f t="shared" ca="1" si="19"/>
        <v>75</v>
      </c>
      <c r="R56">
        <f t="shared" ca="1" si="19"/>
        <v>2</v>
      </c>
      <c r="S56">
        <f t="shared" ca="1" si="19"/>
        <v>29</v>
      </c>
      <c r="T56">
        <f t="shared" ca="1" si="19"/>
        <v>0</v>
      </c>
      <c r="U56">
        <f t="shared" ca="1" si="19"/>
        <v>16</v>
      </c>
      <c r="V56">
        <f t="shared" ca="1" si="20"/>
        <v>19</v>
      </c>
      <c r="W56">
        <f t="shared" ca="1" si="20"/>
        <v>106</v>
      </c>
      <c r="X56">
        <f t="shared" ca="1" si="20"/>
        <v>23</v>
      </c>
      <c r="Y56">
        <f t="shared" ca="1" si="20"/>
        <v>4</v>
      </c>
      <c r="Z56">
        <f t="shared" ca="1" si="20"/>
        <v>16</v>
      </c>
      <c r="AA56">
        <f t="shared" ca="1" si="20"/>
        <v>123</v>
      </c>
      <c r="AB56">
        <f t="shared" ca="1" si="20"/>
        <v>75</v>
      </c>
      <c r="AC56">
        <f t="shared" ca="1" si="20"/>
        <v>54</v>
      </c>
      <c r="AD56">
        <f t="shared" ca="1" si="20"/>
        <v>5</v>
      </c>
      <c r="AE56">
        <f t="shared" ca="1" si="20"/>
        <v>0</v>
      </c>
      <c r="AF56">
        <f t="shared" ca="1" si="20"/>
        <v>4</v>
      </c>
      <c r="AG56">
        <f t="shared" ca="1" si="20"/>
        <v>80</v>
      </c>
      <c r="AH56" t="s">
        <v>61</v>
      </c>
    </row>
    <row r="57" spans="1:34" x14ac:dyDescent="0.25">
      <c r="A57" s="4">
        <f t="shared" ca="1" si="14"/>
        <v>644</v>
      </c>
      <c r="B57">
        <f t="shared" ca="1" si="18"/>
        <v>52</v>
      </c>
      <c r="C57">
        <f t="shared" ca="1" si="18"/>
        <v>0</v>
      </c>
      <c r="D57">
        <f t="shared" ca="1" si="18"/>
        <v>0</v>
      </c>
      <c r="E57">
        <f t="shared" ca="1" si="18"/>
        <v>0</v>
      </c>
      <c r="F57">
        <f t="shared" ca="1" si="18"/>
        <v>0</v>
      </c>
      <c r="G57">
        <f t="shared" ca="1" si="18"/>
        <v>0</v>
      </c>
      <c r="H57">
        <f t="shared" ca="1" si="18"/>
        <v>2</v>
      </c>
      <c r="I57">
        <f t="shared" ca="1" si="18"/>
        <v>0</v>
      </c>
      <c r="J57">
        <f t="shared" ca="1" si="18"/>
        <v>0</v>
      </c>
      <c r="K57">
        <f t="shared" ca="1" si="18"/>
        <v>0</v>
      </c>
      <c r="L57">
        <f t="shared" ca="1" si="19"/>
        <v>0</v>
      </c>
      <c r="M57">
        <f t="shared" ca="1" si="19"/>
        <v>0</v>
      </c>
      <c r="N57">
        <f t="shared" ca="1" si="19"/>
        <v>0</v>
      </c>
      <c r="O57">
        <f t="shared" ca="1" si="19"/>
        <v>2</v>
      </c>
      <c r="P57">
        <f t="shared" ca="1" si="19"/>
        <v>0</v>
      </c>
      <c r="Q57">
        <f t="shared" ca="1" si="19"/>
        <v>74</v>
      </c>
      <c r="R57">
        <f t="shared" ca="1" si="19"/>
        <v>0</v>
      </c>
      <c r="S57">
        <f t="shared" ca="1" si="19"/>
        <v>0</v>
      </c>
      <c r="T57">
        <f t="shared" ca="1" si="19"/>
        <v>10</v>
      </c>
      <c r="U57">
        <f t="shared" ca="1" si="19"/>
        <v>20</v>
      </c>
      <c r="V57">
        <f t="shared" ca="1" si="20"/>
        <v>12</v>
      </c>
      <c r="W57">
        <f t="shared" ca="1" si="20"/>
        <v>62</v>
      </c>
      <c r="X57">
        <f t="shared" ca="1" si="20"/>
        <v>22</v>
      </c>
      <c r="Y57">
        <f t="shared" ca="1" si="20"/>
        <v>0</v>
      </c>
      <c r="Z57">
        <f t="shared" ca="1" si="20"/>
        <v>28</v>
      </c>
      <c r="AA57">
        <f t="shared" ca="1" si="20"/>
        <v>122</v>
      </c>
      <c r="AB57">
        <f t="shared" ca="1" si="20"/>
        <v>74</v>
      </c>
      <c r="AC57">
        <f t="shared" ca="1" si="20"/>
        <v>62</v>
      </c>
      <c r="AD57">
        <f t="shared" ca="1" si="20"/>
        <v>0</v>
      </c>
      <c r="AE57">
        <f t="shared" ca="1" si="20"/>
        <v>10</v>
      </c>
      <c r="AF57">
        <f t="shared" ca="1" si="20"/>
        <v>12</v>
      </c>
      <c r="AG57">
        <f t="shared" ca="1" si="20"/>
        <v>80</v>
      </c>
      <c r="AH57" t="s">
        <v>139</v>
      </c>
    </row>
    <row r="58" spans="1:34" x14ac:dyDescent="0.25">
      <c r="A58" s="4">
        <f t="shared" ca="1" si="14"/>
        <v>632</v>
      </c>
      <c r="B58">
        <f t="shared" ca="1" si="18"/>
        <v>14</v>
      </c>
      <c r="C58">
        <f t="shared" ca="1" si="18"/>
        <v>0</v>
      </c>
      <c r="D58">
        <f t="shared" ca="1" si="18"/>
        <v>0</v>
      </c>
      <c r="E58">
        <f t="shared" ca="1" si="18"/>
        <v>0</v>
      </c>
      <c r="F58">
        <f t="shared" ca="1" si="18"/>
        <v>15</v>
      </c>
      <c r="G58">
        <f t="shared" ca="1" si="18"/>
        <v>0</v>
      </c>
      <c r="H58">
        <f t="shared" ca="1" si="18"/>
        <v>148</v>
      </c>
      <c r="I58">
        <f t="shared" ca="1" si="18"/>
        <v>0</v>
      </c>
      <c r="J58">
        <f t="shared" ca="1" si="18"/>
        <v>0</v>
      </c>
      <c r="K58">
        <f t="shared" ca="1" si="18"/>
        <v>0</v>
      </c>
      <c r="L58">
        <f t="shared" ca="1" si="19"/>
        <v>0</v>
      </c>
      <c r="M58">
        <f t="shared" ca="1" si="19"/>
        <v>10</v>
      </c>
      <c r="N58">
        <f t="shared" ca="1" si="19"/>
        <v>1</v>
      </c>
      <c r="O58">
        <f t="shared" ca="1" si="19"/>
        <v>2</v>
      </c>
      <c r="P58">
        <f t="shared" ca="1" si="19"/>
        <v>0</v>
      </c>
      <c r="Q58">
        <f t="shared" ca="1" si="19"/>
        <v>14</v>
      </c>
      <c r="R58">
        <f t="shared" ca="1" si="19"/>
        <v>0</v>
      </c>
      <c r="S58">
        <f t="shared" ca="1" si="19"/>
        <v>0</v>
      </c>
      <c r="T58">
        <f t="shared" ca="1" si="19"/>
        <v>2</v>
      </c>
      <c r="U58">
        <f t="shared" ca="1" si="19"/>
        <v>6</v>
      </c>
      <c r="V58">
        <f t="shared" ca="1" si="20"/>
        <v>180</v>
      </c>
      <c r="W58">
        <f t="shared" ca="1" si="20"/>
        <v>14</v>
      </c>
      <c r="X58">
        <f t="shared" ca="1" si="20"/>
        <v>14</v>
      </c>
      <c r="Y58">
        <f t="shared" ca="1" si="20"/>
        <v>0</v>
      </c>
      <c r="Z58">
        <f t="shared" ca="1" si="20"/>
        <v>6</v>
      </c>
      <c r="AA58">
        <f t="shared" ca="1" si="20"/>
        <v>14</v>
      </c>
      <c r="AB58">
        <f t="shared" ca="1" si="20"/>
        <v>14</v>
      </c>
      <c r="AC58">
        <f t="shared" ca="1" si="20"/>
        <v>14</v>
      </c>
      <c r="AD58">
        <f t="shared" ca="1" si="20"/>
        <v>0</v>
      </c>
      <c r="AE58">
        <f t="shared" ca="1" si="20"/>
        <v>2</v>
      </c>
      <c r="AF58">
        <f t="shared" ca="1" si="20"/>
        <v>148</v>
      </c>
      <c r="AG58">
        <f t="shared" ca="1" si="20"/>
        <v>14</v>
      </c>
      <c r="AH58" t="s">
        <v>39</v>
      </c>
    </row>
    <row r="59" spans="1:34" x14ac:dyDescent="0.25">
      <c r="A59" s="4">
        <f t="shared" ca="1" si="14"/>
        <v>622</v>
      </c>
      <c r="B59">
        <f t="shared" ca="1" si="18"/>
        <v>41</v>
      </c>
      <c r="C59">
        <f t="shared" ca="1" si="18"/>
        <v>1</v>
      </c>
      <c r="D59">
        <f t="shared" ca="1" si="18"/>
        <v>0</v>
      </c>
      <c r="E59">
        <f t="shared" ca="1" si="18"/>
        <v>0</v>
      </c>
      <c r="F59">
        <f t="shared" ca="1" si="18"/>
        <v>8</v>
      </c>
      <c r="G59">
        <f t="shared" ca="1" si="18"/>
        <v>0</v>
      </c>
      <c r="H59">
        <f t="shared" ca="1" si="18"/>
        <v>6</v>
      </c>
      <c r="I59">
        <f t="shared" ca="1" si="18"/>
        <v>0</v>
      </c>
      <c r="J59">
        <f t="shared" ca="1" si="18"/>
        <v>0</v>
      </c>
      <c r="K59">
        <f t="shared" ca="1" si="18"/>
        <v>2</v>
      </c>
      <c r="L59">
        <f t="shared" ca="1" si="19"/>
        <v>1</v>
      </c>
      <c r="M59">
        <f t="shared" ca="1" si="19"/>
        <v>13</v>
      </c>
      <c r="N59">
        <f t="shared" ca="1" si="19"/>
        <v>4</v>
      </c>
      <c r="O59">
        <f t="shared" ca="1" si="19"/>
        <v>11</v>
      </c>
      <c r="P59">
        <f t="shared" ca="1" si="19"/>
        <v>2</v>
      </c>
      <c r="Q59">
        <f t="shared" ca="1" si="19"/>
        <v>52</v>
      </c>
      <c r="R59">
        <f t="shared" ca="1" si="19"/>
        <v>3</v>
      </c>
      <c r="S59">
        <f t="shared" ca="1" si="19"/>
        <v>2</v>
      </c>
      <c r="T59">
        <f t="shared" ca="1" si="19"/>
        <v>18</v>
      </c>
      <c r="U59">
        <f t="shared" ca="1" si="19"/>
        <v>24</v>
      </c>
      <c r="V59">
        <f t="shared" ca="1" si="20"/>
        <v>62</v>
      </c>
      <c r="W59">
        <f t="shared" ca="1" si="20"/>
        <v>60</v>
      </c>
      <c r="X59">
        <f t="shared" ca="1" si="20"/>
        <v>40</v>
      </c>
      <c r="Y59">
        <f t="shared" ca="1" si="20"/>
        <v>3</v>
      </c>
      <c r="Z59">
        <f t="shared" ca="1" si="20"/>
        <v>24</v>
      </c>
      <c r="AA59">
        <f t="shared" ca="1" si="20"/>
        <v>56</v>
      </c>
      <c r="AB59">
        <f t="shared" ca="1" si="20"/>
        <v>52</v>
      </c>
      <c r="AC59">
        <f t="shared" ca="1" si="20"/>
        <v>48</v>
      </c>
      <c r="AD59">
        <f t="shared" ca="1" si="20"/>
        <v>3</v>
      </c>
      <c r="AE59">
        <f t="shared" ca="1" si="20"/>
        <v>18</v>
      </c>
      <c r="AF59">
        <f t="shared" ca="1" si="20"/>
        <v>17</v>
      </c>
      <c r="AG59">
        <f t="shared" ca="1" si="20"/>
        <v>51</v>
      </c>
      <c r="AH59" t="s">
        <v>27</v>
      </c>
    </row>
    <row r="60" spans="1:34" x14ac:dyDescent="0.25">
      <c r="A60" s="4">
        <f t="shared" ca="1" si="14"/>
        <v>616</v>
      </c>
      <c r="B60">
        <f t="shared" ca="1" si="18"/>
        <v>60</v>
      </c>
      <c r="C60">
        <f t="shared" ca="1" si="18"/>
        <v>0</v>
      </c>
      <c r="D60">
        <f t="shared" ca="1" si="18"/>
        <v>0</v>
      </c>
      <c r="E60">
        <f t="shared" ca="1" si="18"/>
        <v>0</v>
      </c>
      <c r="F60">
        <f t="shared" ca="1" si="18"/>
        <v>0</v>
      </c>
      <c r="G60">
        <f t="shared" ca="1" si="18"/>
        <v>0</v>
      </c>
      <c r="H60">
        <f t="shared" ca="1" si="18"/>
        <v>0</v>
      </c>
      <c r="I60">
        <f t="shared" ca="1" si="18"/>
        <v>0</v>
      </c>
      <c r="J60">
        <f t="shared" ca="1" si="18"/>
        <v>0</v>
      </c>
      <c r="K60">
        <f t="shared" ca="1" si="18"/>
        <v>0</v>
      </c>
      <c r="L60">
        <f t="shared" ca="1" si="19"/>
        <v>0</v>
      </c>
      <c r="M60">
        <f t="shared" ca="1" si="19"/>
        <v>0</v>
      </c>
      <c r="N60">
        <f t="shared" ca="1" si="19"/>
        <v>0</v>
      </c>
      <c r="O60">
        <f t="shared" ca="1" si="19"/>
        <v>0</v>
      </c>
      <c r="P60">
        <f t="shared" ca="1" si="19"/>
        <v>0</v>
      </c>
      <c r="Q60">
        <f t="shared" ca="1" si="19"/>
        <v>90</v>
      </c>
      <c r="R60">
        <f t="shared" ca="1" si="19"/>
        <v>0</v>
      </c>
      <c r="S60">
        <f t="shared" ca="1" si="19"/>
        <v>2</v>
      </c>
      <c r="T60">
        <f t="shared" ca="1" si="19"/>
        <v>0</v>
      </c>
      <c r="U60">
        <f t="shared" ca="1" si="19"/>
        <v>0</v>
      </c>
      <c r="V60">
        <f t="shared" ca="1" si="20"/>
        <v>0</v>
      </c>
      <c r="W60">
        <f t="shared" ca="1" si="20"/>
        <v>70</v>
      </c>
      <c r="X60">
        <f t="shared" ca="1" si="20"/>
        <v>0</v>
      </c>
      <c r="Y60">
        <f t="shared" ca="1" si="20"/>
        <v>0</v>
      </c>
      <c r="Z60">
        <f t="shared" ca="1" si="20"/>
        <v>0</v>
      </c>
      <c r="AA60">
        <f t="shared" ca="1" si="20"/>
        <v>164</v>
      </c>
      <c r="AB60">
        <f t="shared" ca="1" si="20"/>
        <v>90</v>
      </c>
      <c r="AC60">
        <f t="shared" ca="1" si="20"/>
        <v>58</v>
      </c>
      <c r="AD60">
        <f t="shared" ca="1" si="20"/>
        <v>0</v>
      </c>
      <c r="AE60">
        <f t="shared" ca="1" si="20"/>
        <v>0</v>
      </c>
      <c r="AF60">
        <f t="shared" ca="1" si="20"/>
        <v>12</v>
      </c>
      <c r="AG60">
        <f t="shared" ca="1" si="20"/>
        <v>70</v>
      </c>
      <c r="AH60" t="s">
        <v>113</v>
      </c>
    </row>
    <row r="61" spans="1:34" x14ac:dyDescent="0.25">
      <c r="A61" s="4">
        <f t="shared" ca="1" si="14"/>
        <v>516</v>
      </c>
      <c r="B61">
        <f t="shared" ca="1" si="18"/>
        <v>28</v>
      </c>
      <c r="C61">
        <f t="shared" ca="1" si="18"/>
        <v>2</v>
      </c>
      <c r="D61">
        <f t="shared" ca="1" si="18"/>
        <v>2</v>
      </c>
      <c r="E61">
        <f t="shared" ca="1" si="18"/>
        <v>2</v>
      </c>
      <c r="F61">
        <f t="shared" ca="1" si="18"/>
        <v>2</v>
      </c>
      <c r="G61">
        <f t="shared" ca="1" si="18"/>
        <v>2</v>
      </c>
      <c r="H61">
        <f t="shared" ca="1" si="18"/>
        <v>2</v>
      </c>
      <c r="I61">
        <f t="shared" ca="1" si="18"/>
        <v>2</v>
      </c>
      <c r="J61">
        <f t="shared" ca="1" si="18"/>
        <v>0</v>
      </c>
      <c r="K61">
        <f t="shared" ca="1" si="18"/>
        <v>2</v>
      </c>
      <c r="L61">
        <f t="shared" ca="1" si="19"/>
        <v>2</v>
      </c>
      <c r="M61">
        <f t="shared" ca="1" si="19"/>
        <v>14</v>
      </c>
      <c r="N61">
        <f t="shared" ca="1" si="19"/>
        <v>2</v>
      </c>
      <c r="O61">
        <f t="shared" ca="1" si="19"/>
        <v>2</v>
      </c>
      <c r="P61">
        <f t="shared" ca="1" si="19"/>
        <v>2</v>
      </c>
      <c r="Q61">
        <f t="shared" ca="1" si="19"/>
        <v>28</v>
      </c>
      <c r="R61">
        <f t="shared" ca="1" si="19"/>
        <v>14</v>
      </c>
      <c r="S61">
        <f t="shared" ca="1" si="19"/>
        <v>66</v>
      </c>
      <c r="T61">
        <f t="shared" ca="1" si="19"/>
        <v>2</v>
      </c>
      <c r="U61">
        <f t="shared" ca="1" si="19"/>
        <v>2</v>
      </c>
      <c r="V61">
        <f t="shared" ca="1" si="20"/>
        <v>2</v>
      </c>
      <c r="W61">
        <f t="shared" ca="1" si="20"/>
        <v>92</v>
      </c>
      <c r="X61">
        <f t="shared" ca="1" si="20"/>
        <v>28</v>
      </c>
      <c r="Y61">
        <f t="shared" ca="1" si="20"/>
        <v>16</v>
      </c>
      <c r="Z61">
        <f t="shared" ca="1" si="20"/>
        <v>2</v>
      </c>
      <c r="AA61">
        <f t="shared" ca="1" si="20"/>
        <v>92</v>
      </c>
      <c r="AB61">
        <f t="shared" ca="1" si="20"/>
        <v>28</v>
      </c>
      <c r="AC61">
        <f t="shared" ca="1" si="20"/>
        <v>28</v>
      </c>
      <c r="AD61">
        <f t="shared" ca="1" si="20"/>
        <v>14</v>
      </c>
      <c r="AE61">
        <f t="shared" ca="1" si="20"/>
        <v>2</v>
      </c>
      <c r="AF61">
        <f t="shared" ca="1" si="20"/>
        <v>6</v>
      </c>
      <c r="AG61">
        <f t="shared" ca="1" si="20"/>
        <v>28</v>
      </c>
      <c r="AH61" t="s">
        <v>59</v>
      </c>
    </row>
    <row r="62" spans="1:34" x14ac:dyDescent="0.25">
      <c r="A62" s="4">
        <f t="shared" ca="1" si="14"/>
        <v>465</v>
      </c>
      <c r="B62">
        <f t="shared" ca="1" si="18"/>
        <v>95</v>
      </c>
      <c r="C62">
        <f t="shared" ca="1" si="18"/>
        <v>0</v>
      </c>
      <c r="D62">
        <f t="shared" ca="1" si="18"/>
        <v>0</v>
      </c>
      <c r="E62">
        <f t="shared" ca="1" si="18"/>
        <v>0</v>
      </c>
      <c r="F62">
        <f t="shared" ca="1" si="18"/>
        <v>0</v>
      </c>
      <c r="G62">
        <f t="shared" ca="1" si="18"/>
        <v>0</v>
      </c>
      <c r="H62">
        <f t="shared" ca="1" si="18"/>
        <v>1</v>
      </c>
      <c r="I62">
        <f t="shared" ca="1" si="18"/>
        <v>0</v>
      </c>
      <c r="J62">
        <f t="shared" ca="1" si="18"/>
        <v>0</v>
      </c>
      <c r="K62">
        <f t="shared" ca="1" si="18"/>
        <v>0</v>
      </c>
      <c r="L62">
        <f t="shared" ca="1" si="19"/>
        <v>0</v>
      </c>
      <c r="M62">
        <f t="shared" ca="1" si="19"/>
        <v>0</v>
      </c>
      <c r="N62">
        <f t="shared" ca="1" si="19"/>
        <v>0</v>
      </c>
      <c r="O62">
        <f t="shared" ca="1" si="19"/>
        <v>0</v>
      </c>
      <c r="P62">
        <f t="shared" ca="1" si="19"/>
        <v>0</v>
      </c>
      <c r="Q62">
        <f t="shared" ca="1" si="19"/>
        <v>40</v>
      </c>
      <c r="R62">
        <f t="shared" ca="1" si="19"/>
        <v>0</v>
      </c>
      <c r="S62">
        <f t="shared" ca="1" si="19"/>
        <v>0</v>
      </c>
      <c r="T62">
        <f t="shared" ca="1" si="19"/>
        <v>1</v>
      </c>
      <c r="U62">
        <f t="shared" ca="1" si="19"/>
        <v>5</v>
      </c>
      <c r="V62">
        <f t="shared" ca="1" si="20"/>
        <v>1</v>
      </c>
      <c r="W62">
        <f t="shared" ca="1" si="20"/>
        <v>38</v>
      </c>
      <c r="X62">
        <f t="shared" ca="1" si="20"/>
        <v>6</v>
      </c>
      <c r="Y62">
        <f t="shared" ca="1" si="20"/>
        <v>0</v>
      </c>
      <c r="Z62">
        <f t="shared" ca="1" si="20"/>
        <v>5</v>
      </c>
      <c r="AA62">
        <f t="shared" ca="1" si="20"/>
        <v>153</v>
      </c>
      <c r="AB62">
        <f t="shared" ca="1" si="20"/>
        <v>40</v>
      </c>
      <c r="AC62">
        <f t="shared" ca="1" si="20"/>
        <v>23</v>
      </c>
      <c r="AD62">
        <f t="shared" ca="1" si="20"/>
        <v>0</v>
      </c>
      <c r="AE62">
        <f t="shared" ca="1" si="20"/>
        <v>1</v>
      </c>
      <c r="AF62">
        <f t="shared" ca="1" si="20"/>
        <v>8</v>
      </c>
      <c r="AG62">
        <f t="shared" ca="1" si="20"/>
        <v>48</v>
      </c>
      <c r="AH62" t="s">
        <v>173</v>
      </c>
    </row>
    <row r="63" spans="1:34" x14ac:dyDescent="0.25">
      <c r="A63" s="4">
        <f t="shared" ca="1" si="14"/>
        <v>446</v>
      </c>
      <c r="B63">
        <f t="shared" ref="B63:K72" ca="1" si="21">IF(ISNA(OFFSET(INDIRECT(ADDRESS(1,2,,,B$1)),MATCH($AH63, INDIRECT(ADDRESS(1,4,,,B$1)&amp;":"&amp;ADDRESS(200,4)), 0)-1,0)),0,OFFSET(INDIRECT(ADDRESS(1,2,,,B$1)),MATCH($AH63, INDIRECT(ADDRESS(1,4,,,B$1)&amp;":"&amp;ADDRESS(200,4)), 0)-1,0))</f>
        <v>32</v>
      </c>
      <c r="C63">
        <f t="shared" ca="1" si="21"/>
        <v>0</v>
      </c>
      <c r="D63">
        <f t="shared" ca="1" si="21"/>
        <v>0</v>
      </c>
      <c r="E63">
        <f t="shared" ca="1" si="21"/>
        <v>0</v>
      </c>
      <c r="F63">
        <f t="shared" ca="1" si="21"/>
        <v>0</v>
      </c>
      <c r="G63">
        <f t="shared" ca="1" si="21"/>
        <v>0</v>
      </c>
      <c r="H63">
        <f t="shared" ca="1" si="21"/>
        <v>0</v>
      </c>
      <c r="I63">
        <f t="shared" ca="1" si="21"/>
        <v>0</v>
      </c>
      <c r="J63">
        <f t="shared" ca="1" si="21"/>
        <v>0</v>
      </c>
      <c r="K63">
        <f t="shared" ca="1" si="21"/>
        <v>0</v>
      </c>
      <c r="L63">
        <f t="shared" ref="L63:U72" ca="1" si="22">IF(ISNA(OFFSET(INDIRECT(ADDRESS(1,2,,,L$1)),MATCH($AH63, INDIRECT(ADDRESS(1,4,,,L$1)&amp;":"&amp;ADDRESS(200,4)), 0)-1,0)),0,OFFSET(INDIRECT(ADDRESS(1,2,,,L$1)),MATCH($AH63, INDIRECT(ADDRESS(1,4,,,L$1)&amp;":"&amp;ADDRESS(200,4)), 0)-1,0))</f>
        <v>0</v>
      </c>
      <c r="M63">
        <f t="shared" ca="1" si="22"/>
        <v>0</v>
      </c>
      <c r="N63">
        <f t="shared" ca="1" si="22"/>
        <v>0</v>
      </c>
      <c r="O63">
        <f t="shared" ca="1" si="22"/>
        <v>28</v>
      </c>
      <c r="P63">
        <f t="shared" ca="1" si="22"/>
        <v>28</v>
      </c>
      <c r="Q63">
        <f t="shared" ca="1" si="22"/>
        <v>30</v>
      </c>
      <c r="R63">
        <f t="shared" ca="1" si="22"/>
        <v>0</v>
      </c>
      <c r="S63">
        <f t="shared" ca="1" si="22"/>
        <v>0</v>
      </c>
      <c r="T63">
        <f t="shared" ca="1" si="22"/>
        <v>28</v>
      </c>
      <c r="U63">
        <f t="shared" ca="1" si="22"/>
        <v>28</v>
      </c>
      <c r="V63">
        <f t="shared" ref="V63:AG72" ca="1" si="23">IF(ISNA(OFFSET(INDIRECT(ADDRESS(1,2,,,V$1)),MATCH($AH63, INDIRECT(ADDRESS(1,4,,,V$1)&amp;":"&amp;ADDRESS(200,4)), 0)-1,0)),0,OFFSET(INDIRECT(ADDRESS(1,2,,,V$1)),MATCH($AH63, INDIRECT(ADDRESS(1,4,,,V$1)&amp;":"&amp;ADDRESS(200,4)), 0)-1,0))</f>
        <v>28</v>
      </c>
      <c r="W63">
        <f t="shared" ca="1" si="23"/>
        <v>30</v>
      </c>
      <c r="X63">
        <f t="shared" ca="1" si="23"/>
        <v>28</v>
      </c>
      <c r="Y63">
        <f t="shared" ca="1" si="23"/>
        <v>0</v>
      </c>
      <c r="Z63">
        <f t="shared" ca="1" si="23"/>
        <v>28</v>
      </c>
      <c r="AA63">
        <f t="shared" ca="1" si="23"/>
        <v>34</v>
      </c>
      <c r="AB63">
        <f t="shared" ca="1" si="23"/>
        <v>30</v>
      </c>
      <c r="AC63">
        <f t="shared" ca="1" si="23"/>
        <v>30</v>
      </c>
      <c r="AD63">
        <f t="shared" ca="1" si="23"/>
        <v>0</v>
      </c>
      <c r="AE63">
        <f t="shared" ca="1" si="23"/>
        <v>28</v>
      </c>
      <c r="AF63">
        <f t="shared" ca="1" si="23"/>
        <v>6</v>
      </c>
      <c r="AG63">
        <f t="shared" ca="1" si="23"/>
        <v>30</v>
      </c>
      <c r="AH63" t="s">
        <v>97</v>
      </c>
    </row>
    <row r="64" spans="1:34" x14ac:dyDescent="0.25">
      <c r="A64" s="4">
        <f t="shared" ca="1" si="14"/>
        <v>428</v>
      </c>
      <c r="B64">
        <f t="shared" ca="1" si="21"/>
        <v>33</v>
      </c>
      <c r="C64">
        <f t="shared" ca="1" si="21"/>
        <v>0</v>
      </c>
      <c r="D64">
        <f t="shared" ca="1" si="21"/>
        <v>0</v>
      </c>
      <c r="E64">
        <f t="shared" ca="1" si="21"/>
        <v>0</v>
      </c>
      <c r="F64">
        <f t="shared" ca="1" si="21"/>
        <v>0</v>
      </c>
      <c r="G64">
        <f t="shared" ca="1" si="21"/>
        <v>0</v>
      </c>
      <c r="H64">
        <f t="shared" ca="1" si="21"/>
        <v>0</v>
      </c>
      <c r="I64">
        <f t="shared" ca="1" si="21"/>
        <v>0</v>
      </c>
      <c r="J64">
        <f t="shared" ca="1" si="21"/>
        <v>0</v>
      </c>
      <c r="K64">
        <f t="shared" ca="1" si="21"/>
        <v>0</v>
      </c>
      <c r="L64">
        <f t="shared" ca="1" si="22"/>
        <v>0</v>
      </c>
      <c r="M64">
        <f t="shared" ca="1" si="22"/>
        <v>0</v>
      </c>
      <c r="N64">
        <f t="shared" ca="1" si="22"/>
        <v>0</v>
      </c>
      <c r="O64">
        <f t="shared" ca="1" si="22"/>
        <v>0</v>
      </c>
      <c r="P64">
        <f t="shared" ca="1" si="22"/>
        <v>0</v>
      </c>
      <c r="Q64">
        <f t="shared" ca="1" si="22"/>
        <v>35</v>
      </c>
      <c r="R64">
        <f t="shared" ca="1" si="22"/>
        <v>2</v>
      </c>
      <c r="S64">
        <f t="shared" ca="1" si="22"/>
        <v>0</v>
      </c>
      <c r="T64">
        <f t="shared" ca="1" si="22"/>
        <v>0</v>
      </c>
      <c r="U64">
        <f t="shared" ca="1" si="22"/>
        <v>5</v>
      </c>
      <c r="V64">
        <f t="shared" ca="1" si="23"/>
        <v>136</v>
      </c>
      <c r="W64">
        <f t="shared" ca="1" si="23"/>
        <v>35</v>
      </c>
      <c r="X64">
        <f t="shared" ca="1" si="23"/>
        <v>33</v>
      </c>
      <c r="Y64">
        <f t="shared" ca="1" si="23"/>
        <v>15</v>
      </c>
      <c r="Z64">
        <f t="shared" ca="1" si="23"/>
        <v>5</v>
      </c>
      <c r="AA64">
        <f t="shared" ca="1" si="23"/>
        <v>35</v>
      </c>
      <c r="AB64">
        <f t="shared" ca="1" si="23"/>
        <v>35</v>
      </c>
      <c r="AC64">
        <f t="shared" ca="1" si="23"/>
        <v>22</v>
      </c>
      <c r="AD64">
        <f t="shared" ca="1" si="23"/>
        <v>2</v>
      </c>
      <c r="AE64">
        <f t="shared" ca="1" si="23"/>
        <v>0</v>
      </c>
      <c r="AF64">
        <f t="shared" ca="1" si="23"/>
        <v>0</v>
      </c>
      <c r="AG64">
        <f t="shared" ca="1" si="23"/>
        <v>35</v>
      </c>
      <c r="AH64" t="s">
        <v>157</v>
      </c>
    </row>
    <row r="65" spans="1:34" x14ac:dyDescent="0.25">
      <c r="A65" s="4">
        <f t="shared" ca="1" si="14"/>
        <v>424</v>
      </c>
      <c r="B65">
        <f t="shared" ca="1" si="21"/>
        <v>4</v>
      </c>
      <c r="C65">
        <f t="shared" ca="1" si="21"/>
        <v>0</v>
      </c>
      <c r="D65">
        <f t="shared" ca="1" si="21"/>
        <v>0</v>
      </c>
      <c r="E65">
        <f t="shared" ca="1" si="21"/>
        <v>0</v>
      </c>
      <c r="F65">
        <f t="shared" ca="1" si="21"/>
        <v>0</v>
      </c>
      <c r="G65">
        <f t="shared" ca="1" si="21"/>
        <v>0</v>
      </c>
      <c r="H65">
        <f t="shared" ca="1" si="21"/>
        <v>123</v>
      </c>
      <c r="I65">
        <f t="shared" ca="1" si="21"/>
        <v>0</v>
      </c>
      <c r="J65">
        <f t="shared" ca="1" si="21"/>
        <v>0</v>
      </c>
      <c r="K65">
        <f t="shared" ca="1" si="21"/>
        <v>0</v>
      </c>
      <c r="L65">
        <f t="shared" ca="1" si="22"/>
        <v>0</v>
      </c>
      <c r="M65">
        <f t="shared" ca="1" si="22"/>
        <v>0</v>
      </c>
      <c r="N65">
        <f t="shared" ca="1" si="22"/>
        <v>0</v>
      </c>
      <c r="O65">
        <f t="shared" ca="1" si="22"/>
        <v>0</v>
      </c>
      <c r="P65">
        <f t="shared" ca="1" si="22"/>
        <v>0</v>
      </c>
      <c r="Q65">
        <f t="shared" ca="1" si="22"/>
        <v>4</v>
      </c>
      <c r="R65">
        <f t="shared" ca="1" si="22"/>
        <v>0</v>
      </c>
      <c r="S65">
        <f t="shared" ca="1" si="22"/>
        <v>0</v>
      </c>
      <c r="T65">
        <f t="shared" ca="1" si="22"/>
        <v>0</v>
      </c>
      <c r="U65">
        <f t="shared" ca="1" si="22"/>
        <v>4</v>
      </c>
      <c r="V65">
        <f t="shared" ca="1" si="23"/>
        <v>138</v>
      </c>
      <c r="W65">
        <f t="shared" ca="1" si="23"/>
        <v>4</v>
      </c>
      <c r="X65">
        <f t="shared" ca="1" si="23"/>
        <v>4</v>
      </c>
      <c r="Y65">
        <f t="shared" ca="1" si="23"/>
        <v>0</v>
      </c>
      <c r="Z65">
        <f t="shared" ca="1" si="23"/>
        <v>4</v>
      </c>
      <c r="AA65">
        <f t="shared" ca="1" si="23"/>
        <v>4</v>
      </c>
      <c r="AB65">
        <f t="shared" ca="1" si="23"/>
        <v>4</v>
      </c>
      <c r="AC65">
        <f t="shared" ca="1" si="23"/>
        <v>4</v>
      </c>
      <c r="AD65">
        <f t="shared" ca="1" si="23"/>
        <v>0</v>
      </c>
      <c r="AE65">
        <f t="shared" ca="1" si="23"/>
        <v>0</v>
      </c>
      <c r="AF65">
        <f t="shared" ca="1" si="23"/>
        <v>123</v>
      </c>
      <c r="AG65">
        <f t="shared" ca="1" si="23"/>
        <v>4</v>
      </c>
      <c r="AH65" t="s">
        <v>37</v>
      </c>
    </row>
    <row r="66" spans="1:34" x14ac:dyDescent="0.25">
      <c r="A66" s="4">
        <f t="shared" ca="1" si="14"/>
        <v>424</v>
      </c>
      <c r="B66">
        <f t="shared" ca="1" si="21"/>
        <v>4</v>
      </c>
      <c r="C66">
        <f t="shared" ca="1" si="21"/>
        <v>0</v>
      </c>
      <c r="D66">
        <f t="shared" ca="1" si="21"/>
        <v>0</v>
      </c>
      <c r="E66">
        <f t="shared" ca="1" si="21"/>
        <v>0</v>
      </c>
      <c r="F66">
        <f t="shared" ca="1" si="21"/>
        <v>0</v>
      </c>
      <c r="G66">
        <f t="shared" ca="1" si="21"/>
        <v>0</v>
      </c>
      <c r="H66">
        <f t="shared" ca="1" si="21"/>
        <v>123</v>
      </c>
      <c r="I66">
        <f t="shared" ca="1" si="21"/>
        <v>0</v>
      </c>
      <c r="J66">
        <f t="shared" ca="1" si="21"/>
        <v>0</v>
      </c>
      <c r="K66">
        <f t="shared" ca="1" si="21"/>
        <v>0</v>
      </c>
      <c r="L66">
        <f t="shared" ca="1" si="22"/>
        <v>0</v>
      </c>
      <c r="M66">
        <f t="shared" ca="1" si="22"/>
        <v>0</v>
      </c>
      <c r="N66">
        <f t="shared" ca="1" si="22"/>
        <v>0</v>
      </c>
      <c r="O66">
        <f t="shared" ca="1" si="22"/>
        <v>0</v>
      </c>
      <c r="P66">
        <f t="shared" ca="1" si="22"/>
        <v>0</v>
      </c>
      <c r="Q66">
        <f t="shared" ca="1" si="22"/>
        <v>4</v>
      </c>
      <c r="R66">
        <f t="shared" ca="1" si="22"/>
        <v>0</v>
      </c>
      <c r="S66">
        <f t="shared" ca="1" si="22"/>
        <v>0</v>
      </c>
      <c r="T66">
        <f t="shared" ca="1" si="22"/>
        <v>0</v>
      </c>
      <c r="U66">
        <f t="shared" ca="1" si="22"/>
        <v>4</v>
      </c>
      <c r="V66">
        <f t="shared" ca="1" si="23"/>
        <v>138</v>
      </c>
      <c r="W66">
        <f t="shared" ca="1" si="23"/>
        <v>4</v>
      </c>
      <c r="X66">
        <f t="shared" ca="1" si="23"/>
        <v>4</v>
      </c>
      <c r="Y66">
        <f t="shared" ca="1" si="23"/>
        <v>0</v>
      </c>
      <c r="Z66">
        <f t="shared" ca="1" si="23"/>
        <v>4</v>
      </c>
      <c r="AA66">
        <f t="shared" ca="1" si="23"/>
        <v>4</v>
      </c>
      <c r="AB66">
        <f t="shared" ca="1" si="23"/>
        <v>4</v>
      </c>
      <c r="AC66">
        <f t="shared" ca="1" si="23"/>
        <v>4</v>
      </c>
      <c r="AD66">
        <f t="shared" ca="1" si="23"/>
        <v>0</v>
      </c>
      <c r="AE66">
        <f t="shared" ca="1" si="23"/>
        <v>0</v>
      </c>
      <c r="AF66">
        <f t="shared" ca="1" si="23"/>
        <v>123</v>
      </c>
      <c r="AG66">
        <f t="shared" ca="1" si="23"/>
        <v>4</v>
      </c>
      <c r="AH66" t="s">
        <v>41</v>
      </c>
    </row>
    <row r="67" spans="1:34" x14ac:dyDescent="0.25">
      <c r="A67" s="4">
        <f t="shared" ref="A67:A98" ca="1" si="24">SUM($B67:$AG67)</f>
        <v>406</v>
      </c>
      <c r="B67">
        <f t="shared" ca="1" si="21"/>
        <v>18</v>
      </c>
      <c r="C67">
        <f t="shared" ca="1" si="21"/>
        <v>0</v>
      </c>
      <c r="D67">
        <f t="shared" ca="1" si="21"/>
        <v>0</v>
      </c>
      <c r="E67">
        <f t="shared" ca="1" si="21"/>
        <v>0</v>
      </c>
      <c r="F67">
        <f t="shared" ca="1" si="21"/>
        <v>0</v>
      </c>
      <c r="G67">
        <f t="shared" ca="1" si="21"/>
        <v>0</v>
      </c>
      <c r="H67">
        <f t="shared" ca="1" si="21"/>
        <v>0</v>
      </c>
      <c r="I67">
        <f t="shared" ca="1" si="21"/>
        <v>0</v>
      </c>
      <c r="J67">
        <f t="shared" ca="1" si="21"/>
        <v>0</v>
      </c>
      <c r="K67">
        <f t="shared" ca="1" si="21"/>
        <v>0</v>
      </c>
      <c r="L67">
        <f t="shared" ca="1" si="22"/>
        <v>0</v>
      </c>
      <c r="M67">
        <f t="shared" ca="1" si="22"/>
        <v>0</v>
      </c>
      <c r="N67">
        <f t="shared" ca="1" si="22"/>
        <v>0</v>
      </c>
      <c r="O67">
        <f t="shared" ca="1" si="22"/>
        <v>0</v>
      </c>
      <c r="P67">
        <f t="shared" ca="1" si="22"/>
        <v>0</v>
      </c>
      <c r="Q67">
        <f t="shared" ca="1" si="22"/>
        <v>40</v>
      </c>
      <c r="R67">
        <f t="shared" ca="1" si="22"/>
        <v>0</v>
      </c>
      <c r="S67">
        <f t="shared" ca="1" si="22"/>
        <v>0</v>
      </c>
      <c r="T67">
        <f t="shared" ca="1" si="22"/>
        <v>8</v>
      </c>
      <c r="U67">
        <f t="shared" ca="1" si="22"/>
        <v>14</v>
      </c>
      <c r="V67">
        <f t="shared" ca="1" si="23"/>
        <v>0</v>
      </c>
      <c r="W67">
        <f t="shared" ca="1" si="23"/>
        <v>28</v>
      </c>
      <c r="X67">
        <f t="shared" ca="1" si="23"/>
        <v>14</v>
      </c>
      <c r="Y67">
        <f t="shared" ca="1" si="23"/>
        <v>0</v>
      </c>
      <c r="Z67">
        <f t="shared" ca="1" si="23"/>
        <v>14</v>
      </c>
      <c r="AA67">
        <f t="shared" ca="1" si="23"/>
        <v>86</v>
      </c>
      <c r="AB67">
        <f t="shared" ca="1" si="23"/>
        <v>40</v>
      </c>
      <c r="AC67">
        <f t="shared" ca="1" si="23"/>
        <v>24</v>
      </c>
      <c r="AD67">
        <f t="shared" ca="1" si="23"/>
        <v>0</v>
      </c>
      <c r="AE67">
        <f t="shared" ca="1" si="23"/>
        <v>8</v>
      </c>
      <c r="AF67">
        <f t="shared" ca="1" si="23"/>
        <v>44</v>
      </c>
      <c r="AG67">
        <f t="shared" ca="1" si="23"/>
        <v>68</v>
      </c>
      <c r="AH67" t="s">
        <v>133</v>
      </c>
    </row>
    <row r="68" spans="1:34" x14ac:dyDescent="0.25">
      <c r="A68" s="4">
        <f t="shared" ca="1" si="24"/>
        <v>338</v>
      </c>
      <c r="B68">
        <f t="shared" ca="1" si="21"/>
        <v>56</v>
      </c>
      <c r="C68">
        <f t="shared" ca="1" si="21"/>
        <v>0</v>
      </c>
      <c r="D68">
        <f t="shared" ca="1" si="21"/>
        <v>0</v>
      </c>
      <c r="E68">
        <f t="shared" ca="1" si="21"/>
        <v>0</v>
      </c>
      <c r="F68">
        <f t="shared" ca="1" si="21"/>
        <v>0</v>
      </c>
      <c r="G68">
        <f t="shared" ca="1" si="21"/>
        <v>0</v>
      </c>
      <c r="H68">
        <f t="shared" ca="1" si="21"/>
        <v>2</v>
      </c>
      <c r="I68">
        <f t="shared" ca="1" si="21"/>
        <v>0</v>
      </c>
      <c r="J68">
        <f t="shared" ca="1" si="21"/>
        <v>0</v>
      </c>
      <c r="K68">
        <f t="shared" ca="1" si="21"/>
        <v>0</v>
      </c>
      <c r="L68">
        <f t="shared" ca="1" si="22"/>
        <v>0</v>
      </c>
      <c r="M68">
        <f t="shared" ca="1" si="22"/>
        <v>0</v>
      </c>
      <c r="N68">
        <f t="shared" ca="1" si="22"/>
        <v>0</v>
      </c>
      <c r="O68">
        <f t="shared" ca="1" si="22"/>
        <v>0</v>
      </c>
      <c r="P68">
        <f t="shared" ca="1" si="22"/>
        <v>0</v>
      </c>
      <c r="Q68">
        <f t="shared" ca="1" si="22"/>
        <v>38</v>
      </c>
      <c r="R68">
        <f t="shared" ca="1" si="22"/>
        <v>0</v>
      </c>
      <c r="S68">
        <f t="shared" ca="1" si="22"/>
        <v>2</v>
      </c>
      <c r="T68">
        <f t="shared" ca="1" si="22"/>
        <v>0</v>
      </c>
      <c r="U68">
        <f t="shared" ca="1" si="22"/>
        <v>0</v>
      </c>
      <c r="V68">
        <f t="shared" ca="1" si="23"/>
        <v>26</v>
      </c>
      <c r="W68">
        <f t="shared" ca="1" si="23"/>
        <v>16</v>
      </c>
      <c r="X68">
        <f t="shared" ca="1" si="23"/>
        <v>2</v>
      </c>
      <c r="Y68">
        <f t="shared" ca="1" si="23"/>
        <v>0</v>
      </c>
      <c r="Z68">
        <f t="shared" ca="1" si="23"/>
        <v>0</v>
      </c>
      <c r="AA68">
        <f t="shared" ca="1" si="23"/>
        <v>108</v>
      </c>
      <c r="AB68">
        <f t="shared" ca="1" si="23"/>
        <v>38</v>
      </c>
      <c r="AC68">
        <f t="shared" ca="1" si="23"/>
        <v>14</v>
      </c>
      <c r="AD68">
        <f t="shared" ca="1" si="23"/>
        <v>0</v>
      </c>
      <c r="AE68">
        <f t="shared" ca="1" si="23"/>
        <v>0</v>
      </c>
      <c r="AF68">
        <f t="shared" ca="1" si="23"/>
        <v>8</v>
      </c>
      <c r="AG68">
        <f t="shared" ca="1" si="23"/>
        <v>28</v>
      </c>
      <c r="AH68" t="s">
        <v>105</v>
      </c>
    </row>
    <row r="69" spans="1:34" x14ac:dyDescent="0.25">
      <c r="A69" s="4">
        <f t="shared" ca="1" si="24"/>
        <v>318</v>
      </c>
      <c r="B69">
        <f t="shared" ca="1" si="21"/>
        <v>38</v>
      </c>
      <c r="C69">
        <f t="shared" ca="1" si="21"/>
        <v>0</v>
      </c>
      <c r="D69">
        <f t="shared" ca="1" si="21"/>
        <v>0</v>
      </c>
      <c r="E69">
        <f t="shared" ca="1" si="21"/>
        <v>0</v>
      </c>
      <c r="F69">
        <f t="shared" ca="1" si="21"/>
        <v>0</v>
      </c>
      <c r="G69">
        <f t="shared" ca="1" si="21"/>
        <v>0</v>
      </c>
      <c r="H69">
        <f t="shared" ca="1" si="21"/>
        <v>0</v>
      </c>
      <c r="I69">
        <f t="shared" ca="1" si="21"/>
        <v>0</v>
      </c>
      <c r="J69">
        <f t="shared" ca="1" si="21"/>
        <v>0</v>
      </c>
      <c r="K69">
        <f t="shared" ca="1" si="21"/>
        <v>0</v>
      </c>
      <c r="L69">
        <f t="shared" ca="1" si="22"/>
        <v>0</v>
      </c>
      <c r="M69">
        <f t="shared" ca="1" si="22"/>
        <v>0</v>
      </c>
      <c r="N69">
        <f t="shared" ca="1" si="22"/>
        <v>0</v>
      </c>
      <c r="O69">
        <f t="shared" ca="1" si="22"/>
        <v>4</v>
      </c>
      <c r="P69">
        <f t="shared" ca="1" si="22"/>
        <v>0</v>
      </c>
      <c r="Q69">
        <f t="shared" ca="1" si="22"/>
        <v>24</v>
      </c>
      <c r="R69">
        <f t="shared" ca="1" si="22"/>
        <v>0</v>
      </c>
      <c r="S69">
        <f t="shared" ca="1" si="22"/>
        <v>2</v>
      </c>
      <c r="T69">
        <f t="shared" ca="1" si="22"/>
        <v>4</v>
      </c>
      <c r="U69">
        <f t="shared" ca="1" si="22"/>
        <v>8</v>
      </c>
      <c r="V69">
        <f t="shared" ca="1" si="23"/>
        <v>64</v>
      </c>
      <c r="W69">
        <f t="shared" ca="1" si="23"/>
        <v>20</v>
      </c>
      <c r="X69">
        <f t="shared" ca="1" si="23"/>
        <v>18</v>
      </c>
      <c r="Y69">
        <f t="shared" ca="1" si="23"/>
        <v>0</v>
      </c>
      <c r="Z69">
        <f t="shared" ca="1" si="23"/>
        <v>10</v>
      </c>
      <c r="AA69">
        <f t="shared" ca="1" si="23"/>
        <v>54</v>
      </c>
      <c r="AB69">
        <f t="shared" ca="1" si="23"/>
        <v>24</v>
      </c>
      <c r="AC69">
        <f t="shared" ca="1" si="23"/>
        <v>10</v>
      </c>
      <c r="AD69">
        <f t="shared" ca="1" si="23"/>
        <v>0</v>
      </c>
      <c r="AE69">
        <f t="shared" ca="1" si="23"/>
        <v>4</v>
      </c>
      <c r="AF69">
        <f t="shared" ca="1" si="23"/>
        <v>8</v>
      </c>
      <c r="AG69">
        <f t="shared" ca="1" si="23"/>
        <v>26</v>
      </c>
      <c r="AH69" t="s">
        <v>123</v>
      </c>
    </row>
    <row r="70" spans="1:34" x14ac:dyDescent="0.25">
      <c r="A70" s="4">
        <f t="shared" ca="1" si="24"/>
        <v>315</v>
      </c>
      <c r="B70">
        <f t="shared" ca="1" si="21"/>
        <v>20</v>
      </c>
      <c r="C70">
        <f t="shared" ca="1" si="21"/>
        <v>3</v>
      </c>
      <c r="D70">
        <f t="shared" ca="1" si="21"/>
        <v>4</v>
      </c>
      <c r="E70">
        <f t="shared" ca="1" si="21"/>
        <v>4</v>
      </c>
      <c r="F70">
        <f t="shared" ca="1" si="21"/>
        <v>3</v>
      </c>
      <c r="G70">
        <f t="shared" ca="1" si="21"/>
        <v>3</v>
      </c>
      <c r="H70">
        <f t="shared" ca="1" si="21"/>
        <v>4</v>
      </c>
      <c r="I70">
        <f t="shared" ca="1" si="21"/>
        <v>4</v>
      </c>
      <c r="J70">
        <f t="shared" ca="1" si="21"/>
        <v>1</v>
      </c>
      <c r="K70">
        <f t="shared" ca="1" si="21"/>
        <v>4</v>
      </c>
      <c r="L70">
        <f t="shared" ca="1" si="22"/>
        <v>4</v>
      </c>
      <c r="M70">
        <f t="shared" ca="1" si="22"/>
        <v>4</v>
      </c>
      <c r="N70">
        <f t="shared" ca="1" si="22"/>
        <v>4</v>
      </c>
      <c r="O70">
        <f t="shared" ca="1" si="22"/>
        <v>4</v>
      </c>
      <c r="P70">
        <f t="shared" ca="1" si="22"/>
        <v>4</v>
      </c>
      <c r="Q70">
        <f t="shared" ca="1" si="22"/>
        <v>22</v>
      </c>
      <c r="R70">
        <f t="shared" ca="1" si="22"/>
        <v>7</v>
      </c>
      <c r="S70">
        <f t="shared" ca="1" si="22"/>
        <v>6</v>
      </c>
      <c r="T70">
        <f t="shared" ca="1" si="22"/>
        <v>9</v>
      </c>
      <c r="U70">
        <f t="shared" ca="1" si="22"/>
        <v>13</v>
      </c>
      <c r="V70">
        <f t="shared" ca="1" si="23"/>
        <v>8</v>
      </c>
      <c r="W70">
        <f t="shared" ca="1" si="23"/>
        <v>23</v>
      </c>
      <c r="X70">
        <f t="shared" ca="1" si="23"/>
        <v>19</v>
      </c>
      <c r="Y70">
        <f t="shared" ca="1" si="23"/>
        <v>8</v>
      </c>
      <c r="Z70">
        <f t="shared" ca="1" si="23"/>
        <v>14</v>
      </c>
      <c r="AA70">
        <f t="shared" ca="1" si="23"/>
        <v>26</v>
      </c>
      <c r="AB70">
        <f t="shared" ca="1" si="23"/>
        <v>23</v>
      </c>
      <c r="AC70">
        <f t="shared" ca="1" si="23"/>
        <v>19</v>
      </c>
      <c r="AD70">
        <f t="shared" ca="1" si="23"/>
        <v>8</v>
      </c>
      <c r="AE70">
        <f t="shared" ca="1" si="23"/>
        <v>11</v>
      </c>
      <c r="AF70">
        <f t="shared" ca="1" si="23"/>
        <v>7</v>
      </c>
      <c r="AG70">
        <f t="shared" ca="1" si="23"/>
        <v>22</v>
      </c>
      <c r="AH70" t="s">
        <v>211</v>
      </c>
    </row>
    <row r="71" spans="1:34" x14ac:dyDescent="0.25">
      <c r="A71" s="4">
        <f t="shared" ca="1" si="24"/>
        <v>298</v>
      </c>
      <c r="B71">
        <f t="shared" ca="1" si="21"/>
        <v>24</v>
      </c>
      <c r="C71">
        <f t="shared" ca="1" si="21"/>
        <v>0</v>
      </c>
      <c r="D71">
        <f t="shared" ca="1" si="21"/>
        <v>0</v>
      </c>
      <c r="E71">
        <f t="shared" ca="1" si="21"/>
        <v>0</v>
      </c>
      <c r="F71">
        <f t="shared" ca="1" si="21"/>
        <v>1</v>
      </c>
      <c r="G71">
        <f t="shared" ca="1" si="21"/>
        <v>0</v>
      </c>
      <c r="H71">
        <f t="shared" ca="1" si="21"/>
        <v>4</v>
      </c>
      <c r="I71">
        <f t="shared" ca="1" si="21"/>
        <v>0</v>
      </c>
      <c r="J71">
        <f t="shared" ca="1" si="21"/>
        <v>0</v>
      </c>
      <c r="K71">
        <f t="shared" ca="1" si="21"/>
        <v>0</v>
      </c>
      <c r="L71">
        <f t="shared" ca="1" si="22"/>
        <v>2</v>
      </c>
      <c r="M71">
        <f t="shared" ca="1" si="22"/>
        <v>13</v>
      </c>
      <c r="N71">
        <f t="shared" ca="1" si="22"/>
        <v>5</v>
      </c>
      <c r="O71">
        <f t="shared" ca="1" si="22"/>
        <v>6</v>
      </c>
      <c r="P71">
        <f t="shared" ca="1" si="22"/>
        <v>0</v>
      </c>
      <c r="Q71">
        <f t="shared" ca="1" si="22"/>
        <v>24</v>
      </c>
      <c r="R71">
        <f t="shared" ca="1" si="22"/>
        <v>0</v>
      </c>
      <c r="S71">
        <f t="shared" ca="1" si="22"/>
        <v>0</v>
      </c>
      <c r="T71">
        <f t="shared" ca="1" si="22"/>
        <v>10</v>
      </c>
      <c r="U71">
        <f t="shared" ca="1" si="22"/>
        <v>14</v>
      </c>
      <c r="V71">
        <f t="shared" ca="1" si="23"/>
        <v>23</v>
      </c>
      <c r="W71">
        <f t="shared" ca="1" si="23"/>
        <v>24</v>
      </c>
      <c r="X71">
        <f t="shared" ca="1" si="23"/>
        <v>24</v>
      </c>
      <c r="Y71">
        <f t="shared" ca="1" si="23"/>
        <v>0</v>
      </c>
      <c r="Z71">
        <f t="shared" ca="1" si="23"/>
        <v>14</v>
      </c>
      <c r="AA71">
        <f t="shared" ca="1" si="23"/>
        <v>24</v>
      </c>
      <c r="AB71">
        <f t="shared" ca="1" si="23"/>
        <v>24</v>
      </c>
      <c r="AC71">
        <f t="shared" ca="1" si="23"/>
        <v>24</v>
      </c>
      <c r="AD71">
        <f t="shared" ca="1" si="23"/>
        <v>0</v>
      </c>
      <c r="AE71">
        <f t="shared" ca="1" si="23"/>
        <v>10</v>
      </c>
      <c r="AF71">
        <f t="shared" ca="1" si="23"/>
        <v>4</v>
      </c>
      <c r="AG71">
        <f t="shared" ca="1" si="23"/>
        <v>24</v>
      </c>
      <c r="AH71" t="s">
        <v>29</v>
      </c>
    </row>
    <row r="72" spans="1:34" x14ac:dyDescent="0.25">
      <c r="A72" s="4">
        <f t="shared" ca="1" si="24"/>
        <v>284</v>
      </c>
      <c r="B72">
        <f t="shared" ca="1" si="21"/>
        <v>27</v>
      </c>
      <c r="C72">
        <f t="shared" ca="1" si="21"/>
        <v>1</v>
      </c>
      <c r="D72">
        <f t="shared" ca="1" si="21"/>
        <v>1</v>
      </c>
      <c r="E72">
        <f t="shared" ca="1" si="21"/>
        <v>1</v>
      </c>
      <c r="F72">
        <f t="shared" ca="1" si="21"/>
        <v>1</v>
      </c>
      <c r="G72">
        <f t="shared" ca="1" si="21"/>
        <v>1</v>
      </c>
      <c r="H72">
        <f t="shared" ca="1" si="21"/>
        <v>1</v>
      </c>
      <c r="I72">
        <f t="shared" ca="1" si="21"/>
        <v>1</v>
      </c>
      <c r="J72">
        <f t="shared" ca="1" si="21"/>
        <v>1</v>
      </c>
      <c r="K72">
        <f t="shared" ca="1" si="21"/>
        <v>1</v>
      </c>
      <c r="L72">
        <f t="shared" ca="1" si="22"/>
        <v>1</v>
      </c>
      <c r="M72">
        <f t="shared" ca="1" si="22"/>
        <v>1</v>
      </c>
      <c r="N72">
        <f t="shared" ca="1" si="22"/>
        <v>1</v>
      </c>
      <c r="O72">
        <f t="shared" ca="1" si="22"/>
        <v>1</v>
      </c>
      <c r="P72">
        <f t="shared" ca="1" si="22"/>
        <v>1</v>
      </c>
      <c r="Q72">
        <f t="shared" ca="1" si="22"/>
        <v>23</v>
      </c>
      <c r="R72">
        <f t="shared" ca="1" si="22"/>
        <v>1</v>
      </c>
      <c r="S72">
        <f t="shared" ca="1" si="22"/>
        <v>1</v>
      </c>
      <c r="T72">
        <f t="shared" ca="1" si="22"/>
        <v>13</v>
      </c>
      <c r="U72">
        <f t="shared" ca="1" si="22"/>
        <v>23</v>
      </c>
      <c r="V72">
        <f t="shared" ca="1" si="23"/>
        <v>1</v>
      </c>
      <c r="W72">
        <f t="shared" ca="1" si="23"/>
        <v>23</v>
      </c>
      <c r="X72">
        <f t="shared" ca="1" si="23"/>
        <v>23</v>
      </c>
      <c r="Y72">
        <f t="shared" ca="1" si="23"/>
        <v>1</v>
      </c>
      <c r="Z72">
        <f t="shared" ca="1" si="23"/>
        <v>23</v>
      </c>
      <c r="AA72">
        <f t="shared" ca="1" si="23"/>
        <v>27</v>
      </c>
      <c r="AB72">
        <f t="shared" ca="1" si="23"/>
        <v>23</v>
      </c>
      <c r="AC72">
        <f t="shared" ca="1" si="23"/>
        <v>23</v>
      </c>
      <c r="AD72">
        <f t="shared" ca="1" si="23"/>
        <v>1</v>
      </c>
      <c r="AE72">
        <f t="shared" ca="1" si="23"/>
        <v>13</v>
      </c>
      <c r="AF72">
        <f t="shared" ca="1" si="23"/>
        <v>1</v>
      </c>
      <c r="AG72">
        <f t="shared" ca="1" si="23"/>
        <v>23</v>
      </c>
      <c r="AH72" t="s">
        <v>209</v>
      </c>
    </row>
    <row r="73" spans="1:34" x14ac:dyDescent="0.25">
      <c r="A73" s="4">
        <f t="shared" ca="1" si="24"/>
        <v>274</v>
      </c>
      <c r="B73">
        <f t="shared" ref="B73:K82" ca="1" si="25">IF(ISNA(OFFSET(INDIRECT(ADDRESS(1,2,,,B$1)),MATCH($AH73, INDIRECT(ADDRESS(1,4,,,B$1)&amp;":"&amp;ADDRESS(200,4)), 0)-1,0)),0,OFFSET(INDIRECT(ADDRESS(1,2,,,B$1)),MATCH($AH73, INDIRECT(ADDRESS(1,4,,,B$1)&amp;":"&amp;ADDRESS(200,4)), 0)-1,0))</f>
        <v>33</v>
      </c>
      <c r="C73">
        <f t="shared" ca="1" si="25"/>
        <v>0</v>
      </c>
      <c r="D73">
        <f t="shared" ca="1" si="25"/>
        <v>0</v>
      </c>
      <c r="E73">
        <f t="shared" ca="1" si="25"/>
        <v>0</v>
      </c>
      <c r="F73">
        <f t="shared" ca="1" si="25"/>
        <v>0</v>
      </c>
      <c r="G73">
        <f t="shared" ca="1" si="25"/>
        <v>0</v>
      </c>
      <c r="H73">
        <f t="shared" ca="1" si="25"/>
        <v>1</v>
      </c>
      <c r="I73">
        <f t="shared" ca="1" si="25"/>
        <v>0</v>
      </c>
      <c r="J73">
        <f t="shared" ca="1" si="25"/>
        <v>0</v>
      </c>
      <c r="K73">
        <f t="shared" ca="1" si="25"/>
        <v>0</v>
      </c>
      <c r="L73">
        <f t="shared" ref="L73:U82" ca="1" si="26">IF(ISNA(OFFSET(INDIRECT(ADDRESS(1,2,,,L$1)),MATCH($AH73, INDIRECT(ADDRESS(1,4,,,L$1)&amp;":"&amp;ADDRESS(200,4)), 0)-1,0)),0,OFFSET(INDIRECT(ADDRESS(1,2,,,L$1)),MATCH($AH73, INDIRECT(ADDRESS(1,4,,,L$1)&amp;":"&amp;ADDRESS(200,4)), 0)-1,0))</f>
        <v>0</v>
      </c>
      <c r="M73">
        <f t="shared" ca="1" si="26"/>
        <v>0</v>
      </c>
      <c r="N73">
        <f t="shared" ca="1" si="26"/>
        <v>0</v>
      </c>
      <c r="O73">
        <f t="shared" ca="1" si="26"/>
        <v>0</v>
      </c>
      <c r="P73">
        <f t="shared" ca="1" si="26"/>
        <v>0</v>
      </c>
      <c r="Q73">
        <f t="shared" ca="1" si="26"/>
        <v>8</v>
      </c>
      <c r="R73">
        <f t="shared" ca="1" si="26"/>
        <v>0</v>
      </c>
      <c r="S73">
        <f t="shared" ca="1" si="26"/>
        <v>0</v>
      </c>
      <c r="T73">
        <f t="shared" ca="1" si="26"/>
        <v>0</v>
      </c>
      <c r="U73">
        <f t="shared" ca="1" si="26"/>
        <v>0</v>
      </c>
      <c r="V73">
        <f t="shared" ref="V73:AG82" ca="1" si="27">IF(ISNA(OFFSET(INDIRECT(ADDRESS(1,2,,,V$1)),MATCH($AH73, INDIRECT(ADDRESS(1,4,,,V$1)&amp;":"&amp;ADDRESS(200,4)), 0)-1,0)),0,OFFSET(INDIRECT(ADDRESS(1,2,,,V$1)),MATCH($AH73, INDIRECT(ADDRESS(1,4,,,V$1)&amp;":"&amp;ADDRESS(200,4)), 0)-1,0))</f>
        <v>1</v>
      </c>
      <c r="W73">
        <f t="shared" ca="1" si="27"/>
        <v>10</v>
      </c>
      <c r="X73">
        <f t="shared" ca="1" si="27"/>
        <v>1</v>
      </c>
      <c r="Y73">
        <f t="shared" ca="1" si="27"/>
        <v>0</v>
      </c>
      <c r="Z73">
        <f t="shared" ca="1" si="27"/>
        <v>0</v>
      </c>
      <c r="AA73">
        <f t="shared" ca="1" si="27"/>
        <v>41</v>
      </c>
      <c r="AB73">
        <f t="shared" ca="1" si="27"/>
        <v>8</v>
      </c>
      <c r="AC73">
        <f t="shared" ca="1" si="27"/>
        <v>4</v>
      </c>
      <c r="AD73">
        <f t="shared" ca="1" si="27"/>
        <v>0</v>
      </c>
      <c r="AE73">
        <f t="shared" ca="1" si="27"/>
        <v>0</v>
      </c>
      <c r="AF73">
        <f t="shared" ca="1" si="27"/>
        <v>161</v>
      </c>
      <c r="AG73">
        <f t="shared" ca="1" si="27"/>
        <v>6</v>
      </c>
      <c r="AH73" t="s">
        <v>205</v>
      </c>
    </row>
    <row r="74" spans="1:34" x14ac:dyDescent="0.25">
      <c r="A74" s="4">
        <f t="shared" ca="1" si="24"/>
        <v>272</v>
      </c>
      <c r="B74">
        <f t="shared" ca="1" si="25"/>
        <v>10</v>
      </c>
      <c r="C74">
        <f t="shared" ca="1" si="25"/>
        <v>0</v>
      </c>
      <c r="D74">
        <f t="shared" ca="1" si="25"/>
        <v>0</v>
      </c>
      <c r="E74">
        <f t="shared" ca="1" si="25"/>
        <v>0</v>
      </c>
      <c r="F74">
        <f t="shared" ca="1" si="25"/>
        <v>0</v>
      </c>
      <c r="G74">
        <f t="shared" ca="1" si="25"/>
        <v>0</v>
      </c>
      <c r="H74">
        <f t="shared" ca="1" si="25"/>
        <v>2</v>
      </c>
      <c r="I74">
        <f t="shared" ca="1" si="25"/>
        <v>0</v>
      </c>
      <c r="J74">
        <f t="shared" ca="1" si="25"/>
        <v>0</v>
      </c>
      <c r="K74">
        <f t="shared" ca="1" si="25"/>
        <v>0</v>
      </c>
      <c r="L74">
        <f t="shared" ca="1" si="26"/>
        <v>0</v>
      </c>
      <c r="M74">
        <f t="shared" ca="1" si="26"/>
        <v>0</v>
      </c>
      <c r="N74">
        <f t="shared" ca="1" si="26"/>
        <v>0</v>
      </c>
      <c r="O74">
        <f t="shared" ca="1" si="26"/>
        <v>2</v>
      </c>
      <c r="P74">
        <f t="shared" ca="1" si="26"/>
        <v>0</v>
      </c>
      <c r="Q74">
        <f t="shared" ca="1" si="26"/>
        <v>24</v>
      </c>
      <c r="R74">
        <f t="shared" ca="1" si="26"/>
        <v>0</v>
      </c>
      <c r="S74">
        <f t="shared" ca="1" si="26"/>
        <v>2</v>
      </c>
      <c r="T74">
        <f t="shared" ca="1" si="26"/>
        <v>8</v>
      </c>
      <c r="U74">
        <f t="shared" ca="1" si="26"/>
        <v>8</v>
      </c>
      <c r="V74">
        <f t="shared" ca="1" si="27"/>
        <v>40</v>
      </c>
      <c r="W74">
        <f t="shared" ca="1" si="27"/>
        <v>20</v>
      </c>
      <c r="X74">
        <f t="shared" ca="1" si="27"/>
        <v>10</v>
      </c>
      <c r="Y74">
        <f t="shared" ca="1" si="27"/>
        <v>0</v>
      </c>
      <c r="Z74">
        <f t="shared" ca="1" si="27"/>
        <v>8</v>
      </c>
      <c r="AA74">
        <f t="shared" ca="1" si="27"/>
        <v>44</v>
      </c>
      <c r="AB74">
        <f t="shared" ca="1" si="27"/>
        <v>24</v>
      </c>
      <c r="AC74">
        <f t="shared" ca="1" si="27"/>
        <v>18</v>
      </c>
      <c r="AD74">
        <f t="shared" ca="1" si="27"/>
        <v>0</v>
      </c>
      <c r="AE74">
        <f t="shared" ca="1" si="27"/>
        <v>8</v>
      </c>
      <c r="AF74">
        <f t="shared" ca="1" si="27"/>
        <v>8</v>
      </c>
      <c r="AG74">
        <f t="shared" ca="1" si="27"/>
        <v>36</v>
      </c>
      <c r="AH74" t="s">
        <v>87</v>
      </c>
    </row>
    <row r="75" spans="1:34" x14ac:dyDescent="0.25">
      <c r="A75" s="4">
        <f t="shared" ca="1" si="24"/>
        <v>258</v>
      </c>
      <c r="B75">
        <f t="shared" ca="1" si="25"/>
        <v>26</v>
      </c>
      <c r="C75">
        <f t="shared" ca="1" si="25"/>
        <v>0</v>
      </c>
      <c r="D75">
        <f t="shared" ca="1" si="25"/>
        <v>0</v>
      </c>
      <c r="E75">
        <f t="shared" ca="1" si="25"/>
        <v>0</v>
      </c>
      <c r="F75">
        <f t="shared" ca="1" si="25"/>
        <v>0</v>
      </c>
      <c r="G75">
        <f t="shared" ca="1" si="25"/>
        <v>0</v>
      </c>
      <c r="H75">
        <f t="shared" ca="1" si="25"/>
        <v>0</v>
      </c>
      <c r="I75">
        <f t="shared" ca="1" si="25"/>
        <v>0</v>
      </c>
      <c r="J75">
        <f t="shared" ca="1" si="25"/>
        <v>0</v>
      </c>
      <c r="K75">
        <f t="shared" ca="1" si="25"/>
        <v>0</v>
      </c>
      <c r="L75">
        <f t="shared" ca="1" si="26"/>
        <v>0</v>
      </c>
      <c r="M75">
        <f t="shared" ca="1" si="26"/>
        <v>0</v>
      </c>
      <c r="N75">
        <f t="shared" ca="1" si="26"/>
        <v>0</v>
      </c>
      <c r="O75">
        <f t="shared" ca="1" si="26"/>
        <v>2</v>
      </c>
      <c r="P75">
        <f t="shared" ca="1" si="26"/>
        <v>0</v>
      </c>
      <c r="Q75">
        <f t="shared" ca="1" si="26"/>
        <v>24</v>
      </c>
      <c r="R75">
        <f t="shared" ca="1" si="26"/>
        <v>0</v>
      </c>
      <c r="S75">
        <f t="shared" ca="1" si="26"/>
        <v>2</v>
      </c>
      <c r="T75">
        <f t="shared" ca="1" si="26"/>
        <v>2</v>
      </c>
      <c r="U75">
        <f t="shared" ca="1" si="26"/>
        <v>14</v>
      </c>
      <c r="V75">
        <f t="shared" ca="1" si="27"/>
        <v>2</v>
      </c>
      <c r="W75">
        <f t="shared" ca="1" si="27"/>
        <v>30</v>
      </c>
      <c r="X75">
        <f t="shared" ca="1" si="27"/>
        <v>14</v>
      </c>
      <c r="Y75">
        <f t="shared" ca="1" si="27"/>
        <v>0</v>
      </c>
      <c r="Z75">
        <f t="shared" ca="1" si="27"/>
        <v>14</v>
      </c>
      <c r="AA75">
        <f t="shared" ca="1" si="27"/>
        <v>40</v>
      </c>
      <c r="AB75">
        <f t="shared" ca="1" si="27"/>
        <v>24</v>
      </c>
      <c r="AC75">
        <f t="shared" ca="1" si="27"/>
        <v>24</v>
      </c>
      <c r="AD75">
        <f t="shared" ca="1" si="27"/>
        <v>0</v>
      </c>
      <c r="AE75">
        <f t="shared" ca="1" si="27"/>
        <v>4</v>
      </c>
      <c r="AF75">
        <f t="shared" ca="1" si="27"/>
        <v>10</v>
      </c>
      <c r="AG75">
        <f t="shared" ca="1" si="27"/>
        <v>26</v>
      </c>
      <c r="AH75" t="s">
        <v>129</v>
      </c>
    </row>
    <row r="76" spans="1:34" x14ac:dyDescent="0.25">
      <c r="A76" s="4">
        <f t="shared" ca="1" si="24"/>
        <v>258</v>
      </c>
      <c r="B76">
        <f t="shared" ca="1" si="25"/>
        <v>14</v>
      </c>
      <c r="C76">
        <f t="shared" ca="1" si="25"/>
        <v>1</v>
      </c>
      <c r="D76">
        <f t="shared" ca="1" si="25"/>
        <v>1</v>
      </c>
      <c r="E76">
        <f t="shared" ca="1" si="25"/>
        <v>1</v>
      </c>
      <c r="F76">
        <f t="shared" ca="1" si="25"/>
        <v>1</v>
      </c>
      <c r="G76">
        <f t="shared" ca="1" si="25"/>
        <v>1</v>
      </c>
      <c r="H76">
        <f t="shared" ca="1" si="25"/>
        <v>1</v>
      </c>
      <c r="I76">
        <f t="shared" ca="1" si="25"/>
        <v>1</v>
      </c>
      <c r="J76">
        <f t="shared" ca="1" si="25"/>
        <v>0</v>
      </c>
      <c r="K76">
        <f t="shared" ca="1" si="25"/>
        <v>1</v>
      </c>
      <c r="L76">
        <f t="shared" ca="1" si="26"/>
        <v>1</v>
      </c>
      <c r="M76">
        <f t="shared" ca="1" si="26"/>
        <v>7</v>
      </c>
      <c r="N76">
        <f t="shared" ca="1" si="26"/>
        <v>1</v>
      </c>
      <c r="O76">
        <f t="shared" ca="1" si="26"/>
        <v>1</v>
      </c>
      <c r="P76">
        <f t="shared" ca="1" si="26"/>
        <v>1</v>
      </c>
      <c r="Q76">
        <f t="shared" ca="1" si="26"/>
        <v>14</v>
      </c>
      <c r="R76">
        <f t="shared" ca="1" si="26"/>
        <v>7</v>
      </c>
      <c r="S76">
        <f t="shared" ca="1" si="26"/>
        <v>33</v>
      </c>
      <c r="T76">
        <f t="shared" ca="1" si="26"/>
        <v>1</v>
      </c>
      <c r="U76">
        <f t="shared" ca="1" si="26"/>
        <v>1</v>
      </c>
      <c r="V76">
        <f t="shared" ca="1" si="27"/>
        <v>1</v>
      </c>
      <c r="W76">
        <f t="shared" ca="1" si="27"/>
        <v>46</v>
      </c>
      <c r="X76">
        <f t="shared" ca="1" si="27"/>
        <v>14</v>
      </c>
      <c r="Y76">
        <f t="shared" ca="1" si="27"/>
        <v>8</v>
      </c>
      <c r="Z76">
        <f t="shared" ca="1" si="27"/>
        <v>1</v>
      </c>
      <c r="AA76">
        <f t="shared" ca="1" si="27"/>
        <v>46</v>
      </c>
      <c r="AB76">
        <f t="shared" ca="1" si="27"/>
        <v>14</v>
      </c>
      <c r="AC76">
        <f t="shared" ca="1" si="27"/>
        <v>14</v>
      </c>
      <c r="AD76">
        <f t="shared" ca="1" si="27"/>
        <v>7</v>
      </c>
      <c r="AE76">
        <f t="shared" ca="1" si="27"/>
        <v>1</v>
      </c>
      <c r="AF76">
        <f t="shared" ca="1" si="27"/>
        <v>3</v>
      </c>
      <c r="AG76">
        <f t="shared" ca="1" si="27"/>
        <v>14</v>
      </c>
      <c r="AH76" t="s">
        <v>145</v>
      </c>
    </row>
    <row r="77" spans="1:34" x14ac:dyDescent="0.25">
      <c r="A77" s="4">
        <f t="shared" ca="1" si="24"/>
        <v>251</v>
      </c>
      <c r="B77">
        <f t="shared" ca="1" si="25"/>
        <v>19</v>
      </c>
      <c r="C77">
        <f t="shared" ca="1" si="25"/>
        <v>1</v>
      </c>
      <c r="D77">
        <f t="shared" ca="1" si="25"/>
        <v>1</v>
      </c>
      <c r="E77">
        <f t="shared" ca="1" si="25"/>
        <v>1</v>
      </c>
      <c r="F77">
        <f t="shared" ca="1" si="25"/>
        <v>1</v>
      </c>
      <c r="G77">
        <f t="shared" ca="1" si="25"/>
        <v>1</v>
      </c>
      <c r="H77">
        <f t="shared" ca="1" si="25"/>
        <v>1</v>
      </c>
      <c r="I77">
        <f t="shared" ca="1" si="25"/>
        <v>1</v>
      </c>
      <c r="J77">
        <f t="shared" ca="1" si="25"/>
        <v>0</v>
      </c>
      <c r="K77">
        <f t="shared" ca="1" si="25"/>
        <v>1</v>
      </c>
      <c r="L77">
        <f t="shared" ca="1" si="26"/>
        <v>2</v>
      </c>
      <c r="M77">
        <f t="shared" ca="1" si="26"/>
        <v>9</v>
      </c>
      <c r="N77">
        <f t="shared" ca="1" si="26"/>
        <v>2</v>
      </c>
      <c r="O77">
        <f t="shared" ca="1" si="26"/>
        <v>9</v>
      </c>
      <c r="P77">
        <f t="shared" ca="1" si="26"/>
        <v>1</v>
      </c>
      <c r="Q77">
        <f t="shared" ca="1" si="26"/>
        <v>19</v>
      </c>
      <c r="R77">
        <f t="shared" ca="1" si="26"/>
        <v>1</v>
      </c>
      <c r="S77">
        <f t="shared" ca="1" si="26"/>
        <v>1</v>
      </c>
      <c r="T77">
        <f t="shared" ca="1" si="26"/>
        <v>10</v>
      </c>
      <c r="U77">
        <f t="shared" ca="1" si="26"/>
        <v>14</v>
      </c>
      <c r="V77">
        <f t="shared" ca="1" si="27"/>
        <v>15</v>
      </c>
      <c r="W77">
        <f t="shared" ca="1" si="27"/>
        <v>19</v>
      </c>
      <c r="X77">
        <f t="shared" ca="1" si="27"/>
        <v>19</v>
      </c>
      <c r="Y77">
        <f t="shared" ca="1" si="27"/>
        <v>1</v>
      </c>
      <c r="Z77">
        <f t="shared" ca="1" si="27"/>
        <v>14</v>
      </c>
      <c r="AA77">
        <f t="shared" ca="1" si="27"/>
        <v>19</v>
      </c>
      <c r="AB77">
        <f t="shared" ca="1" si="27"/>
        <v>19</v>
      </c>
      <c r="AC77">
        <f t="shared" ca="1" si="27"/>
        <v>19</v>
      </c>
      <c r="AD77">
        <f t="shared" ca="1" si="27"/>
        <v>1</v>
      </c>
      <c r="AE77">
        <f t="shared" ca="1" si="27"/>
        <v>10</v>
      </c>
      <c r="AF77">
        <f t="shared" ca="1" si="27"/>
        <v>1</v>
      </c>
      <c r="AG77">
        <f t="shared" ca="1" si="27"/>
        <v>19</v>
      </c>
      <c r="AH77" t="s">
        <v>33</v>
      </c>
    </row>
    <row r="78" spans="1:34" x14ac:dyDescent="0.25">
      <c r="A78" s="4">
        <f t="shared" ca="1" si="24"/>
        <v>242</v>
      </c>
      <c r="B78">
        <f t="shared" ca="1" si="25"/>
        <v>26</v>
      </c>
      <c r="C78">
        <f t="shared" ca="1" si="25"/>
        <v>0</v>
      </c>
      <c r="D78">
        <f t="shared" ca="1" si="25"/>
        <v>0</v>
      </c>
      <c r="E78">
        <f t="shared" ca="1" si="25"/>
        <v>0</v>
      </c>
      <c r="F78">
        <f t="shared" ca="1" si="25"/>
        <v>0</v>
      </c>
      <c r="G78">
        <f t="shared" ca="1" si="25"/>
        <v>0</v>
      </c>
      <c r="H78">
        <f t="shared" ca="1" si="25"/>
        <v>0</v>
      </c>
      <c r="I78">
        <f t="shared" ca="1" si="25"/>
        <v>11</v>
      </c>
      <c r="J78">
        <f t="shared" ca="1" si="25"/>
        <v>0</v>
      </c>
      <c r="K78">
        <f t="shared" ca="1" si="25"/>
        <v>0</v>
      </c>
      <c r="L78">
        <f t="shared" ca="1" si="26"/>
        <v>0</v>
      </c>
      <c r="M78">
        <f t="shared" ca="1" si="26"/>
        <v>13</v>
      </c>
      <c r="N78">
        <f t="shared" ca="1" si="26"/>
        <v>0</v>
      </c>
      <c r="O78">
        <f t="shared" ca="1" si="26"/>
        <v>3</v>
      </c>
      <c r="P78">
        <f t="shared" ca="1" si="26"/>
        <v>0</v>
      </c>
      <c r="Q78">
        <f t="shared" ca="1" si="26"/>
        <v>18</v>
      </c>
      <c r="R78">
        <f t="shared" ca="1" si="26"/>
        <v>0</v>
      </c>
      <c r="S78">
        <f t="shared" ca="1" si="26"/>
        <v>0</v>
      </c>
      <c r="T78">
        <f t="shared" ca="1" si="26"/>
        <v>3</v>
      </c>
      <c r="U78">
        <f t="shared" ca="1" si="26"/>
        <v>7</v>
      </c>
      <c r="V78">
        <f t="shared" ca="1" si="27"/>
        <v>35</v>
      </c>
      <c r="W78">
        <f t="shared" ca="1" si="27"/>
        <v>18</v>
      </c>
      <c r="X78">
        <f t="shared" ca="1" si="27"/>
        <v>18</v>
      </c>
      <c r="Y78">
        <f t="shared" ca="1" si="27"/>
        <v>0</v>
      </c>
      <c r="Z78">
        <f t="shared" ca="1" si="27"/>
        <v>7</v>
      </c>
      <c r="AA78">
        <f t="shared" ca="1" si="27"/>
        <v>26</v>
      </c>
      <c r="AB78">
        <f t="shared" ca="1" si="27"/>
        <v>18</v>
      </c>
      <c r="AC78">
        <f t="shared" ca="1" si="27"/>
        <v>18</v>
      </c>
      <c r="AD78">
        <f t="shared" ca="1" si="27"/>
        <v>0</v>
      </c>
      <c r="AE78">
        <f t="shared" ca="1" si="27"/>
        <v>3</v>
      </c>
      <c r="AF78">
        <f t="shared" ca="1" si="27"/>
        <v>0</v>
      </c>
      <c r="AG78">
        <f t="shared" ca="1" si="27"/>
        <v>18</v>
      </c>
      <c r="AH78" t="s">
        <v>31</v>
      </c>
    </row>
    <row r="79" spans="1:34" x14ac:dyDescent="0.25">
      <c r="A79" s="4">
        <f t="shared" ca="1" si="24"/>
        <v>238</v>
      </c>
      <c r="B79">
        <f t="shared" ca="1" si="25"/>
        <v>10</v>
      </c>
      <c r="C79">
        <f t="shared" ca="1" si="25"/>
        <v>0</v>
      </c>
      <c r="D79">
        <f t="shared" ca="1" si="25"/>
        <v>0</v>
      </c>
      <c r="E79">
        <f t="shared" ca="1" si="25"/>
        <v>0</v>
      </c>
      <c r="F79">
        <f t="shared" ca="1" si="25"/>
        <v>0</v>
      </c>
      <c r="G79">
        <f t="shared" ca="1" si="25"/>
        <v>0</v>
      </c>
      <c r="H79">
        <f t="shared" ca="1" si="25"/>
        <v>0</v>
      </c>
      <c r="I79">
        <f t="shared" ca="1" si="25"/>
        <v>0</v>
      </c>
      <c r="J79">
        <f t="shared" ca="1" si="25"/>
        <v>0</v>
      </c>
      <c r="K79">
        <f t="shared" ca="1" si="25"/>
        <v>0</v>
      </c>
      <c r="L79">
        <f t="shared" ca="1" si="26"/>
        <v>0</v>
      </c>
      <c r="M79">
        <f t="shared" ca="1" si="26"/>
        <v>0</v>
      </c>
      <c r="N79">
        <f t="shared" ca="1" si="26"/>
        <v>0</v>
      </c>
      <c r="O79">
        <f t="shared" ca="1" si="26"/>
        <v>4</v>
      </c>
      <c r="P79">
        <f t="shared" ca="1" si="26"/>
        <v>0</v>
      </c>
      <c r="Q79">
        <f t="shared" ca="1" si="26"/>
        <v>30</v>
      </c>
      <c r="R79">
        <f t="shared" ca="1" si="26"/>
        <v>0</v>
      </c>
      <c r="S79">
        <f t="shared" ca="1" si="26"/>
        <v>0</v>
      </c>
      <c r="T79">
        <f t="shared" ca="1" si="26"/>
        <v>4</v>
      </c>
      <c r="U79">
        <f t="shared" ca="1" si="26"/>
        <v>4</v>
      </c>
      <c r="V79">
        <f t="shared" ca="1" si="27"/>
        <v>40</v>
      </c>
      <c r="W79">
        <f t="shared" ca="1" si="27"/>
        <v>22</v>
      </c>
      <c r="X79">
        <f t="shared" ca="1" si="27"/>
        <v>10</v>
      </c>
      <c r="Y79">
        <f t="shared" ca="1" si="27"/>
        <v>0</v>
      </c>
      <c r="Z79">
        <f t="shared" ca="1" si="27"/>
        <v>4</v>
      </c>
      <c r="AA79">
        <f t="shared" ca="1" si="27"/>
        <v>32</v>
      </c>
      <c r="AB79">
        <f t="shared" ca="1" si="27"/>
        <v>30</v>
      </c>
      <c r="AC79">
        <f t="shared" ca="1" si="27"/>
        <v>20</v>
      </c>
      <c r="AD79">
        <f t="shared" ca="1" si="27"/>
        <v>0</v>
      </c>
      <c r="AE79">
        <f t="shared" ca="1" si="27"/>
        <v>4</v>
      </c>
      <c r="AF79">
        <f t="shared" ca="1" si="27"/>
        <v>0</v>
      </c>
      <c r="AG79">
        <f t="shared" ca="1" si="27"/>
        <v>24</v>
      </c>
      <c r="AH79" t="s">
        <v>159</v>
      </c>
    </row>
    <row r="80" spans="1:34" x14ac:dyDescent="0.25">
      <c r="A80" s="4">
        <f t="shared" ca="1" si="24"/>
        <v>228</v>
      </c>
      <c r="B80">
        <f t="shared" ca="1" si="25"/>
        <v>10</v>
      </c>
      <c r="C80">
        <f t="shared" ca="1" si="25"/>
        <v>0</v>
      </c>
      <c r="D80">
        <f t="shared" ca="1" si="25"/>
        <v>0</v>
      </c>
      <c r="E80">
        <f t="shared" ca="1" si="25"/>
        <v>0</v>
      </c>
      <c r="F80">
        <f t="shared" ca="1" si="25"/>
        <v>0</v>
      </c>
      <c r="G80">
        <f t="shared" ca="1" si="25"/>
        <v>0</v>
      </c>
      <c r="H80">
        <f t="shared" ca="1" si="25"/>
        <v>0</v>
      </c>
      <c r="I80">
        <f t="shared" ca="1" si="25"/>
        <v>0</v>
      </c>
      <c r="J80">
        <f t="shared" ca="1" si="25"/>
        <v>0</v>
      </c>
      <c r="K80">
        <f t="shared" ca="1" si="25"/>
        <v>0</v>
      </c>
      <c r="L80">
        <f t="shared" ca="1" si="26"/>
        <v>0</v>
      </c>
      <c r="M80">
        <f t="shared" ca="1" si="26"/>
        <v>0</v>
      </c>
      <c r="N80">
        <f t="shared" ca="1" si="26"/>
        <v>0</v>
      </c>
      <c r="O80">
        <f t="shared" ca="1" si="26"/>
        <v>0</v>
      </c>
      <c r="P80">
        <f t="shared" ca="1" si="26"/>
        <v>0</v>
      </c>
      <c r="Q80">
        <f t="shared" ca="1" si="26"/>
        <v>34</v>
      </c>
      <c r="R80">
        <f t="shared" ca="1" si="26"/>
        <v>0</v>
      </c>
      <c r="S80">
        <f t="shared" ca="1" si="26"/>
        <v>0</v>
      </c>
      <c r="T80">
        <f t="shared" ca="1" si="26"/>
        <v>0</v>
      </c>
      <c r="U80">
        <f t="shared" ca="1" si="26"/>
        <v>0</v>
      </c>
      <c r="V80">
        <f t="shared" ca="1" si="27"/>
        <v>0</v>
      </c>
      <c r="W80">
        <f t="shared" ca="1" si="27"/>
        <v>34</v>
      </c>
      <c r="X80">
        <f t="shared" ca="1" si="27"/>
        <v>10</v>
      </c>
      <c r="Y80">
        <f t="shared" ca="1" si="27"/>
        <v>0</v>
      </c>
      <c r="Z80">
        <f t="shared" ca="1" si="27"/>
        <v>0</v>
      </c>
      <c r="AA80">
        <f t="shared" ca="1" si="27"/>
        <v>58</v>
      </c>
      <c r="AB80">
        <f t="shared" ca="1" si="27"/>
        <v>34</v>
      </c>
      <c r="AC80">
        <f t="shared" ca="1" si="27"/>
        <v>6</v>
      </c>
      <c r="AD80">
        <f t="shared" ca="1" si="27"/>
        <v>0</v>
      </c>
      <c r="AE80">
        <f t="shared" ca="1" si="27"/>
        <v>0</v>
      </c>
      <c r="AF80">
        <f t="shared" ca="1" si="27"/>
        <v>2</v>
      </c>
      <c r="AG80">
        <f t="shared" ca="1" si="27"/>
        <v>40</v>
      </c>
      <c r="AH80" t="s">
        <v>85</v>
      </c>
    </row>
    <row r="81" spans="1:34" x14ac:dyDescent="0.25">
      <c r="A81" s="4">
        <f t="shared" ca="1" si="24"/>
        <v>222</v>
      </c>
      <c r="B81">
        <f t="shared" ca="1" si="25"/>
        <v>16</v>
      </c>
      <c r="C81">
        <f t="shared" ca="1" si="25"/>
        <v>0</v>
      </c>
      <c r="D81">
        <f t="shared" ca="1" si="25"/>
        <v>0</v>
      </c>
      <c r="E81">
        <f t="shared" ca="1" si="25"/>
        <v>0</v>
      </c>
      <c r="F81">
        <f t="shared" ca="1" si="25"/>
        <v>0</v>
      </c>
      <c r="G81">
        <f t="shared" ca="1" si="25"/>
        <v>0</v>
      </c>
      <c r="H81">
        <f t="shared" ca="1" si="25"/>
        <v>0</v>
      </c>
      <c r="I81">
        <f t="shared" ca="1" si="25"/>
        <v>0</v>
      </c>
      <c r="J81">
        <f t="shared" ca="1" si="25"/>
        <v>0</v>
      </c>
      <c r="K81">
        <f t="shared" ca="1" si="25"/>
        <v>0</v>
      </c>
      <c r="L81">
        <f t="shared" ca="1" si="26"/>
        <v>0</v>
      </c>
      <c r="M81">
        <f t="shared" ca="1" si="26"/>
        <v>0</v>
      </c>
      <c r="N81">
        <f t="shared" ca="1" si="26"/>
        <v>0</v>
      </c>
      <c r="O81">
        <f t="shared" ca="1" si="26"/>
        <v>12</v>
      </c>
      <c r="P81">
        <f t="shared" ca="1" si="26"/>
        <v>0</v>
      </c>
      <c r="Q81">
        <f t="shared" ca="1" si="26"/>
        <v>16</v>
      </c>
      <c r="R81">
        <f t="shared" ca="1" si="26"/>
        <v>0</v>
      </c>
      <c r="S81">
        <f t="shared" ca="1" si="26"/>
        <v>0</v>
      </c>
      <c r="T81">
        <f t="shared" ca="1" si="26"/>
        <v>12</v>
      </c>
      <c r="U81">
        <f t="shared" ca="1" si="26"/>
        <v>16</v>
      </c>
      <c r="V81">
        <f t="shared" ca="1" si="27"/>
        <v>26</v>
      </c>
      <c r="W81">
        <f t="shared" ca="1" si="27"/>
        <v>16</v>
      </c>
      <c r="X81">
        <f t="shared" ca="1" si="27"/>
        <v>16</v>
      </c>
      <c r="Y81">
        <f t="shared" ca="1" si="27"/>
        <v>0</v>
      </c>
      <c r="Z81">
        <f t="shared" ca="1" si="27"/>
        <v>16</v>
      </c>
      <c r="AA81">
        <f t="shared" ca="1" si="27"/>
        <v>16</v>
      </c>
      <c r="AB81">
        <f t="shared" ca="1" si="27"/>
        <v>16</v>
      </c>
      <c r="AC81">
        <f t="shared" ca="1" si="27"/>
        <v>16</v>
      </c>
      <c r="AD81">
        <f t="shared" ca="1" si="27"/>
        <v>0</v>
      </c>
      <c r="AE81">
        <f t="shared" ca="1" si="27"/>
        <v>12</v>
      </c>
      <c r="AF81">
        <f t="shared" ca="1" si="27"/>
        <v>0</v>
      </c>
      <c r="AG81">
        <f t="shared" ca="1" si="27"/>
        <v>16</v>
      </c>
      <c r="AH81" t="s">
        <v>21</v>
      </c>
    </row>
    <row r="82" spans="1:34" x14ac:dyDescent="0.25">
      <c r="A82" s="4">
        <f t="shared" ca="1" si="24"/>
        <v>216</v>
      </c>
      <c r="B82">
        <f t="shared" ca="1" si="25"/>
        <v>26</v>
      </c>
      <c r="C82">
        <f t="shared" ca="1" si="25"/>
        <v>0</v>
      </c>
      <c r="D82">
        <f t="shared" ca="1" si="25"/>
        <v>0</v>
      </c>
      <c r="E82">
        <f t="shared" ca="1" si="25"/>
        <v>0</v>
      </c>
      <c r="F82">
        <f t="shared" ca="1" si="25"/>
        <v>0</v>
      </c>
      <c r="G82">
        <f t="shared" ca="1" si="25"/>
        <v>0</v>
      </c>
      <c r="H82">
        <f t="shared" ca="1" si="25"/>
        <v>0</v>
      </c>
      <c r="I82">
        <f t="shared" ca="1" si="25"/>
        <v>0</v>
      </c>
      <c r="J82">
        <f t="shared" ca="1" si="25"/>
        <v>0</v>
      </c>
      <c r="K82">
        <f t="shared" ca="1" si="25"/>
        <v>0</v>
      </c>
      <c r="L82">
        <f t="shared" ca="1" si="26"/>
        <v>0</v>
      </c>
      <c r="M82">
        <f t="shared" ca="1" si="26"/>
        <v>0</v>
      </c>
      <c r="N82">
        <f t="shared" ca="1" si="26"/>
        <v>0</v>
      </c>
      <c r="O82">
        <f t="shared" ca="1" si="26"/>
        <v>0</v>
      </c>
      <c r="P82">
        <f t="shared" ca="1" si="26"/>
        <v>0</v>
      </c>
      <c r="Q82">
        <f t="shared" ca="1" si="26"/>
        <v>24</v>
      </c>
      <c r="R82">
        <f t="shared" ca="1" si="26"/>
        <v>0</v>
      </c>
      <c r="S82">
        <f t="shared" ca="1" si="26"/>
        <v>0</v>
      </c>
      <c r="T82">
        <f t="shared" ca="1" si="26"/>
        <v>4</v>
      </c>
      <c r="U82">
        <f t="shared" ca="1" si="26"/>
        <v>6</v>
      </c>
      <c r="V82">
        <f t="shared" ca="1" si="27"/>
        <v>0</v>
      </c>
      <c r="W82">
        <f t="shared" ca="1" si="27"/>
        <v>16</v>
      </c>
      <c r="X82">
        <f t="shared" ca="1" si="27"/>
        <v>6</v>
      </c>
      <c r="Y82">
        <f t="shared" ca="1" si="27"/>
        <v>0</v>
      </c>
      <c r="Z82">
        <f t="shared" ca="1" si="27"/>
        <v>6</v>
      </c>
      <c r="AA82">
        <f t="shared" ca="1" si="27"/>
        <v>52</v>
      </c>
      <c r="AB82">
        <f t="shared" ca="1" si="27"/>
        <v>24</v>
      </c>
      <c r="AC82">
        <f t="shared" ca="1" si="27"/>
        <v>14</v>
      </c>
      <c r="AD82">
        <f t="shared" ca="1" si="27"/>
        <v>0</v>
      </c>
      <c r="AE82">
        <f t="shared" ca="1" si="27"/>
        <v>4</v>
      </c>
      <c r="AF82">
        <f t="shared" ca="1" si="27"/>
        <v>12</v>
      </c>
      <c r="AG82">
        <f t="shared" ca="1" si="27"/>
        <v>22</v>
      </c>
      <c r="AH82" t="s">
        <v>119</v>
      </c>
    </row>
    <row r="83" spans="1:34" x14ac:dyDescent="0.25">
      <c r="A83" s="4">
        <f t="shared" ca="1" si="24"/>
        <v>214</v>
      </c>
      <c r="B83">
        <f t="shared" ref="B83:K92" ca="1" si="28">IF(ISNA(OFFSET(INDIRECT(ADDRESS(1,2,,,B$1)),MATCH($AH83, INDIRECT(ADDRESS(1,4,,,B$1)&amp;":"&amp;ADDRESS(200,4)), 0)-1,0)),0,OFFSET(INDIRECT(ADDRESS(1,2,,,B$1)),MATCH($AH83, INDIRECT(ADDRESS(1,4,,,B$1)&amp;":"&amp;ADDRESS(200,4)), 0)-1,0))</f>
        <v>16</v>
      </c>
      <c r="C83">
        <f t="shared" ca="1" si="28"/>
        <v>0</v>
      </c>
      <c r="D83">
        <f t="shared" ca="1" si="28"/>
        <v>4</v>
      </c>
      <c r="E83">
        <f t="shared" ca="1" si="28"/>
        <v>0</v>
      </c>
      <c r="F83">
        <f t="shared" ca="1" si="28"/>
        <v>0</v>
      </c>
      <c r="G83">
        <f t="shared" ca="1" si="28"/>
        <v>0</v>
      </c>
      <c r="H83">
        <f t="shared" ca="1" si="28"/>
        <v>0</v>
      </c>
      <c r="I83">
        <f t="shared" ca="1" si="28"/>
        <v>0</v>
      </c>
      <c r="J83">
        <f t="shared" ca="1" si="28"/>
        <v>0</v>
      </c>
      <c r="K83">
        <f t="shared" ca="1" si="28"/>
        <v>0</v>
      </c>
      <c r="L83">
        <f t="shared" ref="L83:U92" ca="1" si="29">IF(ISNA(OFFSET(INDIRECT(ADDRESS(1,2,,,L$1)),MATCH($AH83, INDIRECT(ADDRESS(1,4,,,L$1)&amp;":"&amp;ADDRESS(200,4)), 0)-1,0)),0,OFFSET(INDIRECT(ADDRESS(1,2,,,L$1)),MATCH($AH83, INDIRECT(ADDRESS(1,4,,,L$1)&amp;":"&amp;ADDRESS(200,4)), 0)-1,0))</f>
        <v>2</v>
      </c>
      <c r="M83">
        <f t="shared" ca="1" si="29"/>
        <v>2</v>
      </c>
      <c r="N83">
        <f t="shared" ca="1" si="29"/>
        <v>0</v>
      </c>
      <c r="O83">
        <f t="shared" ca="1" si="29"/>
        <v>10</v>
      </c>
      <c r="P83">
        <f t="shared" ca="1" si="29"/>
        <v>4</v>
      </c>
      <c r="Q83">
        <f t="shared" ca="1" si="29"/>
        <v>16</v>
      </c>
      <c r="R83">
        <f t="shared" ca="1" si="29"/>
        <v>0</v>
      </c>
      <c r="S83">
        <f t="shared" ca="1" si="29"/>
        <v>0</v>
      </c>
      <c r="T83">
        <f t="shared" ca="1" si="29"/>
        <v>10</v>
      </c>
      <c r="U83">
        <f t="shared" ca="1" si="29"/>
        <v>14</v>
      </c>
      <c r="V83">
        <f t="shared" ref="V83:AG92" ca="1" si="30">IF(ISNA(OFFSET(INDIRECT(ADDRESS(1,2,,,V$1)),MATCH($AH83, INDIRECT(ADDRESS(1,4,,,V$1)&amp;":"&amp;ADDRESS(200,4)), 0)-1,0)),0,OFFSET(INDIRECT(ADDRESS(1,2,,,V$1)),MATCH($AH83, INDIRECT(ADDRESS(1,4,,,V$1)&amp;":"&amp;ADDRESS(200,4)), 0)-1,0))</f>
        <v>16</v>
      </c>
      <c r="W83">
        <f t="shared" ca="1" si="30"/>
        <v>16</v>
      </c>
      <c r="X83">
        <f t="shared" ca="1" si="30"/>
        <v>16</v>
      </c>
      <c r="Y83">
        <f t="shared" ca="1" si="30"/>
        <v>0</v>
      </c>
      <c r="Z83">
        <f t="shared" ca="1" si="30"/>
        <v>14</v>
      </c>
      <c r="AA83">
        <f t="shared" ca="1" si="30"/>
        <v>16</v>
      </c>
      <c r="AB83">
        <f t="shared" ca="1" si="30"/>
        <v>16</v>
      </c>
      <c r="AC83">
        <f t="shared" ca="1" si="30"/>
        <v>16</v>
      </c>
      <c r="AD83">
        <f t="shared" ca="1" si="30"/>
        <v>0</v>
      </c>
      <c r="AE83">
        <f t="shared" ca="1" si="30"/>
        <v>10</v>
      </c>
      <c r="AF83">
        <f t="shared" ca="1" si="30"/>
        <v>0</v>
      </c>
      <c r="AG83">
        <f t="shared" ca="1" si="30"/>
        <v>16</v>
      </c>
      <c r="AH83" t="s">
        <v>23</v>
      </c>
    </row>
    <row r="84" spans="1:34" x14ac:dyDescent="0.25">
      <c r="A84" s="4">
        <f t="shared" ca="1" si="24"/>
        <v>180</v>
      </c>
      <c r="B84">
        <f t="shared" ca="1" si="28"/>
        <v>7</v>
      </c>
      <c r="C84">
        <f t="shared" ca="1" si="28"/>
        <v>2</v>
      </c>
      <c r="D84">
        <f t="shared" ca="1" si="28"/>
        <v>2</v>
      </c>
      <c r="E84">
        <f t="shared" ca="1" si="28"/>
        <v>2</v>
      </c>
      <c r="F84">
        <f t="shared" ca="1" si="28"/>
        <v>2</v>
      </c>
      <c r="G84">
        <f t="shared" ca="1" si="28"/>
        <v>2</v>
      </c>
      <c r="H84">
        <f t="shared" ca="1" si="28"/>
        <v>2</v>
      </c>
      <c r="I84">
        <f t="shared" ca="1" si="28"/>
        <v>2</v>
      </c>
      <c r="J84">
        <f t="shared" ca="1" si="28"/>
        <v>0</v>
      </c>
      <c r="K84">
        <f t="shared" ca="1" si="28"/>
        <v>2</v>
      </c>
      <c r="L84">
        <f t="shared" ca="1" si="29"/>
        <v>2</v>
      </c>
      <c r="M84">
        <f t="shared" ca="1" si="29"/>
        <v>2</v>
      </c>
      <c r="N84">
        <f t="shared" ca="1" si="29"/>
        <v>2</v>
      </c>
      <c r="O84">
        <f t="shared" ca="1" si="29"/>
        <v>2</v>
      </c>
      <c r="P84">
        <f t="shared" ca="1" si="29"/>
        <v>2</v>
      </c>
      <c r="Q84">
        <f t="shared" ca="1" si="29"/>
        <v>18</v>
      </c>
      <c r="R84">
        <f t="shared" ca="1" si="29"/>
        <v>4</v>
      </c>
      <c r="S84">
        <f t="shared" ca="1" si="29"/>
        <v>2</v>
      </c>
      <c r="T84">
        <f t="shared" ca="1" si="29"/>
        <v>2</v>
      </c>
      <c r="U84">
        <f t="shared" ca="1" si="29"/>
        <v>2</v>
      </c>
      <c r="V84">
        <f t="shared" ca="1" si="30"/>
        <v>2</v>
      </c>
      <c r="W84">
        <f t="shared" ca="1" si="30"/>
        <v>18</v>
      </c>
      <c r="X84">
        <f t="shared" ca="1" si="30"/>
        <v>7</v>
      </c>
      <c r="Y84">
        <f t="shared" ca="1" si="30"/>
        <v>5</v>
      </c>
      <c r="Z84">
        <f t="shared" ca="1" si="30"/>
        <v>2</v>
      </c>
      <c r="AA84">
        <f t="shared" ca="1" si="30"/>
        <v>20</v>
      </c>
      <c r="AB84">
        <f t="shared" ca="1" si="30"/>
        <v>18</v>
      </c>
      <c r="AC84">
        <f t="shared" ca="1" si="30"/>
        <v>15</v>
      </c>
      <c r="AD84">
        <f t="shared" ca="1" si="30"/>
        <v>8</v>
      </c>
      <c r="AE84">
        <f t="shared" ca="1" si="30"/>
        <v>2</v>
      </c>
      <c r="AF84">
        <f t="shared" ca="1" si="30"/>
        <v>3</v>
      </c>
      <c r="AG84">
        <f t="shared" ca="1" si="30"/>
        <v>19</v>
      </c>
      <c r="AH84" t="s">
        <v>55</v>
      </c>
    </row>
    <row r="85" spans="1:34" x14ac:dyDescent="0.25">
      <c r="A85" s="4">
        <f t="shared" ca="1" si="24"/>
        <v>178</v>
      </c>
      <c r="B85">
        <f t="shared" ca="1" si="28"/>
        <v>21</v>
      </c>
      <c r="C85">
        <f t="shared" ca="1" si="28"/>
        <v>0</v>
      </c>
      <c r="D85">
        <f t="shared" ca="1" si="28"/>
        <v>0</v>
      </c>
      <c r="E85">
        <f t="shared" ca="1" si="28"/>
        <v>0</v>
      </c>
      <c r="F85">
        <f t="shared" ca="1" si="28"/>
        <v>0</v>
      </c>
      <c r="G85">
        <f t="shared" ca="1" si="28"/>
        <v>0</v>
      </c>
      <c r="H85">
        <f t="shared" ca="1" si="28"/>
        <v>0</v>
      </c>
      <c r="I85">
        <f t="shared" ca="1" si="28"/>
        <v>0</v>
      </c>
      <c r="J85">
        <f t="shared" ca="1" si="28"/>
        <v>0</v>
      </c>
      <c r="K85">
        <f t="shared" ca="1" si="28"/>
        <v>0</v>
      </c>
      <c r="L85">
        <f t="shared" ca="1" si="29"/>
        <v>0</v>
      </c>
      <c r="M85">
        <f t="shared" ca="1" si="29"/>
        <v>0</v>
      </c>
      <c r="N85">
        <f t="shared" ca="1" si="29"/>
        <v>0</v>
      </c>
      <c r="O85">
        <f t="shared" ca="1" si="29"/>
        <v>1</v>
      </c>
      <c r="P85">
        <f t="shared" ca="1" si="29"/>
        <v>1</v>
      </c>
      <c r="Q85">
        <f t="shared" ca="1" si="29"/>
        <v>16</v>
      </c>
      <c r="R85">
        <f t="shared" ca="1" si="29"/>
        <v>0</v>
      </c>
      <c r="S85">
        <f t="shared" ca="1" si="29"/>
        <v>0</v>
      </c>
      <c r="T85">
        <f t="shared" ca="1" si="29"/>
        <v>2</v>
      </c>
      <c r="U85">
        <f t="shared" ca="1" si="29"/>
        <v>16</v>
      </c>
      <c r="V85">
        <f t="shared" ca="1" si="30"/>
        <v>2</v>
      </c>
      <c r="W85">
        <f t="shared" ca="1" si="30"/>
        <v>16</v>
      </c>
      <c r="X85">
        <f t="shared" ca="1" si="30"/>
        <v>16</v>
      </c>
      <c r="Y85">
        <f t="shared" ca="1" si="30"/>
        <v>0</v>
      </c>
      <c r="Z85">
        <f t="shared" ca="1" si="30"/>
        <v>16</v>
      </c>
      <c r="AA85">
        <f t="shared" ca="1" si="30"/>
        <v>21</v>
      </c>
      <c r="AB85">
        <f t="shared" ca="1" si="30"/>
        <v>16</v>
      </c>
      <c r="AC85">
        <f t="shared" ca="1" si="30"/>
        <v>16</v>
      </c>
      <c r="AD85">
        <f t="shared" ca="1" si="30"/>
        <v>0</v>
      </c>
      <c r="AE85">
        <f t="shared" ca="1" si="30"/>
        <v>2</v>
      </c>
      <c r="AF85">
        <f t="shared" ca="1" si="30"/>
        <v>0</v>
      </c>
      <c r="AG85">
        <f t="shared" ca="1" si="30"/>
        <v>16</v>
      </c>
      <c r="AH85" t="s">
        <v>17</v>
      </c>
    </row>
    <row r="86" spans="1:34" x14ac:dyDescent="0.25">
      <c r="A86" s="4">
        <f t="shared" ca="1" si="24"/>
        <v>178</v>
      </c>
      <c r="B86">
        <f t="shared" ca="1" si="28"/>
        <v>15</v>
      </c>
      <c r="C86">
        <f t="shared" ca="1" si="28"/>
        <v>1</v>
      </c>
      <c r="D86">
        <f t="shared" ca="1" si="28"/>
        <v>1</v>
      </c>
      <c r="E86">
        <f t="shared" ca="1" si="28"/>
        <v>1</v>
      </c>
      <c r="F86">
        <f t="shared" ca="1" si="28"/>
        <v>1</v>
      </c>
      <c r="G86">
        <f t="shared" ca="1" si="28"/>
        <v>1</v>
      </c>
      <c r="H86">
        <f t="shared" ca="1" si="28"/>
        <v>1</v>
      </c>
      <c r="I86">
        <f t="shared" ca="1" si="28"/>
        <v>1</v>
      </c>
      <c r="J86">
        <f t="shared" ca="1" si="28"/>
        <v>0</v>
      </c>
      <c r="K86">
        <f t="shared" ca="1" si="28"/>
        <v>1</v>
      </c>
      <c r="L86">
        <f t="shared" ca="1" si="29"/>
        <v>1</v>
      </c>
      <c r="M86">
        <f t="shared" ca="1" si="29"/>
        <v>11</v>
      </c>
      <c r="N86">
        <f t="shared" ca="1" si="29"/>
        <v>1</v>
      </c>
      <c r="O86">
        <f t="shared" ca="1" si="29"/>
        <v>3</v>
      </c>
      <c r="P86">
        <f t="shared" ca="1" si="29"/>
        <v>1</v>
      </c>
      <c r="Q86">
        <f t="shared" ca="1" si="29"/>
        <v>15</v>
      </c>
      <c r="R86">
        <f t="shared" ca="1" si="29"/>
        <v>1</v>
      </c>
      <c r="S86">
        <f t="shared" ca="1" si="29"/>
        <v>1</v>
      </c>
      <c r="T86">
        <f t="shared" ca="1" si="29"/>
        <v>3</v>
      </c>
      <c r="U86">
        <f t="shared" ca="1" si="29"/>
        <v>7</v>
      </c>
      <c r="V86">
        <f t="shared" ca="1" si="30"/>
        <v>8</v>
      </c>
      <c r="W86">
        <f t="shared" ca="1" si="30"/>
        <v>15</v>
      </c>
      <c r="X86">
        <f t="shared" ca="1" si="30"/>
        <v>15</v>
      </c>
      <c r="Y86">
        <f t="shared" ca="1" si="30"/>
        <v>1</v>
      </c>
      <c r="Z86">
        <f t="shared" ca="1" si="30"/>
        <v>7</v>
      </c>
      <c r="AA86">
        <f t="shared" ca="1" si="30"/>
        <v>15</v>
      </c>
      <c r="AB86">
        <f t="shared" ca="1" si="30"/>
        <v>15</v>
      </c>
      <c r="AC86">
        <f t="shared" ca="1" si="30"/>
        <v>15</v>
      </c>
      <c r="AD86">
        <f t="shared" ca="1" si="30"/>
        <v>1</v>
      </c>
      <c r="AE86">
        <f t="shared" ca="1" si="30"/>
        <v>3</v>
      </c>
      <c r="AF86">
        <f t="shared" ca="1" si="30"/>
        <v>1</v>
      </c>
      <c r="AG86">
        <f t="shared" ca="1" si="30"/>
        <v>15</v>
      </c>
      <c r="AH86" t="s">
        <v>35</v>
      </c>
    </row>
    <row r="87" spans="1:34" x14ac:dyDescent="0.25">
      <c r="A87" s="4">
        <f t="shared" ca="1" si="24"/>
        <v>168</v>
      </c>
      <c r="B87">
        <f t="shared" ca="1" si="28"/>
        <v>1</v>
      </c>
      <c r="C87">
        <f t="shared" ca="1" si="28"/>
        <v>0</v>
      </c>
      <c r="D87">
        <f t="shared" ca="1" si="28"/>
        <v>0</v>
      </c>
      <c r="E87">
        <f t="shared" ca="1" si="28"/>
        <v>0</v>
      </c>
      <c r="F87">
        <f t="shared" ca="1" si="28"/>
        <v>0</v>
      </c>
      <c r="G87">
        <f t="shared" ca="1" si="28"/>
        <v>0</v>
      </c>
      <c r="H87">
        <f t="shared" ca="1" si="28"/>
        <v>0</v>
      </c>
      <c r="I87">
        <f t="shared" ca="1" si="28"/>
        <v>0</v>
      </c>
      <c r="J87">
        <f t="shared" ca="1" si="28"/>
        <v>0</v>
      </c>
      <c r="K87">
        <f t="shared" ca="1" si="28"/>
        <v>0</v>
      </c>
      <c r="L87">
        <f t="shared" ca="1" si="29"/>
        <v>0</v>
      </c>
      <c r="M87">
        <f t="shared" ca="1" si="29"/>
        <v>0</v>
      </c>
      <c r="N87">
        <f t="shared" ca="1" si="29"/>
        <v>0</v>
      </c>
      <c r="O87">
        <f t="shared" ca="1" si="29"/>
        <v>0</v>
      </c>
      <c r="P87">
        <f t="shared" ca="1" si="29"/>
        <v>0</v>
      </c>
      <c r="Q87">
        <f t="shared" ca="1" si="29"/>
        <v>38</v>
      </c>
      <c r="R87">
        <f t="shared" ca="1" si="29"/>
        <v>1</v>
      </c>
      <c r="S87">
        <f t="shared" ca="1" si="29"/>
        <v>1</v>
      </c>
      <c r="T87">
        <f t="shared" ca="1" si="29"/>
        <v>1</v>
      </c>
      <c r="U87">
        <f t="shared" ca="1" si="29"/>
        <v>1</v>
      </c>
      <c r="V87">
        <f t="shared" ca="1" si="30"/>
        <v>13</v>
      </c>
      <c r="W87">
        <f t="shared" ca="1" si="30"/>
        <v>10</v>
      </c>
      <c r="X87">
        <f t="shared" ca="1" si="30"/>
        <v>1</v>
      </c>
      <c r="Y87">
        <f t="shared" ca="1" si="30"/>
        <v>1</v>
      </c>
      <c r="Z87">
        <f t="shared" ca="1" si="30"/>
        <v>1</v>
      </c>
      <c r="AA87">
        <f t="shared" ca="1" si="30"/>
        <v>38</v>
      </c>
      <c r="AB87">
        <f t="shared" ca="1" si="30"/>
        <v>38</v>
      </c>
      <c r="AC87">
        <f t="shared" ca="1" si="30"/>
        <v>10</v>
      </c>
      <c r="AD87">
        <f t="shared" ca="1" si="30"/>
        <v>1</v>
      </c>
      <c r="AE87">
        <f t="shared" ca="1" si="30"/>
        <v>1</v>
      </c>
      <c r="AF87">
        <f t="shared" ca="1" si="30"/>
        <v>1</v>
      </c>
      <c r="AG87">
        <f t="shared" ca="1" si="30"/>
        <v>10</v>
      </c>
      <c r="AH87" t="s">
        <v>175</v>
      </c>
    </row>
    <row r="88" spans="1:34" x14ac:dyDescent="0.25">
      <c r="A88" s="4">
        <f t="shared" ca="1" si="24"/>
        <v>166</v>
      </c>
      <c r="B88">
        <f t="shared" ca="1" si="28"/>
        <v>74</v>
      </c>
      <c r="C88">
        <f t="shared" ca="1" si="28"/>
        <v>0</v>
      </c>
      <c r="D88">
        <f t="shared" ca="1" si="28"/>
        <v>0</v>
      </c>
      <c r="E88">
        <f t="shared" ca="1" si="28"/>
        <v>0</v>
      </c>
      <c r="F88">
        <f t="shared" ca="1" si="28"/>
        <v>0</v>
      </c>
      <c r="G88">
        <f t="shared" ca="1" si="28"/>
        <v>0</v>
      </c>
      <c r="H88">
        <f t="shared" ca="1" si="28"/>
        <v>0</v>
      </c>
      <c r="I88">
        <f t="shared" ca="1" si="28"/>
        <v>0</v>
      </c>
      <c r="J88">
        <f t="shared" ca="1" si="28"/>
        <v>0</v>
      </c>
      <c r="K88">
        <f t="shared" ca="1" si="28"/>
        <v>0</v>
      </c>
      <c r="L88">
        <f t="shared" ca="1" si="29"/>
        <v>0</v>
      </c>
      <c r="M88">
        <f t="shared" ca="1" si="29"/>
        <v>0</v>
      </c>
      <c r="N88">
        <f t="shared" ca="1" si="29"/>
        <v>0</v>
      </c>
      <c r="O88">
        <f t="shared" ca="1" si="29"/>
        <v>0</v>
      </c>
      <c r="P88">
        <f t="shared" ca="1" si="29"/>
        <v>0</v>
      </c>
      <c r="Q88">
        <f t="shared" ca="1" si="29"/>
        <v>2</v>
      </c>
      <c r="R88">
        <f t="shared" ca="1" si="29"/>
        <v>0</v>
      </c>
      <c r="S88">
        <f t="shared" ca="1" si="29"/>
        <v>0</v>
      </c>
      <c r="T88">
        <f t="shared" ca="1" si="29"/>
        <v>0</v>
      </c>
      <c r="U88">
        <f t="shared" ca="1" si="29"/>
        <v>0</v>
      </c>
      <c r="V88">
        <f t="shared" ca="1" si="30"/>
        <v>0</v>
      </c>
      <c r="W88">
        <f t="shared" ca="1" si="30"/>
        <v>8</v>
      </c>
      <c r="X88">
        <f t="shared" ca="1" si="30"/>
        <v>2</v>
      </c>
      <c r="Y88">
        <f t="shared" ca="1" si="30"/>
        <v>0</v>
      </c>
      <c r="Z88">
        <f t="shared" ca="1" si="30"/>
        <v>0</v>
      </c>
      <c r="AA88">
        <f t="shared" ca="1" si="30"/>
        <v>74</v>
      </c>
      <c r="AB88">
        <f t="shared" ca="1" si="30"/>
        <v>2</v>
      </c>
      <c r="AC88">
        <f t="shared" ca="1" si="30"/>
        <v>0</v>
      </c>
      <c r="AD88">
        <f t="shared" ca="1" si="30"/>
        <v>0</v>
      </c>
      <c r="AE88">
        <f t="shared" ca="1" si="30"/>
        <v>0</v>
      </c>
      <c r="AF88">
        <f t="shared" ca="1" si="30"/>
        <v>2</v>
      </c>
      <c r="AG88">
        <f t="shared" ca="1" si="30"/>
        <v>2</v>
      </c>
      <c r="AH88" t="s">
        <v>81</v>
      </c>
    </row>
    <row r="89" spans="1:34" x14ac:dyDescent="0.25">
      <c r="A89" s="4">
        <f t="shared" ca="1" si="24"/>
        <v>119</v>
      </c>
      <c r="B89">
        <f t="shared" ca="1" si="28"/>
        <v>5</v>
      </c>
      <c r="C89">
        <f t="shared" ca="1" si="28"/>
        <v>0</v>
      </c>
      <c r="D89">
        <f t="shared" ca="1" si="28"/>
        <v>0</v>
      </c>
      <c r="E89">
        <f t="shared" ca="1" si="28"/>
        <v>0</v>
      </c>
      <c r="F89">
        <f t="shared" ca="1" si="28"/>
        <v>0</v>
      </c>
      <c r="G89">
        <f t="shared" ca="1" si="28"/>
        <v>0</v>
      </c>
      <c r="H89">
        <f t="shared" ca="1" si="28"/>
        <v>0</v>
      </c>
      <c r="I89">
        <f t="shared" ca="1" si="28"/>
        <v>0</v>
      </c>
      <c r="J89">
        <f t="shared" ca="1" si="28"/>
        <v>0</v>
      </c>
      <c r="K89">
        <f t="shared" ca="1" si="28"/>
        <v>0</v>
      </c>
      <c r="L89">
        <f t="shared" ca="1" si="29"/>
        <v>0</v>
      </c>
      <c r="M89">
        <f t="shared" ca="1" si="29"/>
        <v>0</v>
      </c>
      <c r="N89">
        <f t="shared" ca="1" si="29"/>
        <v>0</v>
      </c>
      <c r="O89">
        <f t="shared" ca="1" si="29"/>
        <v>0</v>
      </c>
      <c r="P89">
        <f t="shared" ca="1" si="29"/>
        <v>0</v>
      </c>
      <c r="Q89">
        <f t="shared" ca="1" si="29"/>
        <v>1</v>
      </c>
      <c r="R89">
        <f t="shared" ca="1" si="29"/>
        <v>0</v>
      </c>
      <c r="S89">
        <f t="shared" ca="1" si="29"/>
        <v>2</v>
      </c>
      <c r="T89">
        <f t="shared" ca="1" si="29"/>
        <v>0</v>
      </c>
      <c r="U89">
        <f t="shared" ca="1" si="29"/>
        <v>0</v>
      </c>
      <c r="V89">
        <f t="shared" ca="1" si="30"/>
        <v>0</v>
      </c>
      <c r="W89">
        <f t="shared" ca="1" si="30"/>
        <v>5</v>
      </c>
      <c r="X89">
        <f t="shared" ca="1" si="30"/>
        <v>0</v>
      </c>
      <c r="Y89">
        <f t="shared" ca="1" si="30"/>
        <v>0</v>
      </c>
      <c r="Z89">
        <f t="shared" ca="1" si="30"/>
        <v>0</v>
      </c>
      <c r="AA89">
        <f t="shared" ca="1" si="30"/>
        <v>8</v>
      </c>
      <c r="AB89">
        <f t="shared" ca="1" si="30"/>
        <v>1</v>
      </c>
      <c r="AC89">
        <f t="shared" ca="1" si="30"/>
        <v>1</v>
      </c>
      <c r="AD89">
        <f t="shared" ca="1" si="30"/>
        <v>0</v>
      </c>
      <c r="AE89">
        <f t="shared" ca="1" si="30"/>
        <v>0</v>
      </c>
      <c r="AF89">
        <f t="shared" ca="1" si="30"/>
        <v>95</v>
      </c>
      <c r="AG89">
        <f t="shared" ca="1" si="30"/>
        <v>1</v>
      </c>
      <c r="AH89" t="s">
        <v>169</v>
      </c>
    </row>
    <row r="90" spans="1:34" x14ac:dyDescent="0.25">
      <c r="A90" s="4">
        <f t="shared" ca="1" si="24"/>
        <v>111</v>
      </c>
      <c r="B90">
        <f t="shared" ca="1" si="28"/>
        <v>15</v>
      </c>
      <c r="C90">
        <f t="shared" ca="1" si="28"/>
        <v>0</v>
      </c>
      <c r="D90">
        <f t="shared" ca="1" si="28"/>
        <v>0</v>
      </c>
      <c r="E90">
        <f t="shared" ca="1" si="28"/>
        <v>0</v>
      </c>
      <c r="F90">
        <f t="shared" ca="1" si="28"/>
        <v>0</v>
      </c>
      <c r="G90">
        <f t="shared" ca="1" si="28"/>
        <v>0</v>
      </c>
      <c r="H90">
        <f t="shared" ca="1" si="28"/>
        <v>0</v>
      </c>
      <c r="I90">
        <f t="shared" ca="1" si="28"/>
        <v>0</v>
      </c>
      <c r="J90">
        <f t="shared" ca="1" si="28"/>
        <v>0</v>
      </c>
      <c r="K90">
        <f t="shared" ca="1" si="28"/>
        <v>0</v>
      </c>
      <c r="L90">
        <f t="shared" ca="1" si="29"/>
        <v>0</v>
      </c>
      <c r="M90">
        <f t="shared" ca="1" si="29"/>
        <v>0</v>
      </c>
      <c r="N90">
        <f t="shared" ca="1" si="29"/>
        <v>0</v>
      </c>
      <c r="O90">
        <f t="shared" ca="1" si="29"/>
        <v>0</v>
      </c>
      <c r="P90">
        <f t="shared" ca="1" si="29"/>
        <v>0</v>
      </c>
      <c r="Q90">
        <f t="shared" ca="1" si="29"/>
        <v>10</v>
      </c>
      <c r="R90">
        <f t="shared" ca="1" si="29"/>
        <v>0</v>
      </c>
      <c r="S90">
        <f t="shared" ca="1" si="29"/>
        <v>0</v>
      </c>
      <c r="T90">
        <f t="shared" ca="1" si="29"/>
        <v>0</v>
      </c>
      <c r="U90">
        <f t="shared" ca="1" si="29"/>
        <v>10</v>
      </c>
      <c r="V90">
        <f t="shared" ca="1" si="30"/>
        <v>1</v>
      </c>
      <c r="W90">
        <f t="shared" ca="1" si="30"/>
        <v>10</v>
      </c>
      <c r="X90">
        <f t="shared" ca="1" si="30"/>
        <v>10</v>
      </c>
      <c r="Y90">
        <f t="shared" ca="1" si="30"/>
        <v>0</v>
      </c>
      <c r="Z90">
        <f t="shared" ca="1" si="30"/>
        <v>10</v>
      </c>
      <c r="AA90">
        <f t="shared" ca="1" si="30"/>
        <v>15</v>
      </c>
      <c r="AB90">
        <f t="shared" ca="1" si="30"/>
        <v>10</v>
      </c>
      <c r="AC90">
        <f t="shared" ca="1" si="30"/>
        <v>10</v>
      </c>
      <c r="AD90">
        <f t="shared" ca="1" si="30"/>
        <v>0</v>
      </c>
      <c r="AE90">
        <f t="shared" ca="1" si="30"/>
        <v>0</v>
      </c>
      <c r="AF90">
        <f t="shared" ca="1" si="30"/>
        <v>0</v>
      </c>
      <c r="AG90">
        <f t="shared" ca="1" si="30"/>
        <v>10</v>
      </c>
      <c r="AH90" t="s">
        <v>15</v>
      </c>
    </row>
    <row r="91" spans="1:34" x14ac:dyDescent="0.25">
      <c r="A91" s="4">
        <f t="shared" ca="1" si="24"/>
        <v>105</v>
      </c>
      <c r="B91">
        <f t="shared" ca="1" si="28"/>
        <v>5</v>
      </c>
      <c r="C91">
        <f t="shared" ca="1" si="28"/>
        <v>0</v>
      </c>
      <c r="D91">
        <f t="shared" ca="1" si="28"/>
        <v>0</v>
      </c>
      <c r="E91">
        <f t="shared" ca="1" si="28"/>
        <v>0</v>
      </c>
      <c r="F91">
        <f t="shared" ca="1" si="28"/>
        <v>0</v>
      </c>
      <c r="G91">
        <f t="shared" ca="1" si="28"/>
        <v>0</v>
      </c>
      <c r="H91">
        <f t="shared" ca="1" si="28"/>
        <v>0</v>
      </c>
      <c r="I91">
        <f t="shared" ca="1" si="28"/>
        <v>0</v>
      </c>
      <c r="J91">
        <f t="shared" ca="1" si="28"/>
        <v>0</v>
      </c>
      <c r="K91">
        <f t="shared" ca="1" si="28"/>
        <v>0</v>
      </c>
      <c r="L91">
        <f t="shared" ca="1" si="29"/>
        <v>0</v>
      </c>
      <c r="M91">
        <f t="shared" ca="1" si="29"/>
        <v>0</v>
      </c>
      <c r="N91">
        <f t="shared" ca="1" si="29"/>
        <v>0</v>
      </c>
      <c r="O91">
        <f t="shared" ca="1" si="29"/>
        <v>0</v>
      </c>
      <c r="P91">
        <f t="shared" ca="1" si="29"/>
        <v>0</v>
      </c>
      <c r="Q91">
        <f t="shared" ca="1" si="29"/>
        <v>16</v>
      </c>
      <c r="R91">
        <f t="shared" ca="1" si="29"/>
        <v>0</v>
      </c>
      <c r="S91">
        <f t="shared" ca="1" si="29"/>
        <v>0</v>
      </c>
      <c r="T91">
        <f t="shared" ca="1" si="29"/>
        <v>0</v>
      </c>
      <c r="U91">
        <f t="shared" ca="1" si="29"/>
        <v>0</v>
      </c>
      <c r="V91">
        <f t="shared" ca="1" si="30"/>
        <v>0</v>
      </c>
      <c r="W91">
        <f t="shared" ca="1" si="30"/>
        <v>17</v>
      </c>
      <c r="X91">
        <f t="shared" ca="1" si="30"/>
        <v>5</v>
      </c>
      <c r="Y91">
        <f t="shared" ca="1" si="30"/>
        <v>0</v>
      </c>
      <c r="Z91">
        <f t="shared" ca="1" si="30"/>
        <v>0</v>
      </c>
      <c r="AA91">
        <f t="shared" ca="1" si="30"/>
        <v>24</v>
      </c>
      <c r="AB91">
        <f t="shared" ca="1" si="30"/>
        <v>16</v>
      </c>
      <c r="AC91">
        <f t="shared" ca="1" si="30"/>
        <v>4</v>
      </c>
      <c r="AD91">
        <f t="shared" ca="1" si="30"/>
        <v>0</v>
      </c>
      <c r="AE91">
        <f t="shared" ca="1" si="30"/>
        <v>0</v>
      </c>
      <c r="AF91">
        <f t="shared" ca="1" si="30"/>
        <v>1</v>
      </c>
      <c r="AG91">
        <f t="shared" ca="1" si="30"/>
        <v>17</v>
      </c>
      <c r="AH91" t="s">
        <v>43</v>
      </c>
    </row>
    <row r="92" spans="1:34" x14ac:dyDescent="0.25">
      <c r="A92" s="4">
        <f t="shared" ca="1" si="24"/>
        <v>105</v>
      </c>
      <c r="B92">
        <f t="shared" ca="1" si="28"/>
        <v>5</v>
      </c>
      <c r="C92">
        <f t="shared" ca="1" si="28"/>
        <v>0</v>
      </c>
      <c r="D92">
        <f t="shared" ca="1" si="28"/>
        <v>0</v>
      </c>
      <c r="E92">
        <f t="shared" ca="1" si="28"/>
        <v>0</v>
      </c>
      <c r="F92">
        <f t="shared" ca="1" si="28"/>
        <v>0</v>
      </c>
      <c r="G92">
        <f t="shared" ca="1" si="28"/>
        <v>0</v>
      </c>
      <c r="H92">
        <f t="shared" ca="1" si="28"/>
        <v>0</v>
      </c>
      <c r="I92">
        <f t="shared" ca="1" si="28"/>
        <v>0</v>
      </c>
      <c r="J92">
        <f t="shared" ca="1" si="28"/>
        <v>0</v>
      </c>
      <c r="K92">
        <f t="shared" ca="1" si="28"/>
        <v>0</v>
      </c>
      <c r="L92">
        <f t="shared" ca="1" si="29"/>
        <v>0</v>
      </c>
      <c r="M92">
        <f t="shared" ca="1" si="29"/>
        <v>0</v>
      </c>
      <c r="N92">
        <f t="shared" ca="1" si="29"/>
        <v>0</v>
      </c>
      <c r="O92">
        <f t="shared" ca="1" si="29"/>
        <v>0</v>
      </c>
      <c r="P92">
        <f t="shared" ca="1" si="29"/>
        <v>0</v>
      </c>
      <c r="Q92">
        <f t="shared" ca="1" si="29"/>
        <v>16</v>
      </c>
      <c r="R92">
        <f t="shared" ca="1" si="29"/>
        <v>0</v>
      </c>
      <c r="S92">
        <f t="shared" ca="1" si="29"/>
        <v>0</v>
      </c>
      <c r="T92">
        <f t="shared" ca="1" si="29"/>
        <v>0</v>
      </c>
      <c r="U92">
        <f t="shared" ca="1" si="29"/>
        <v>0</v>
      </c>
      <c r="V92">
        <f t="shared" ca="1" si="30"/>
        <v>0</v>
      </c>
      <c r="W92">
        <f t="shared" ca="1" si="30"/>
        <v>17</v>
      </c>
      <c r="X92">
        <f t="shared" ca="1" si="30"/>
        <v>5</v>
      </c>
      <c r="Y92">
        <f t="shared" ca="1" si="30"/>
        <v>0</v>
      </c>
      <c r="Z92">
        <f t="shared" ca="1" si="30"/>
        <v>0</v>
      </c>
      <c r="AA92">
        <f t="shared" ca="1" si="30"/>
        <v>24</v>
      </c>
      <c r="AB92">
        <f t="shared" ca="1" si="30"/>
        <v>16</v>
      </c>
      <c r="AC92">
        <f t="shared" ca="1" si="30"/>
        <v>4</v>
      </c>
      <c r="AD92">
        <f t="shared" ca="1" si="30"/>
        <v>0</v>
      </c>
      <c r="AE92">
        <f t="shared" ca="1" si="30"/>
        <v>0</v>
      </c>
      <c r="AF92">
        <f t="shared" ca="1" si="30"/>
        <v>1</v>
      </c>
      <c r="AG92">
        <f t="shared" ca="1" si="30"/>
        <v>17</v>
      </c>
      <c r="AH92" t="s">
        <v>201</v>
      </c>
    </row>
    <row r="93" spans="1:34" x14ac:dyDescent="0.25">
      <c r="A93" s="4">
        <f t="shared" ca="1" si="24"/>
        <v>97</v>
      </c>
      <c r="B93">
        <f t="shared" ref="B93:K102" ca="1" si="31">IF(ISNA(OFFSET(INDIRECT(ADDRESS(1,2,,,B$1)),MATCH($AH93, INDIRECT(ADDRESS(1,4,,,B$1)&amp;":"&amp;ADDRESS(200,4)), 0)-1,0)),0,OFFSET(INDIRECT(ADDRESS(1,2,,,B$1)),MATCH($AH93, INDIRECT(ADDRESS(1,4,,,B$1)&amp;":"&amp;ADDRESS(200,4)), 0)-1,0))</f>
        <v>6</v>
      </c>
      <c r="C93">
        <f t="shared" ca="1" si="31"/>
        <v>0</v>
      </c>
      <c r="D93">
        <f t="shared" ca="1" si="31"/>
        <v>1</v>
      </c>
      <c r="E93">
        <f t="shared" ca="1" si="31"/>
        <v>0</v>
      </c>
      <c r="F93">
        <f t="shared" ca="1" si="31"/>
        <v>0</v>
      </c>
      <c r="G93">
        <f t="shared" ca="1" si="31"/>
        <v>0</v>
      </c>
      <c r="H93">
        <f t="shared" ca="1" si="31"/>
        <v>0</v>
      </c>
      <c r="I93">
        <f t="shared" ca="1" si="31"/>
        <v>2</v>
      </c>
      <c r="J93">
        <f t="shared" ca="1" si="31"/>
        <v>0</v>
      </c>
      <c r="K93">
        <f t="shared" ca="1" si="31"/>
        <v>0</v>
      </c>
      <c r="L93">
        <f t="shared" ref="L93:U102" ca="1" si="32">IF(ISNA(OFFSET(INDIRECT(ADDRESS(1,2,,,L$1)),MATCH($AH93, INDIRECT(ADDRESS(1,4,,,L$1)&amp;":"&amp;ADDRESS(200,4)), 0)-1,0)),0,OFFSET(INDIRECT(ADDRESS(1,2,,,L$1)),MATCH($AH93, INDIRECT(ADDRESS(1,4,,,L$1)&amp;":"&amp;ADDRESS(200,4)), 0)-1,0))</f>
        <v>1</v>
      </c>
      <c r="M93">
        <f t="shared" ca="1" si="32"/>
        <v>1</v>
      </c>
      <c r="N93">
        <f t="shared" ca="1" si="32"/>
        <v>2</v>
      </c>
      <c r="O93">
        <f t="shared" ca="1" si="32"/>
        <v>5</v>
      </c>
      <c r="P93">
        <f t="shared" ca="1" si="32"/>
        <v>1</v>
      </c>
      <c r="Q93">
        <f t="shared" ca="1" si="32"/>
        <v>7</v>
      </c>
      <c r="R93">
        <f t="shared" ca="1" si="32"/>
        <v>0</v>
      </c>
      <c r="S93">
        <f t="shared" ca="1" si="32"/>
        <v>0</v>
      </c>
      <c r="T93">
        <f t="shared" ca="1" si="32"/>
        <v>5</v>
      </c>
      <c r="U93">
        <f t="shared" ca="1" si="32"/>
        <v>5</v>
      </c>
      <c r="V93">
        <f t="shared" ref="V93:AG102" ca="1" si="33">IF(ISNA(OFFSET(INDIRECT(ADDRESS(1,2,,,V$1)),MATCH($AH93, INDIRECT(ADDRESS(1,4,,,V$1)&amp;":"&amp;ADDRESS(200,4)), 0)-1,0)),0,OFFSET(INDIRECT(ADDRESS(1,2,,,V$1)),MATCH($AH93, INDIRECT(ADDRESS(1,4,,,V$1)&amp;":"&amp;ADDRESS(200,4)), 0)-1,0))</f>
        <v>6</v>
      </c>
      <c r="W93">
        <f t="shared" ca="1" si="33"/>
        <v>9</v>
      </c>
      <c r="X93">
        <f t="shared" ca="1" si="33"/>
        <v>6</v>
      </c>
      <c r="Y93">
        <f t="shared" ca="1" si="33"/>
        <v>0</v>
      </c>
      <c r="Z93">
        <f t="shared" ca="1" si="33"/>
        <v>5</v>
      </c>
      <c r="AA93">
        <f t="shared" ca="1" si="33"/>
        <v>7</v>
      </c>
      <c r="AB93">
        <f t="shared" ca="1" si="33"/>
        <v>7</v>
      </c>
      <c r="AC93">
        <f t="shared" ca="1" si="33"/>
        <v>7</v>
      </c>
      <c r="AD93">
        <f t="shared" ca="1" si="33"/>
        <v>1</v>
      </c>
      <c r="AE93">
        <f t="shared" ca="1" si="33"/>
        <v>5</v>
      </c>
      <c r="AF93">
        <f t="shared" ca="1" si="33"/>
        <v>1</v>
      </c>
      <c r="AG93">
        <f t="shared" ca="1" si="33"/>
        <v>7</v>
      </c>
      <c r="AH93" t="s">
        <v>141</v>
      </c>
    </row>
    <row r="94" spans="1:34" x14ac:dyDescent="0.25">
      <c r="A94" s="4">
        <f t="shared" ca="1" si="24"/>
        <v>87</v>
      </c>
      <c r="B94">
        <f t="shared" ca="1" si="31"/>
        <v>10</v>
      </c>
      <c r="C94">
        <f t="shared" ca="1" si="31"/>
        <v>0</v>
      </c>
      <c r="D94">
        <f t="shared" ca="1" si="31"/>
        <v>0</v>
      </c>
      <c r="E94">
        <f t="shared" ca="1" si="31"/>
        <v>0</v>
      </c>
      <c r="F94">
        <f t="shared" ca="1" si="31"/>
        <v>0</v>
      </c>
      <c r="G94">
        <f t="shared" ca="1" si="31"/>
        <v>0</v>
      </c>
      <c r="H94">
        <f t="shared" ca="1" si="31"/>
        <v>0</v>
      </c>
      <c r="I94">
        <f t="shared" ca="1" si="31"/>
        <v>0</v>
      </c>
      <c r="J94">
        <f t="shared" ca="1" si="31"/>
        <v>0</v>
      </c>
      <c r="K94">
        <f t="shared" ca="1" si="31"/>
        <v>0</v>
      </c>
      <c r="L94">
        <f t="shared" ca="1" si="32"/>
        <v>0</v>
      </c>
      <c r="M94">
        <f t="shared" ca="1" si="32"/>
        <v>0</v>
      </c>
      <c r="N94">
        <f t="shared" ca="1" si="32"/>
        <v>0</v>
      </c>
      <c r="O94">
        <f t="shared" ca="1" si="32"/>
        <v>0</v>
      </c>
      <c r="P94">
        <f t="shared" ca="1" si="32"/>
        <v>0</v>
      </c>
      <c r="Q94">
        <f t="shared" ca="1" si="32"/>
        <v>2</v>
      </c>
      <c r="R94">
        <f t="shared" ca="1" si="32"/>
        <v>0</v>
      </c>
      <c r="S94">
        <f t="shared" ca="1" si="32"/>
        <v>0</v>
      </c>
      <c r="T94">
        <f t="shared" ca="1" si="32"/>
        <v>0</v>
      </c>
      <c r="U94">
        <f t="shared" ca="1" si="32"/>
        <v>0</v>
      </c>
      <c r="V94">
        <f t="shared" ca="1" si="33"/>
        <v>0</v>
      </c>
      <c r="W94">
        <f t="shared" ca="1" si="33"/>
        <v>2</v>
      </c>
      <c r="X94">
        <f t="shared" ca="1" si="33"/>
        <v>0</v>
      </c>
      <c r="Y94">
        <f t="shared" ca="1" si="33"/>
        <v>0</v>
      </c>
      <c r="Z94">
        <f t="shared" ca="1" si="33"/>
        <v>0</v>
      </c>
      <c r="AA94">
        <f t="shared" ca="1" si="33"/>
        <v>15</v>
      </c>
      <c r="AB94">
        <f t="shared" ca="1" si="33"/>
        <v>2</v>
      </c>
      <c r="AC94">
        <f t="shared" ca="1" si="33"/>
        <v>1</v>
      </c>
      <c r="AD94">
        <f t="shared" ca="1" si="33"/>
        <v>0</v>
      </c>
      <c r="AE94">
        <f t="shared" ca="1" si="33"/>
        <v>0</v>
      </c>
      <c r="AF94">
        <f t="shared" ca="1" si="33"/>
        <v>51</v>
      </c>
      <c r="AG94">
        <f t="shared" ca="1" si="33"/>
        <v>4</v>
      </c>
      <c r="AH94" t="s">
        <v>193</v>
      </c>
    </row>
    <row r="95" spans="1:34" x14ac:dyDescent="0.25">
      <c r="A95" s="4">
        <f t="shared" ca="1" si="24"/>
        <v>82</v>
      </c>
      <c r="B95">
        <f t="shared" ca="1" si="31"/>
        <v>10</v>
      </c>
      <c r="C95">
        <f t="shared" ca="1" si="31"/>
        <v>0</v>
      </c>
      <c r="D95">
        <f t="shared" ca="1" si="31"/>
        <v>0</v>
      </c>
      <c r="E95">
        <f t="shared" ca="1" si="31"/>
        <v>0</v>
      </c>
      <c r="F95">
        <f t="shared" ca="1" si="31"/>
        <v>0</v>
      </c>
      <c r="G95">
        <f t="shared" ca="1" si="31"/>
        <v>0</v>
      </c>
      <c r="H95">
        <f t="shared" ca="1" si="31"/>
        <v>0</v>
      </c>
      <c r="I95">
        <f t="shared" ca="1" si="31"/>
        <v>0</v>
      </c>
      <c r="J95">
        <f t="shared" ca="1" si="31"/>
        <v>0</v>
      </c>
      <c r="K95">
        <f t="shared" ca="1" si="31"/>
        <v>0</v>
      </c>
      <c r="L95">
        <f t="shared" ca="1" si="32"/>
        <v>0</v>
      </c>
      <c r="M95">
        <f t="shared" ca="1" si="32"/>
        <v>0</v>
      </c>
      <c r="N95">
        <f t="shared" ca="1" si="32"/>
        <v>0</v>
      </c>
      <c r="O95">
        <f t="shared" ca="1" si="32"/>
        <v>0</v>
      </c>
      <c r="P95">
        <f t="shared" ca="1" si="32"/>
        <v>0</v>
      </c>
      <c r="Q95">
        <f t="shared" ca="1" si="32"/>
        <v>10</v>
      </c>
      <c r="R95">
        <f t="shared" ca="1" si="32"/>
        <v>0</v>
      </c>
      <c r="S95">
        <f t="shared" ca="1" si="32"/>
        <v>0</v>
      </c>
      <c r="T95">
        <f t="shared" ca="1" si="32"/>
        <v>0</v>
      </c>
      <c r="U95">
        <f t="shared" ca="1" si="32"/>
        <v>4</v>
      </c>
      <c r="V95">
        <f t="shared" ca="1" si="33"/>
        <v>0</v>
      </c>
      <c r="W95">
        <f t="shared" ca="1" si="33"/>
        <v>10</v>
      </c>
      <c r="X95">
        <f t="shared" ca="1" si="33"/>
        <v>10</v>
      </c>
      <c r="Y95">
        <f t="shared" ca="1" si="33"/>
        <v>0</v>
      </c>
      <c r="Z95">
        <f t="shared" ca="1" si="33"/>
        <v>4</v>
      </c>
      <c r="AA95">
        <f t="shared" ca="1" si="33"/>
        <v>10</v>
      </c>
      <c r="AB95">
        <f t="shared" ca="1" si="33"/>
        <v>10</v>
      </c>
      <c r="AC95">
        <f t="shared" ca="1" si="33"/>
        <v>4</v>
      </c>
      <c r="AD95">
        <f t="shared" ca="1" si="33"/>
        <v>0</v>
      </c>
      <c r="AE95">
        <f t="shared" ca="1" si="33"/>
        <v>0</v>
      </c>
      <c r="AF95">
        <f t="shared" ca="1" si="33"/>
        <v>0</v>
      </c>
      <c r="AG95">
        <f t="shared" ca="1" si="33"/>
        <v>10</v>
      </c>
      <c r="AH95" t="s">
        <v>73</v>
      </c>
    </row>
    <row r="96" spans="1:34" x14ac:dyDescent="0.25">
      <c r="A96" s="4">
        <f t="shared" ca="1" si="24"/>
        <v>78</v>
      </c>
      <c r="B96">
        <f t="shared" ca="1" si="31"/>
        <v>0</v>
      </c>
      <c r="C96">
        <f t="shared" ca="1" si="31"/>
        <v>0</v>
      </c>
      <c r="D96">
        <f t="shared" ca="1" si="31"/>
        <v>0</v>
      </c>
      <c r="E96">
        <f t="shared" ca="1" si="31"/>
        <v>0</v>
      </c>
      <c r="F96">
        <f t="shared" ca="1" si="31"/>
        <v>0</v>
      </c>
      <c r="G96">
        <f t="shared" ca="1" si="31"/>
        <v>0</v>
      </c>
      <c r="H96">
        <f t="shared" ca="1" si="31"/>
        <v>0</v>
      </c>
      <c r="I96">
        <f t="shared" ca="1" si="31"/>
        <v>0</v>
      </c>
      <c r="J96">
        <f t="shared" ca="1" si="31"/>
        <v>0</v>
      </c>
      <c r="K96">
        <f t="shared" ca="1" si="31"/>
        <v>0</v>
      </c>
      <c r="L96">
        <f t="shared" ca="1" si="32"/>
        <v>0</v>
      </c>
      <c r="M96">
        <f t="shared" ca="1" si="32"/>
        <v>0</v>
      </c>
      <c r="N96">
        <f t="shared" ca="1" si="32"/>
        <v>0</v>
      </c>
      <c r="O96">
        <f t="shared" ca="1" si="32"/>
        <v>0</v>
      </c>
      <c r="P96">
        <f t="shared" ca="1" si="32"/>
        <v>0</v>
      </c>
      <c r="Q96">
        <f t="shared" ca="1" si="32"/>
        <v>0</v>
      </c>
      <c r="R96">
        <f t="shared" ca="1" si="32"/>
        <v>0</v>
      </c>
      <c r="S96">
        <f t="shared" ca="1" si="32"/>
        <v>26</v>
      </c>
      <c r="T96">
        <f t="shared" ca="1" si="32"/>
        <v>0</v>
      </c>
      <c r="U96">
        <f t="shared" ca="1" si="32"/>
        <v>0</v>
      </c>
      <c r="V96">
        <f t="shared" ca="1" si="33"/>
        <v>0</v>
      </c>
      <c r="W96">
        <f t="shared" ca="1" si="33"/>
        <v>26</v>
      </c>
      <c r="X96">
        <f t="shared" ca="1" si="33"/>
        <v>0</v>
      </c>
      <c r="Y96">
        <f t="shared" ca="1" si="33"/>
        <v>0</v>
      </c>
      <c r="Z96">
        <f t="shared" ca="1" si="33"/>
        <v>0</v>
      </c>
      <c r="AA96">
        <f t="shared" ca="1" si="33"/>
        <v>26</v>
      </c>
      <c r="AB96">
        <f t="shared" ca="1" si="33"/>
        <v>0</v>
      </c>
      <c r="AC96">
        <f t="shared" ca="1" si="33"/>
        <v>0</v>
      </c>
      <c r="AD96">
        <f t="shared" ca="1" si="33"/>
        <v>0</v>
      </c>
      <c r="AE96">
        <f t="shared" ca="1" si="33"/>
        <v>0</v>
      </c>
      <c r="AF96">
        <f t="shared" ca="1" si="33"/>
        <v>0</v>
      </c>
      <c r="AG96">
        <f t="shared" ca="1" si="33"/>
        <v>0</v>
      </c>
      <c r="AH96" t="s">
        <v>695</v>
      </c>
    </row>
    <row r="97" spans="1:34" x14ac:dyDescent="0.25">
      <c r="A97" s="4">
        <f t="shared" ca="1" si="24"/>
        <v>70</v>
      </c>
      <c r="B97">
        <f t="shared" ca="1" si="31"/>
        <v>2</v>
      </c>
      <c r="C97">
        <f t="shared" ca="1" si="31"/>
        <v>0</v>
      </c>
      <c r="D97">
        <f t="shared" ca="1" si="31"/>
        <v>0</v>
      </c>
      <c r="E97">
        <f t="shared" ca="1" si="31"/>
        <v>0</v>
      </c>
      <c r="F97">
        <f t="shared" ca="1" si="31"/>
        <v>0</v>
      </c>
      <c r="G97">
        <f t="shared" ca="1" si="31"/>
        <v>0</v>
      </c>
      <c r="H97">
        <f t="shared" ca="1" si="31"/>
        <v>0</v>
      </c>
      <c r="I97">
        <f t="shared" ca="1" si="31"/>
        <v>0</v>
      </c>
      <c r="J97">
        <f t="shared" ca="1" si="31"/>
        <v>0</v>
      </c>
      <c r="K97">
        <f t="shared" ca="1" si="31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8</v>
      </c>
      <c r="R97">
        <f t="shared" ca="1" si="32"/>
        <v>2</v>
      </c>
      <c r="S97">
        <f t="shared" ca="1" si="32"/>
        <v>2</v>
      </c>
      <c r="T97">
        <f t="shared" ca="1" si="32"/>
        <v>2</v>
      </c>
      <c r="U97">
        <f t="shared" ca="1" si="32"/>
        <v>2</v>
      </c>
      <c r="V97">
        <f t="shared" ca="1" si="33"/>
        <v>6</v>
      </c>
      <c r="W97">
        <f t="shared" ca="1" si="33"/>
        <v>6</v>
      </c>
      <c r="X97">
        <f t="shared" ca="1" si="33"/>
        <v>2</v>
      </c>
      <c r="Y97">
        <f t="shared" ca="1" si="33"/>
        <v>2</v>
      </c>
      <c r="Z97">
        <f t="shared" ca="1" si="33"/>
        <v>2</v>
      </c>
      <c r="AA97">
        <f t="shared" ca="1" si="33"/>
        <v>8</v>
      </c>
      <c r="AB97">
        <f t="shared" ca="1" si="33"/>
        <v>8</v>
      </c>
      <c r="AC97">
        <f t="shared" ca="1" si="33"/>
        <v>6</v>
      </c>
      <c r="AD97">
        <f t="shared" ca="1" si="33"/>
        <v>2</v>
      </c>
      <c r="AE97">
        <f t="shared" ca="1" si="33"/>
        <v>2</v>
      </c>
      <c r="AF97">
        <f t="shared" ca="1" si="33"/>
        <v>2</v>
      </c>
      <c r="AG97">
        <f t="shared" ca="1" si="33"/>
        <v>6</v>
      </c>
      <c r="AH97" t="s">
        <v>207</v>
      </c>
    </row>
    <row r="98" spans="1:34" x14ac:dyDescent="0.25">
      <c r="A98" s="4">
        <f t="shared" ca="1" si="24"/>
        <v>66</v>
      </c>
      <c r="B98">
        <f t="shared" ca="1" si="31"/>
        <v>4</v>
      </c>
      <c r="C98">
        <f t="shared" ca="1" si="31"/>
        <v>0</v>
      </c>
      <c r="D98">
        <f t="shared" ca="1" si="31"/>
        <v>0</v>
      </c>
      <c r="E98">
        <f t="shared" ca="1" si="31"/>
        <v>0</v>
      </c>
      <c r="F98">
        <f t="shared" ca="1" si="31"/>
        <v>0</v>
      </c>
      <c r="G98">
        <f t="shared" ca="1" si="31"/>
        <v>0</v>
      </c>
      <c r="H98">
        <f t="shared" ca="1" si="31"/>
        <v>0</v>
      </c>
      <c r="I98">
        <f t="shared" ca="1" si="31"/>
        <v>0</v>
      </c>
      <c r="J98">
        <f t="shared" ca="1" si="31"/>
        <v>0</v>
      </c>
      <c r="K98">
        <f t="shared" ca="1" si="31"/>
        <v>0</v>
      </c>
      <c r="L98">
        <f t="shared" ca="1" si="32"/>
        <v>0</v>
      </c>
      <c r="M98">
        <f t="shared" ca="1" si="32"/>
        <v>0</v>
      </c>
      <c r="N98">
        <f t="shared" ca="1" si="32"/>
        <v>0</v>
      </c>
      <c r="O98">
        <f t="shared" ca="1" si="32"/>
        <v>2</v>
      </c>
      <c r="P98">
        <f t="shared" ca="1" si="32"/>
        <v>0</v>
      </c>
      <c r="Q98">
        <f t="shared" ca="1" si="32"/>
        <v>6</v>
      </c>
      <c r="R98">
        <f t="shared" ca="1" si="32"/>
        <v>0</v>
      </c>
      <c r="S98">
        <f t="shared" ca="1" si="32"/>
        <v>0</v>
      </c>
      <c r="T98">
        <f t="shared" ca="1" si="32"/>
        <v>4</v>
      </c>
      <c r="U98">
        <f t="shared" ca="1" si="32"/>
        <v>4</v>
      </c>
      <c r="V98">
        <f t="shared" ca="1" si="33"/>
        <v>2</v>
      </c>
      <c r="W98">
        <f t="shared" ca="1" si="33"/>
        <v>6</v>
      </c>
      <c r="X98">
        <f t="shared" ca="1" si="33"/>
        <v>4</v>
      </c>
      <c r="Y98">
        <f t="shared" ca="1" si="33"/>
        <v>0</v>
      </c>
      <c r="Z98">
        <f t="shared" ca="1" si="33"/>
        <v>4</v>
      </c>
      <c r="AA98">
        <f t="shared" ca="1" si="33"/>
        <v>6</v>
      </c>
      <c r="AB98">
        <f t="shared" ca="1" si="33"/>
        <v>6</v>
      </c>
      <c r="AC98">
        <f t="shared" ca="1" si="33"/>
        <v>6</v>
      </c>
      <c r="AD98">
        <f t="shared" ca="1" si="33"/>
        <v>0</v>
      </c>
      <c r="AE98">
        <f t="shared" ca="1" si="33"/>
        <v>4</v>
      </c>
      <c r="AF98">
        <f t="shared" ca="1" si="33"/>
        <v>2</v>
      </c>
      <c r="AG98">
        <f t="shared" ca="1" si="33"/>
        <v>6</v>
      </c>
      <c r="AH98" t="s">
        <v>89</v>
      </c>
    </row>
    <row r="99" spans="1:34" x14ac:dyDescent="0.25">
      <c r="A99" s="4">
        <f t="shared" ref="A99:A125" ca="1" si="34">SUM($B99:$AG99)</f>
        <v>62</v>
      </c>
      <c r="B99">
        <f t="shared" ca="1" si="31"/>
        <v>10</v>
      </c>
      <c r="C99">
        <f t="shared" ca="1" si="31"/>
        <v>0</v>
      </c>
      <c r="D99">
        <f t="shared" ca="1" si="31"/>
        <v>0</v>
      </c>
      <c r="E99">
        <f t="shared" ca="1" si="31"/>
        <v>0</v>
      </c>
      <c r="F99">
        <f t="shared" ca="1" si="31"/>
        <v>0</v>
      </c>
      <c r="G99">
        <f t="shared" ca="1" si="31"/>
        <v>0</v>
      </c>
      <c r="H99">
        <f t="shared" ca="1" si="31"/>
        <v>0</v>
      </c>
      <c r="I99">
        <f t="shared" ca="1" si="31"/>
        <v>0</v>
      </c>
      <c r="J99">
        <f t="shared" ca="1" si="31"/>
        <v>0</v>
      </c>
      <c r="K99">
        <f t="shared" ca="1" si="31"/>
        <v>0</v>
      </c>
      <c r="L99">
        <f t="shared" ca="1" si="32"/>
        <v>0</v>
      </c>
      <c r="M99">
        <f t="shared" ca="1" si="32"/>
        <v>0</v>
      </c>
      <c r="N99">
        <f t="shared" ca="1" si="32"/>
        <v>0</v>
      </c>
      <c r="O99">
        <f t="shared" ca="1" si="32"/>
        <v>0</v>
      </c>
      <c r="P99">
        <f t="shared" ca="1" si="32"/>
        <v>0</v>
      </c>
      <c r="Q99">
        <f t="shared" ca="1" si="32"/>
        <v>4</v>
      </c>
      <c r="R99">
        <f t="shared" ca="1" si="32"/>
        <v>0</v>
      </c>
      <c r="S99">
        <f t="shared" ca="1" si="32"/>
        <v>0</v>
      </c>
      <c r="T99">
        <f t="shared" ca="1" si="32"/>
        <v>0</v>
      </c>
      <c r="U99">
        <f t="shared" ca="1" si="32"/>
        <v>4</v>
      </c>
      <c r="V99">
        <f t="shared" ca="1" si="33"/>
        <v>0</v>
      </c>
      <c r="W99">
        <f t="shared" ca="1" si="33"/>
        <v>4</v>
      </c>
      <c r="X99">
        <f t="shared" ca="1" si="33"/>
        <v>4</v>
      </c>
      <c r="Y99">
        <f t="shared" ca="1" si="33"/>
        <v>0</v>
      </c>
      <c r="Z99">
        <f t="shared" ca="1" si="33"/>
        <v>4</v>
      </c>
      <c r="AA99">
        <f t="shared" ca="1" si="33"/>
        <v>14</v>
      </c>
      <c r="AB99">
        <f t="shared" ca="1" si="33"/>
        <v>4</v>
      </c>
      <c r="AC99">
        <f t="shared" ca="1" si="33"/>
        <v>0</v>
      </c>
      <c r="AD99">
        <f t="shared" ca="1" si="33"/>
        <v>0</v>
      </c>
      <c r="AE99">
        <f t="shared" ca="1" si="33"/>
        <v>0</v>
      </c>
      <c r="AF99">
        <f t="shared" ca="1" si="33"/>
        <v>6</v>
      </c>
      <c r="AG99">
        <f t="shared" ca="1" si="33"/>
        <v>8</v>
      </c>
      <c r="AH99" t="s">
        <v>115</v>
      </c>
    </row>
    <row r="100" spans="1:34" x14ac:dyDescent="0.25">
      <c r="A100" s="4">
        <f t="shared" ca="1" si="34"/>
        <v>60</v>
      </c>
      <c r="B100">
        <f t="shared" ca="1" si="31"/>
        <v>18</v>
      </c>
      <c r="C100">
        <f t="shared" ca="1" si="31"/>
        <v>0</v>
      </c>
      <c r="D100">
        <f t="shared" ca="1" si="31"/>
        <v>0</v>
      </c>
      <c r="E100">
        <f t="shared" ca="1" si="31"/>
        <v>0</v>
      </c>
      <c r="F100">
        <f t="shared" ca="1" si="31"/>
        <v>0</v>
      </c>
      <c r="G100">
        <f t="shared" ca="1" si="31"/>
        <v>0</v>
      </c>
      <c r="H100">
        <f t="shared" ca="1" si="31"/>
        <v>0</v>
      </c>
      <c r="I100">
        <f t="shared" ca="1" si="31"/>
        <v>0</v>
      </c>
      <c r="J100">
        <f t="shared" ca="1" si="31"/>
        <v>0</v>
      </c>
      <c r="K100">
        <f t="shared" ca="1" si="31"/>
        <v>0</v>
      </c>
      <c r="L100">
        <f t="shared" ca="1" si="32"/>
        <v>0</v>
      </c>
      <c r="M100">
        <f t="shared" ca="1" si="32"/>
        <v>0</v>
      </c>
      <c r="N100">
        <f t="shared" ca="1" si="32"/>
        <v>0</v>
      </c>
      <c r="O100">
        <f t="shared" ca="1" si="32"/>
        <v>0</v>
      </c>
      <c r="P100">
        <f t="shared" ca="1" si="32"/>
        <v>0</v>
      </c>
      <c r="Q100">
        <f t="shared" ca="1" si="32"/>
        <v>4</v>
      </c>
      <c r="R100">
        <f t="shared" ca="1" si="32"/>
        <v>0</v>
      </c>
      <c r="S100">
        <f t="shared" ca="1" si="32"/>
        <v>0</v>
      </c>
      <c r="T100">
        <f t="shared" ca="1" si="32"/>
        <v>0</v>
      </c>
      <c r="U100">
        <f t="shared" ca="1" si="32"/>
        <v>0</v>
      </c>
      <c r="V100">
        <f t="shared" ca="1" si="33"/>
        <v>0</v>
      </c>
      <c r="W100">
        <f t="shared" ca="1" si="33"/>
        <v>4</v>
      </c>
      <c r="X100">
        <f t="shared" ca="1" si="33"/>
        <v>1</v>
      </c>
      <c r="Y100">
        <f t="shared" ca="1" si="33"/>
        <v>0</v>
      </c>
      <c r="Z100">
        <f t="shared" ca="1" si="33"/>
        <v>0</v>
      </c>
      <c r="AA100">
        <f t="shared" ca="1" si="33"/>
        <v>21</v>
      </c>
      <c r="AB100">
        <f t="shared" ca="1" si="33"/>
        <v>4</v>
      </c>
      <c r="AC100">
        <f t="shared" ca="1" si="33"/>
        <v>3</v>
      </c>
      <c r="AD100">
        <f t="shared" ca="1" si="33"/>
        <v>0</v>
      </c>
      <c r="AE100">
        <f t="shared" ca="1" si="33"/>
        <v>0</v>
      </c>
      <c r="AF100">
        <f t="shared" ca="1" si="33"/>
        <v>1</v>
      </c>
      <c r="AG100">
        <f t="shared" ca="1" si="33"/>
        <v>4</v>
      </c>
      <c r="AH100" t="s">
        <v>179</v>
      </c>
    </row>
    <row r="101" spans="1:34" x14ac:dyDescent="0.25">
      <c r="A101" s="4">
        <f t="shared" ca="1" si="34"/>
        <v>58</v>
      </c>
      <c r="B101">
        <f t="shared" ca="1" si="31"/>
        <v>4</v>
      </c>
      <c r="C101">
        <f t="shared" ca="1" si="31"/>
        <v>0</v>
      </c>
      <c r="D101">
        <f t="shared" ca="1" si="31"/>
        <v>0</v>
      </c>
      <c r="E101">
        <f t="shared" ca="1" si="31"/>
        <v>0</v>
      </c>
      <c r="F101">
        <f t="shared" ca="1" si="31"/>
        <v>0</v>
      </c>
      <c r="G101">
        <f t="shared" ca="1" si="31"/>
        <v>0</v>
      </c>
      <c r="H101">
        <f t="shared" ca="1" si="31"/>
        <v>0</v>
      </c>
      <c r="I101">
        <f t="shared" ca="1" si="31"/>
        <v>0</v>
      </c>
      <c r="J101">
        <f t="shared" ca="1" si="31"/>
        <v>0</v>
      </c>
      <c r="K101">
        <f t="shared" ca="1" si="31"/>
        <v>0</v>
      </c>
      <c r="L101">
        <f t="shared" ca="1" si="32"/>
        <v>0</v>
      </c>
      <c r="M101">
        <f t="shared" ca="1" si="32"/>
        <v>0</v>
      </c>
      <c r="N101">
        <f t="shared" ca="1" si="32"/>
        <v>0</v>
      </c>
      <c r="O101">
        <f t="shared" ca="1" si="32"/>
        <v>0</v>
      </c>
      <c r="P101">
        <f t="shared" ca="1" si="32"/>
        <v>0</v>
      </c>
      <c r="Q101">
        <f t="shared" ca="1" si="32"/>
        <v>12</v>
      </c>
      <c r="R101">
        <f t="shared" ca="1" si="32"/>
        <v>0</v>
      </c>
      <c r="S101">
        <f t="shared" ca="1" si="32"/>
        <v>2</v>
      </c>
      <c r="T101">
        <f t="shared" ca="1" si="32"/>
        <v>0</v>
      </c>
      <c r="U101">
        <f t="shared" ca="1" si="32"/>
        <v>0</v>
      </c>
      <c r="V101">
        <f t="shared" ca="1" si="33"/>
        <v>0</v>
      </c>
      <c r="W101">
        <f t="shared" ca="1" si="33"/>
        <v>2</v>
      </c>
      <c r="X101">
        <f t="shared" ca="1" si="33"/>
        <v>0</v>
      </c>
      <c r="Y101">
        <f t="shared" ca="1" si="33"/>
        <v>0</v>
      </c>
      <c r="Z101">
        <f t="shared" ca="1" si="33"/>
        <v>0</v>
      </c>
      <c r="AA101">
        <f t="shared" ca="1" si="33"/>
        <v>18</v>
      </c>
      <c r="AB101">
        <f t="shared" ca="1" si="33"/>
        <v>12</v>
      </c>
      <c r="AC101">
        <f t="shared" ca="1" si="33"/>
        <v>0</v>
      </c>
      <c r="AD101">
        <f t="shared" ca="1" si="33"/>
        <v>0</v>
      </c>
      <c r="AE101">
        <f t="shared" ca="1" si="33"/>
        <v>0</v>
      </c>
      <c r="AF101">
        <f t="shared" ca="1" si="33"/>
        <v>8</v>
      </c>
      <c r="AG101">
        <f t="shared" ca="1" si="33"/>
        <v>0</v>
      </c>
      <c r="AH101" t="s">
        <v>121</v>
      </c>
    </row>
    <row r="102" spans="1:34" x14ac:dyDescent="0.25">
      <c r="A102" s="4">
        <f t="shared" ca="1" si="34"/>
        <v>50</v>
      </c>
      <c r="B102">
        <f t="shared" ca="1" si="31"/>
        <v>4</v>
      </c>
      <c r="C102">
        <f t="shared" ca="1" si="31"/>
        <v>0</v>
      </c>
      <c r="D102">
        <f t="shared" ca="1" si="31"/>
        <v>0</v>
      </c>
      <c r="E102">
        <f t="shared" ca="1" si="31"/>
        <v>0</v>
      </c>
      <c r="F102">
        <f t="shared" ca="1" si="31"/>
        <v>0</v>
      </c>
      <c r="G102">
        <f t="shared" ca="1" si="31"/>
        <v>0</v>
      </c>
      <c r="H102">
        <f t="shared" ca="1" si="31"/>
        <v>2</v>
      </c>
      <c r="I102">
        <f t="shared" ca="1" si="31"/>
        <v>0</v>
      </c>
      <c r="J102">
        <f t="shared" ca="1" si="31"/>
        <v>0</v>
      </c>
      <c r="K102">
        <f t="shared" ca="1" si="31"/>
        <v>0</v>
      </c>
      <c r="L102">
        <f t="shared" ca="1" si="32"/>
        <v>0</v>
      </c>
      <c r="M102">
        <f t="shared" ca="1" si="32"/>
        <v>0</v>
      </c>
      <c r="N102">
        <f t="shared" ca="1" si="32"/>
        <v>0</v>
      </c>
      <c r="O102">
        <f t="shared" ca="1" si="32"/>
        <v>2</v>
      </c>
      <c r="P102">
        <f t="shared" ca="1" si="32"/>
        <v>2</v>
      </c>
      <c r="Q102">
        <f t="shared" ca="1" si="32"/>
        <v>2</v>
      </c>
      <c r="R102">
        <f t="shared" ca="1" si="32"/>
        <v>0</v>
      </c>
      <c r="S102">
        <f t="shared" ca="1" si="32"/>
        <v>0</v>
      </c>
      <c r="T102">
        <f t="shared" ca="1" si="32"/>
        <v>2</v>
      </c>
      <c r="U102">
        <f t="shared" ca="1" si="32"/>
        <v>2</v>
      </c>
      <c r="V102">
        <f t="shared" ca="1" si="33"/>
        <v>4</v>
      </c>
      <c r="W102">
        <f t="shared" ca="1" si="33"/>
        <v>2</v>
      </c>
      <c r="X102">
        <f t="shared" ca="1" si="33"/>
        <v>2</v>
      </c>
      <c r="Y102">
        <f t="shared" ca="1" si="33"/>
        <v>0</v>
      </c>
      <c r="Z102">
        <f t="shared" ca="1" si="33"/>
        <v>2</v>
      </c>
      <c r="AA102">
        <f t="shared" ca="1" si="33"/>
        <v>6</v>
      </c>
      <c r="AB102">
        <f t="shared" ca="1" si="33"/>
        <v>2</v>
      </c>
      <c r="AC102">
        <f t="shared" ca="1" si="33"/>
        <v>2</v>
      </c>
      <c r="AD102">
        <f t="shared" ca="1" si="33"/>
        <v>0</v>
      </c>
      <c r="AE102">
        <f t="shared" ca="1" si="33"/>
        <v>2</v>
      </c>
      <c r="AF102">
        <f t="shared" ca="1" si="33"/>
        <v>8</v>
      </c>
      <c r="AG102">
        <f t="shared" ca="1" si="33"/>
        <v>4</v>
      </c>
      <c r="AH102" t="s">
        <v>95</v>
      </c>
    </row>
    <row r="103" spans="1:34" x14ac:dyDescent="0.25">
      <c r="A103" s="4">
        <f t="shared" ca="1" si="34"/>
        <v>42</v>
      </c>
      <c r="B103">
        <f t="shared" ref="B103:K112" ca="1" si="35">IF(ISNA(OFFSET(INDIRECT(ADDRESS(1,2,,,B$1)),MATCH($AH103, INDIRECT(ADDRESS(1,4,,,B$1)&amp;":"&amp;ADDRESS(200,4)), 0)-1,0)),0,OFFSET(INDIRECT(ADDRESS(1,2,,,B$1)),MATCH($AH103, INDIRECT(ADDRESS(1,4,,,B$1)&amp;":"&amp;ADDRESS(200,4)), 0)-1,0))</f>
        <v>8</v>
      </c>
      <c r="C103">
        <f t="shared" ca="1" si="35"/>
        <v>0</v>
      </c>
      <c r="D103">
        <f t="shared" ca="1" si="35"/>
        <v>0</v>
      </c>
      <c r="E103">
        <f t="shared" ca="1" si="35"/>
        <v>0</v>
      </c>
      <c r="F103">
        <f t="shared" ca="1" si="35"/>
        <v>0</v>
      </c>
      <c r="G103">
        <f t="shared" ca="1" si="35"/>
        <v>0</v>
      </c>
      <c r="H103">
        <f t="shared" ca="1" si="35"/>
        <v>4</v>
      </c>
      <c r="I103">
        <f t="shared" ca="1" si="35"/>
        <v>0</v>
      </c>
      <c r="J103">
        <f t="shared" ca="1" si="35"/>
        <v>0</v>
      </c>
      <c r="K103">
        <f t="shared" ca="1" si="35"/>
        <v>0</v>
      </c>
      <c r="L103">
        <f t="shared" ref="L103:U112" ca="1" si="36">IF(ISNA(OFFSET(INDIRECT(ADDRESS(1,2,,,L$1)),MATCH($AH103, INDIRECT(ADDRESS(1,4,,,L$1)&amp;":"&amp;ADDRESS(200,4)), 0)-1,0)),0,OFFSET(INDIRECT(ADDRESS(1,2,,,L$1)),MATCH($AH103, INDIRECT(ADDRESS(1,4,,,L$1)&amp;":"&amp;ADDRESS(200,4)), 0)-1,0))</f>
        <v>0</v>
      </c>
      <c r="M103">
        <f t="shared" ca="1" si="36"/>
        <v>0</v>
      </c>
      <c r="N103">
        <f t="shared" ca="1" si="36"/>
        <v>0</v>
      </c>
      <c r="O103">
        <f t="shared" ca="1" si="36"/>
        <v>0</v>
      </c>
      <c r="P103">
        <f t="shared" ca="1" si="36"/>
        <v>0</v>
      </c>
      <c r="Q103">
        <f t="shared" ca="1" si="36"/>
        <v>0</v>
      </c>
      <c r="R103">
        <f t="shared" ca="1" si="36"/>
        <v>0</v>
      </c>
      <c r="S103">
        <f t="shared" ca="1" si="36"/>
        <v>0</v>
      </c>
      <c r="T103">
        <f t="shared" ca="1" si="36"/>
        <v>0</v>
      </c>
      <c r="U103">
        <f t="shared" ca="1" si="36"/>
        <v>0</v>
      </c>
      <c r="V103">
        <f t="shared" ref="V103:AG112" ca="1" si="37">IF(ISNA(OFFSET(INDIRECT(ADDRESS(1,2,,,V$1)),MATCH($AH103, INDIRECT(ADDRESS(1,4,,,V$1)&amp;":"&amp;ADDRESS(200,4)), 0)-1,0)),0,OFFSET(INDIRECT(ADDRESS(1,2,,,V$1)),MATCH($AH103, INDIRECT(ADDRESS(1,4,,,V$1)&amp;":"&amp;ADDRESS(200,4)), 0)-1,0))</f>
        <v>4</v>
      </c>
      <c r="W103">
        <f t="shared" ca="1" si="37"/>
        <v>0</v>
      </c>
      <c r="X103">
        <f t="shared" ca="1" si="37"/>
        <v>0</v>
      </c>
      <c r="Y103">
        <f t="shared" ca="1" si="37"/>
        <v>0</v>
      </c>
      <c r="Z103">
        <f t="shared" ca="1" si="37"/>
        <v>0</v>
      </c>
      <c r="AA103">
        <f t="shared" ca="1" si="37"/>
        <v>8</v>
      </c>
      <c r="AB103">
        <f t="shared" ca="1" si="37"/>
        <v>0</v>
      </c>
      <c r="AC103">
        <f t="shared" ca="1" si="37"/>
        <v>0</v>
      </c>
      <c r="AD103">
        <f t="shared" ca="1" si="37"/>
        <v>0</v>
      </c>
      <c r="AE103">
        <f t="shared" ca="1" si="37"/>
        <v>0</v>
      </c>
      <c r="AF103">
        <f t="shared" ca="1" si="37"/>
        <v>18</v>
      </c>
      <c r="AG103">
        <f t="shared" ca="1" si="37"/>
        <v>0</v>
      </c>
      <c r="AH103" t="s">
        <v>125</v>
      </c>
    </row>
    <row r="104" spans="1:34" x14ac:dyDescent="0.25">
      <c r="A104" s="4">
        <f t="shared" ca="1" si="34"/>
        <v>34</v>
      </c>
      <c r="B104">
        <f t="shared" ca="1" si="35"/>
        <v>6</v>
      </c>
      <c r="C104">
        <f t="shared" ca="1" si="35"/>
        <v>0</v>
      </c>
      <c r="D104">
        <f t="shared" ca="1" si="35"/>
        <v>0</v>
      </c>
      <c r="E104">
        <f t="shared" ca="1" si="35"/>
        <v>0</v>
      </c>
      <c r="F104">
        <f t="shared" ca="1" si="35"/>
        <v>0</v>
      </c>
      <c r="G104">
        <f t="shared" ca="1" si="35"/>
        <v>0</v>
      </c>
      <c r="H104">
        <f t="shared" ca="1" si="35"/>
        <v>0</v>
      </c>
      <c r="I104">
        <f t="shared" ca="1" si="35"/>
        <v>0</v>
      </c>
      <c r="J104">
        <f t="shared" ca="1" si="35"/>
        <v>0</v>
      </c>
      <c r="K104">
        <f t="shared" ca="1" si="35"/>
        <v>0</v>
      </c>
      <c r="L104">
        <f t="shared" ca="1" si="36"/>
        <v>0</v>
      </c>
      <c r="M104">
        <f t="shared" ca="1" si="36"/>
        <v>0</v>
      </c>
      <c r="N104">
        <f t="shared" ca="1" si="36"/>
        <v>0</v>
      </c>
      <c r="O104">
        <f t="shared" ca="1" si="36"/>
        <v>0</v>
      </c>
      <c r="P104">
        <f t="shared" ca="1" si="36"/>
        <v>0</v>
      </c>
      <c r="Q104">
        <f t="shared" ca="1" si="36"/>
        <v>2</v>
      </c>
      <c r="R104">
        <f t="shared" ca="1" si="36"/>
        <v>0</v>
      </c>
      <c r="S104">
        <f t="shared" ca="1" si="36"/>
        <v>0</v>
      </c>
      <c r="T104">
        <f t="shared" ca="1" si="36"/>
        <v>0</v>
      </c>
      <c r="U104">
        <f t="shared" ca="1" si="36"/>
        <v>0</v>
      </c>
      <c r="V104">
        <f t="shared" ca="1" si="37"/>
        <v>0</v>
      </c>
      <c r="W104">
        <f t="shared" ca="1" si="37"/>
        <v>2</v>
      </c>
      <c r="X104">
        <f t="shared" ca="1" si="37"/>
        <v>2</v>
      </c>
      <c r="Y104">
        <f t="shared" ca="1" si="37"/>
        <v>0</v>
      </c>
      <c r="Z104">
        <f t="shared" ca="1" si="37"/>
        <v>0</v>
      </c>
      <c r="AA104">
        <f t="shared" ca="1" si="37"/>
        <v>6</v>
      </c>
      <c r="AB104">
        <f t="shared" ca="1" si="37"/>
        <v>2</v>
      </c>
      <c r="AC104">
        <f t="shared" ca="1" si="37"/>
        <v>0</v>
      </c>
      <c r="AD104">
        <f t="shared" ca="1" si="37"/>
        <v>0</v>
      </c>
      <c r="AE104">
        <f t="shared" ca="1" si="37"/>
        <v>0</v>
      </c>
      <c r="AF104">
        <f t="shared" ca="1" si="37"/>
        <v>12</v>
      </c>
      <c r="AG104">
        <f t="shared" ca="1" si="37"/>
        <v>2</v>
      </c>
      <c r="AH104" t="s">
        <v>107</v>
      </c>
    </row>
    <row r="105" spans="1:34" x14ac:dyDescent="0.25">
      <c r="A105" s="4">
        <f t="shared" ca="1" si="34"/>
        <v>32</v>
      </c>
      <c r="B105">
        <f t="shared" ca="1" si="35"/>
        <v>1</v>
      </c>
      <c r="C105">
        <f t="shared" ca="1" si="35"/>
        <v>1</v>
      </c>
      <c r="D105">
        <f t="shared" ca="1" si="35"/>
        <v>1</v>
      </c>
      <c r="E105">
        <f t="shared" ca="1" si="35"/>
        <v>1</v>
      </c>
      <c r="F105">
        <f t="shared" ca="1" si="35"/>
        <v>1</v>
      </c>
      <c r="G105">
        <f t="shared" ca="1" si="35"/>
        <v>1</v>
      </c>
      <c r="H105">
        <f t="shared" ca="1" si="35"/>
        <v>1</v>
      </c>
      <c r="I105">
        <f t="shared" ca="1" si="35"/>
        <v>1</v>
      </c>
      <c r="J105">
        <f t="shared" ca="1" si="35"/>
        <v>1</v>
      </c>
      <c r="K105">
        <f t="shared" ca="1" si="35"/>
        <v>1</v>
      </c>
      <c r="L105">
        <f t="shared" ca="1" si="36"/>
        <v>1</v>
      </c>
      <c r="M105">
        <f t="shared" ca="1" si="36"/>
        <v>1</v>
      </c>
      <c r="N105">
        <f t="shared" ca="1" si="36"/>
        <v>1</v>
      </c>
      <c r="O105">
        <f t="shared" ca="1" si="36"/>
        <v>1</v>
      </c>
      <c r="P105">
        <f t="shared" ca="1" si="36"/>
        <v>1</v>
      </c>
      <c r="Q105">
        <f t="shared" ca="1" si="36"/>
        <v>1</v>
      </c>
      <c r="R105">
        <f t="shared" ca="1" si="36"/>
        <v>1</v>
      </c>
      <c r="S105">
        <f t="shared" ca="1" si="36"/>
        <v>1</v>
      </c>
      <c r="T105">
        <f t="shared" ca="1" si="36"/>
        <v>1</v>
      </c>
      <c r="U105">
        <f t="shared" ca="1" si="36"/>
        <v>1</v>
      </c>
      <c r="V105">
        <f t="shared" ca="1" si="37"/>
        <v>1</v>
      </c>
      <c r="W105">
        <f t="shared" ca="1" si="37"/>
        <v>1</v>
      </c>
      <c r="X105">
        <f t="shared" ca="1" si="37"/>
        <v>1</v>
      </c>
      <c r="Y105">
        <f t="shared" ca="1" si="37"/>
        <v>1</v>
      </c>
      <c r="Z105">
        <f t="shared" ca="1" si="37"/>
        <v>1</v>
      </c>
      <c r="AA105">
        <f t="shared" ca="1" si="37"/>
        <v>1</v>
      </c>
      <c r="AB105">
        <f t="shared" ca="1" si="37"/>
        <v>1</v>
      </c>
      <c r="AC105">
        <f t="shared" ca="1" si="37"/>
        <v>1</v>
      </c>
      <c r="AD105">
        <f t="shared" ca="1" si="37"/>
        <v>1</v>
      </c>
      <c r="AE105">
        <f t="shared" ca="1" si="37"/>
        <v>1</v>
      </c>
      <c r="AF105">
        <f t="shared" ca="1" si="37"/>
        <v>1</v>
      </c>
      <c r="AG105">
        <f t="shared" ca="1" si="37"/>
        <v>1</v>
      </c>
      <c r="AH105" t="s">
        <v>217</v>
      </c>
    </row>
    <row r="106" spans="1:34" x14ac:dyDescent="0.25">
      <c r="A106" s="4">
        <f t="shared" ca="1" si="34"/>
        <v>30</v>
      </c>
      <c r="B106">
        <f t="shared" ca="1" si="35"/>
        <v>6</v>
      </c>
      <c r="C106">
        <f t="shared" ca="1" si="35"/>
        <v>0</v>
      </c>
      <c r="D106">
        <f t="shared" ca="1" si="35"/>
        <v>0</v>
      </c>
      <c r="E106">
        <f t="shared" ca="1" si="35"/>
        <v>0</v>
      </c>
      <c r="F106">
        <f t="shared" ca="1" si="35"/>
        <v>0</v>
      </c>
      <c r="G106">
        <f t="shared" ca="1" si="35"/>
        <v>0</v>
      </c>
      <c r="H106">
        <f t="shared" ca="1" si="35"/>
        <v>0</v>
      </c>
      <c r="I106">
        <f t="shared" ca="1" si="35"/>
        <v>0</v>
      </c>
      <c r="J106">
        <f t="shared" ca="1" si="35"/>
        <v>0</v>
      </c>
      <c r="K106">
        <f t="shared" ca="1" si="35"/>
        <v>0</v>
      </c>
      <c r="L106">
        <f t="shared" ca="1" si="36"/>
        <v>0</v>
      </c>
      <c r="M106">
        <f t="shared" ca="1" si="36"/>
        <v>0</v>
      </c>
      <c r="N106">
        <f t="shared" ca="1" si="36"/>
        <v>0</v>
      </c>
      <c r="O106">
        <f t="shared" ca="1" si="36"/>
        <v>0</v>
      </c>
      <c r="P106">
        <f t="shared" ca="1" si="36"/>
        <v>0</v>
      </c>
      <c r="Q106">
        <f t="shared" ca="1" si="36"/>
        <v>2</v>
      </c>
      <c r="R106">
        <f t="shared" ca="1" si="36"/>
        <v>0</v>
      </c>
      <c r="S106">
        <f t="shared" ca="1" si="36"/>
        <v>0</v>
      </c>
      <c r="T106">
        <f t="shared" ca="1" si="36"/>
        <v>0</v>
      </c>
      <c r="U106">
        <f t="shared" ca="1" si="36"/>
        <v>1</v>
      </c>
      <c r="V106">
        <f t="shared" ca="1" si="37"/>
        <v>0</v>
      </c>
      <c r="W106">
        <f t="shared" ca="1" si="37"/>
        <v>7</v>
      </c>
      <c r="X106">
        <f t="shared" ca="1" si="37"/>
        <v>1</v>
      </c>
      <c r="Y106">
        <f t="shared" ca="1" si="37"/>
        <v>0</v>
      </c>
      <c r="Z106">
        <f t="shared" ca="1" si="37"/>
        <v>1</v>
      </c>
      <c r="AA106">
        <f t="shared" ca="1" si="37"/>
        <v>7</v>
      </c>
      <c r="AB106">
        <f t="shared" ca="1" si="37"/>
        <v>2</v>
      </c>
      <c r="AC106">
        <f t="shared" ca="1" si="37"/>
        <v>1</v>
      </c>
      <c r="AD106">
        <f t="shared" ca="1" si="37"/>
        <v>0</v>
      </c>
      <c r="AE106">
        <f t="shared" ca="1" si="37"/>
        <v>0</v>
      </c>
      <c r="AF106">
        <f t="shared" ca="1" si="37"/>
        <v>1</v>
      </c>
      <c r="AG106">
        <f t="shared" ca="1" si="37"/>
        <v>1</v>
      </c>
      <c r="AH106" t="s">
        <v>203</v>
      </c>
    </row>
    <row r="107" spans="1:34" x14ac:dyDescent="0.25">
      <c r="A107" s="4">
        <f t="shared" ca="1" si="34"/>
        <v>28</v>
      </c>
      <c r="B107">
        <f t="shared" ca="1" si="35"/>
        <v>4</v>
      </c>
      <c r="C107">
        <f t="shared" ca="1" si="35"/>
        <v>0</v>
      </c>
      <c r="D107">
        <f t="shared" ca="1" si="35"/>
        <v>0</v>
      </c>
      <c r="E107">
        <f t="shared" ca="1" si="35"/>
        <v>0</v>
      </c>
      <c r="F107">
        <f t="shared" ca="1" si="35"/>
        <v>0</v>
      </c>
      <c r="G107">
        <f t="shared" ca="1" si="35"/>
        <v>0</v>
      </c>
      <c r="H107">
        <f t="shared" ca="1" si="35"/>
        <v>0</v>
      </c>
      <c r="I107">
        <f t="shared" ca="1" si="35"/>
        <v>0</v>
      </c>
      <c r="J107">
        <f t="shared" ca="1" si="35"/>
        <v>0</v>
      </c>
      <c r="K107">
        <f t="shared" ca="1" si="35"/>
        <v>0</v>
      </c>
      <c r="L107">
        <f t="shared" ca="1" si="36"/>
        <v>0</v>
      </c>
      <c r="M107">
        <f t="shared" ca="1" si="36"/>
        <v>0</v>
      </c>
      <c r="N107">
        <f t="shared" ca="1" si="36"/>
        <v>0</v>
      </c>
      <c r="O107">
        <f t="shared" ca="1" si="36"/>
        <v>0</v>
      </c>
      <c r="P107">
        <f t="shared" ca="1" si="36"/>
        <v>0</v>
      </c>
      <c r="Q107">
        <f t="shared" ca="1" si="36"/>
        <v>4</v>
      </c>
      <c r="R107">
        <f t="shared" ca="1" si="36"/>
        <v>0</v>
      </c>
      <c r="S107">
        <f t="shared" ca="1" si="36"/>
        <v>0</v>
      </c>
      <c r="T107">
        <f t="shared" ca="1" si="36"/>
        <v>0</v>
      </c>
      <c r="U107">
        <f t="shared" ca="1" si="36"/>
        <v>0</v>
      </c>
      <c r="V107">
        <f t="shared" ca="1" si="37"/>
        <v>0</v>
      </c>
      <c r="W107">
        <f t="shared" ca="1" si="37"/>
        <v>4</v>
      </c>
      <c r="X107">
        <f t="shared" ca="1" si="37"/>
        <v>4</v>
      </c>
      <c r="Y107">
        <f t="shared" ca="1" si="37"/>
        <v>0</v>
      </c>
      <c r="Z107">
        <f t="shared" ca="1" si="37"/>
        <v>0</v>
      </c>
      <c r="AA107">
        <f t="shared" ca="1" si="37"/>
        <v>4</v>
      </c>
      <c r="AB107">
        <f t="shared" ca="1" si="37"/>
        <v>4</v>
      </c>
      <c r="AC107">
        <f t="shared" ca="1" si="37"/>
        <v>0</v>
      </c>
      <c r="AD107">
        <f t="shared" ca="1" si="37"/>
        <v>0</v>
      </c>
      <c r="AE107">
        <f t="shared" ca="1" si="37"/>
        <v>0</v>
      </c>
      <c r="AF107">
        <f t="shared" ca="1" si="37"/>
        <v>0</v>
      </c>
      <c r="AG107">
        <f t="shared" ca="1" si="37"/>
        <v>4</v>
      </c>
      <c r="AH107" t="s">
        <v>69</v>
      </c>
    </row>
    <row r="108" spans="1:34" x14ac:dyDescent="0.25">
      <c r="A108" s="4">
        <f t="shared" ca="1" si="34"/>
        <v>28</v>
      </c>
      <c r="B108">
        <f t="shared" ca="1" si="35"/>
        <v>3</v>
      </c>
      <c r="C108">
        <f t="shared" ca="1" si="35"/>
        <v>0</v>
      </c>
      <c r="D108">
        <f t="shared" ca="1" si="35"/>
        <v>0</v>
      </c>
      <c r="E108">
        <f t="shared" ca="1" si="35"/>
        <v>0</v>
      </c>
      <c r="F108">
        <f t="shared" ca="1" si="35"/>
        <v>0</v>
      </c>
      <c r="G108">
        <f t="shared" ca="1" si="35"/>
        <v>0</v>
      </c>
      <c r="H108">
        <f t="shared" ca="1" si="35"/>
        <v>0</v>
      </c>
      <c r="I108">
        <f t="shared" ca="1" si="35"/>
        <v>0</v>
      </c>
      <c r="J108">
        <f t="shared" ca="1" si="35"/>
        <v>0</v>
      </c>
      <c r="K108">
        <f t="shared" ca="1" si="35"/>
        <v>0</v>
      </c>
      <c r="L108">
        <f t="shared" ca="1" si="36"/>
        <v>0</v>
      </c>
      <c r="M108">
        <f t="shared" ca="1" si="36"/>
        <v>0</v>
      </c>
      <c r="N108">
        <f t="shared" ca="1" si="36"/>
        <v>0</v>
      </c>
      <c r="O108">
        <f t="shared" ca="1" si="36"/>
        <v>0</v>
      </c>
      <c r="P108">
        <f t="shared" ca="1" si="36"/>
        <v>0</v>
      </c>
      <c r="Q108">
        <f t="shared" ca="1" si="36"/>
        <v>3</v>
      </c>
      <c r="R108">
        <f t="shared" ca="1" si="36"/>
        <v>0</v>
      </c>
      <c r="S108">
        <f t="shared" ca="1" si="36"/>
        <v>0</v>
      </c>
      <c r="T108">
        <f t="shared" ca="1" si="36"/>
        <v>1</v>
      </c>
      <c r="U108">
        <f t="shared" ca="1" si="36"/>
        <v>1</v>
      </c>
      <c r="V108">
        <f t="shared" ca="1" si="37"/>
        <v>0</v>
      </c>
      <c r="W108">
        <f t="shared" ca="1" si="37"/>
        <v>3</v>
      </c>
      <c r="X108">
        <f t="shared" ca="1" si="37"/>
        <v>3</v>
      </c>
      <c r="Y108">
        <f t="shared" ca="1" si="37"/>
        <v>0</v>
      </c>
      <c r="Z108">
        <f t="shared" ca="1" si="37"/>
        <v>1</v>
      </c>
      <c r="AA108">
        <f t="shared" ca="1" si="37"/>
        <v>4</v>
      </c>
      <c r="AB108">
        <f t="shared" ca="1" si="37"/>
        <v>3</v>
      </c>
      <c r="AC108">
        <f t="shared" ca="1" si="37"/>
        <v>1</v>
      </c>
      <c r="AD108">
        <f t="shared" ca="1" si="37"/>
        <v>0</v>
      </c>
      <c r="AE108">
        <f t="shared" ca="1" si="37"/>
        <v>1</v>
      </c>
      <c r="AF108">
        <f t="shared" ca="1" si="37"/>
        <v>0</v>
      </c>
      <c r="AG108">
        <f t="shared" ca="1" si="37"/>
        <v>4</v>
      </c>
      <c r="AH108" t="s">
        <v>57</v>
      </c>
    </row>
    <row r="109" spans="1:34" x14ac:dyDescent="0.25">
      <c r="A109" s="4">
        <f t="shared" ca="1" si="34"/>
        <v>24</v>
      </c>
      <c r="B109">
        <f t="shared" ca="1" si="35"/>
        <v>0</v>
      </c>
      <c r="C109">
        <f t="shared" ca="1" si="35"/>
        <v>0</v>
      </c>
      <c r="D109">
        <f t="shared" ca="1" si="35"/>
        <v>0</v>
      </c>
      <c r="E109">
        <f t="shared" ca="1" si="35"/>
        <v>0</v>
      </c>
      <c r="F109">
        <f t="shared" ca="1" si="35"/>
        <v>0</v>
      </c>
      <c r="G109">
        <f t="shared" ca="1" si="35"/>
        <v>0</v>
      </c>
      <c r="H109">
        <f t="shared" ca="1" si="35"/>
        <v>0</v>
      </c>
      <c r="I109">
        <f t="shared" ca="1" si="35"/>
        <v>0</v>
      </c>
      <c r="J109">
        <f t="shared" ca="1" si="35"/>
        <v>0</v>
      </c>
      <c r="K109">
        <f t="shared" ca="1" si="35"/>
        <v>0</v>
      </c>
      <c r="L109">
        <f t="shared" ca="1" si="36"/>
        <v>0</v>
      </c>
      <c r="M109">
        <f t="shared" ca="1" si="36"/>
        <v>0</v>
      </c>
      <c r="N109">
        <f t="shared" ca="1" si="36"/>
        <v>0</v>
      </c>
      <c r="O109">
        <f t="shared" ca="1" si="36"/>
        <v>0</v>
      </c>
      <c r="P109">
        <f t="shared" ca="1" si="36"/>
        <v>0</v>
      </c>
      <c r="Q109">
        <f t="shared" ca="1" si="36"/>
        <v>0</v>
      </c>
      <c r="R109">
        <f t="shared" ca="1" si="36"/>
        <v>0</v>
      </c>
      <c r="S109">
        <f t="shared" ca="1" si="36"/>
        <v>8</v>
      </c>
      <c r="T109">
        <f t="shared" ca="1" si="36"/>
        <v>0</v>
      </c>
      <c r="U109">
        <f t="shared" ca="1" si="36"/>
        <v>0</v>
      </c>
      <c r="V109">
        <f t="shared" ca="1" si="37"/>
        <v>0</v>
      </c>
      <c r="W109">
        <f t="shared" ca="1" si="37"/>
        <v>8</v>
      </c>
      <c r="X109">
        <f t="shared" ca="1" si="37"/>
        <v>0</v>
      </c>
      <c r="Y109">
        <f t="shared" ca="1" si="37"/>
        <v>0</v>
      </c>
      <c r="Z109">
        <f t="shared" ca="1" si="37"/>
        <v>0</v>
      </c>
      <c r="AA109">
        <f t="shared" ca="1" si="37"/>
        <v>8</v>
      </c>
      <c r="AB109">
        <f t="shared" ca="1" si="37"/>
        <v>0</v>
      </c>
      <c r="AC109">
        <f t="shared" ca="1" si="37"/>
        <v>0</v>
      </c>
      <c r="AD109">
        <f t="shared" ca="1" si="37"/>
        <v>0</v>
      </c>
      <c r="AE109">
        <f t="shared" ca="1" si="37"/>
        <v>0</v>
      </c>
      <c r="AF109">
        <f t="shared" ca="1" si="37"/>
        <v>0</v>
      </c>
      <c r="AG109">
        <f t="shared" ca="1" si="37"/>
        <v>0</v>
      </c>
      <c r="AH109" t="s">
        <v>703</v>
      </c>
    </row>
    <row r="110" spans="1:34" x14ac:dyDescent="0.25">
      <c r="A110" s="4">
        <f t="shared" ca="1" si="34"/>
        <v>24</v>
      </c>
      <c r="B110">
        <f t="shared" ca="1" si="35"/>
        <v>0</v>
      </c>
      <c r="C110">
        <f t="shared" ca="1" si="35"/>
        <v>0</v>
      </c>
      <c r="D110">
        <f t="shared" ca="1" si="35"/>
        <v>0</v>
      </c>
      <c r="E110">
        <f t="shared" ca="1" si="35"/>
        <v>0</v>
      </c>
      <c r="F110">
        <f t="shared" ca="1" si="35"/>
        <v>0</v>
      </c>
      <c r="G110">
        <f t="shared" ca="1" si="35"/>
        <v>0</v>
      </c>
      <c r="H110">
        <f t="shared" ca="1" si="35"/>
        <v>0</v>
      </c>
      <c r="I110">
        <f t="shared" ca="1" si="35"/>
        <v>0</v>
      </c>
      <c r="J110">
        <f t="shared" ca="1" si="35"/>
        <v>0</v>
      </c>
      <c r="K110">
        <f t="shared" ca="1" si="35"/>
        <v>0</v>
      </c>
      <c r="L110">
        <f t="shared" ca="1" si="36"/>
        <v>0</v>
      </c>
      <c r="M110">
        <f t="shared" ca="1" si="36"/>
        <v>0</v>
      </c>
      <c r="N110">
        <f t="shared" ca="1" si="36"/>
        <v>0</v>
      </c>
      <c r="O110">
        <f t="shared" ca="1" si="36"/>
        <v>0</v>
      </c>
      <c r="P110">
        <f t="shared" ca="1" si="36"/>
        <v>0</v>
      </c>
      <c r="Q110">
        <f t="shared" ca="1" si="36"/>
        <v>0</v>
      </c>
      <c r="R110">
        <f t="shared" ca="1" si="36"/>
        <v>0</v>
      </c>
      <c r="S110">
        <f t="shared" ca="1" si="36"/>
        <v>8</v>
      </c>
      <c r="T110">
        <f t="shared" ca="1" si="36"/>
        <v>0</v>
      </c>
      <c r="U110">
        <f t="shared" ca="1" si="36"/>
        <v>0</v>
      </c>
      <c r="V110">
        <f t="shared" ca="1" si="37"/>
        <v>0</v>
      </c>
      <c r="W110">
        <f t="shared" ca="1" si="37"/>
        <v>8</v>
      </c>
      <c r="X110">
        <f t="shared" ca="1" si="37"/>
        <v>0</v>
      </c>
      <c r="Y110">
        <f t="shared" ca="1" si="37"/>
        <v>0</v>
      </c>
      <c r="Z110">
        <f t="shared" ca="1" si="37"/>
        <v>0</v>
      </c>
      <c r="AA110">
        <f t="shared" ca="1" si="37"/>
        <v>8</v>
      </c>
      <c r="AB110">
        <f t="shared" ca="1" si="37"/>
        <v>0</v>
      </c>
      <c r="AC110">
        <f t="shared" ca="1" si="37"/>
        <v>0</v>
      </c>
      <c r="AD110">
        <f t="shared" ca="1" si="37"/>
        <v>0</v>
      </c>
      <c r="AE110">
        <f t="shared" ca="1" si="37"/>
        <v>0</v>
      </c>
      <c r="AF110">
        <f t="shared" ca="1" si="37"/>
        <v>0</v>
      </c>
      <c r="AG110">
        <f t="shared" ca="1" si="37"/>
        <v>0</v>
      </c>
      <c r="AH110" t="s">
        <v>706</v>
      </c>
    </row>
    <row r="111" spans="1:34" x14ac:dyDescent="0.25">
      <c r="A111" s="4">
        <f t="shared" ca="1" si="34"/>
        <v>24</v>
      </c>
      <c r="B111">
        <f t="shared" ca="1" si="35"/>
        <v>2</v>
      </c>
      <c r="C111">
        <f t="shared" ca="1" si="35"/>
        <v>0</v>
      </c>
      <c r="D111">
        <f t="shared" ca="1" si="35"/>
        <v>0</v>
      </c>
      <c r="E111">
        <f t="shared" ca="1" si="35"/>
        <v>0</v>
      </c>
      <c r="F111">
        <f t="shared" ca="1" si="35"/>
        <v>0</v>
      </c>
      <c r="G111">
        <f t="shared" ca="1" si="35"/>
        <v>0</v>
      </c>
      <c r="H111">
        <f t="shared" ca="1" si="35"/>
        <v>0</v>
      </c>
      <c r="I111">
        <f t="shared" ca="1" si="35"/>
        <v>0</v>
      </c>
      <c r="J111">
        <f t="shared" ca="1" si="35"/>
        <v>0</v>
      </c>
      <c r="K111">
        <f t="shared" ca="1" si="35"/>
        <v>0</v>
      </c>
      <c r="L111">
        <f t="shared" ca="1" si="36"/>
        <v>0</v>
      </c>
      <c r="M111">
        <f t="shared" ca="1" si="36"/>
        <v>0</v>
      </c>
      <c r="N111">
        <f t="shared" ca="1" si="36"/>
        <v>0</v>
      </c>
      <c r="O111">
        <f t="shared" ca="1" si="36"/>
        <v>0</v>
      </c>
      <c r="P111">
        <f t="shared" ca="1" si="36"/>
        <v>0</v>
      </c>
      <c r="Q111">
        <f t="shared" ca="1" si="36"/>
        <v>2</v>
      </c>
      <c r="R111">
        <f t="shared" ca="1" si="36"/>
        <v>0</v>
      </c>
      <c r="S111">
        <f t="shared" ca="1" si="36"/>
        <v>0</v>
      </c>
      <c r="T111">
        <f t="shared" ca="1" si="36"/>
        <v>0</v>
      </c>
      <c r="U111">
        <f t="shared" ca="1" si="36"/>
        <v>2</v>
      </c>
      <c r="V111">
        <f t="shared" ca="1" si="37"/>
        <v>0</v>
      </c>
      <c r="W111">
        <f t="shared" ca="1" si="37"/>
        <v>2</v>
      </c>
      <c r="X111">
        <f t="shared" ca="1" si="37"/>
        <v>2</v>
      </c>
      <c r="Y111">
        <f t="shared" ca="1" si="37"/>
        <v>0</v>
      </c>
      <c r="Z111">
        <f t="shared" ca="1" si="37"/>
        <v>2</v>
      </c>
      <c r="AA111">
        <f t="shared" ca="1" si="37"/>
        <v>2</v>
      </c>
      <c r="AB111">
        <f t="shared" ca="1" si="37"/>
        <v>2</v>
      </c>
      <c r="AC111">
        <f t="shared" ca="1" si="37"/>
        <v>0</v>
      </c>
      <c r="AD111">
        <f t="shared" ca="1" si="37"/>
        <v>0</v>
      </c>
      <c r="AE111">
        <f t="shared" ca="1" si="37"/>
        <v>0</v>
      </c>
      <c r="AF111">
        <f t="shared" ca="1" si="37"/>
        <v>6</v>
      </c>
      <c r="AG111">
        <f t="shared" ca="1" si="37"/>
        <v>2</v>
      </c>
      <c r="AH111" t="s">
        <v>135</v>
      </c>
    </row>
    <row r="112" spans="1:34" x14ac:dyDescent="0.25">
      <c r="A112" s="4">
        <f t="shared" ca="1" si="34"/>
        <v>22</v>
      </c>
      <c r="B112">
        <f t="shared" ca="1" si="35"/>
        <v>0</v>
      </c>
      <c r="C112">
        <f t="shared" ca="1" si="35"/>
        <v>0</v>
      </c>
      <c r="D112">
        <f t="shared" ca="1" si="35"/>
        <v>0</v>
      </c>
      <c r="E112">
        <f t="shared" ca="1" si="35"/>
        <v>0</v>
      </c>
      <c r="F112">
        <f t="shared" ca="1" si="35"/>
        <v>0</v>
      </c>
      <c r="G112">
        <f t="shared" ca="1" si="35"/>
        <v>0</v>
      </c>
      <c r="H112">
        <f t="shared" ca="1" si="35"/>
        <v>0</v>
      </c>
      <c r="I112">
        <f t="shared" ca="1" si="35"/>
        <v>0</v>
      </c>
      <c r="J112">
        <f t="shared" ca="1" si="35"/>
        <v>0</v>
      </c>
      <c r="K112">
        <f t="shared" ca="1" si="35"/>
        <v>0</v>
      </c>
      <c r="L112">
        <f t="shared" ca="1" si="36"/>
        <v>0</v>
      </c>
      <c r="M112">
        <f t="shared" ca="1" si="36"/>
        <v>0</v>
      </c>
      <c r="N112">
        <f t="shared" ca="1" si="36"/>
        <v>0</v>
      </c>
      <c r="O112">
        <f t="shared" ca="1" si="36"/>
        <v>0</v>
      </c>
      <c r="P112">
        <f t="shared" ca="1" si="36"/>
        <v>0</v>
      </c>
      <c r="Q112">
        <f t="shared" ca="1" si="36"/>
        <v>0</v>
      </c>
      <c r="R112">
        <f t="shared" ca="1" si="36"/>
        <v>0</v>
      </c>
      <c r="S112">
        <f t="shared" ca="1" si="36"/>
        <v>0</v>
      </c>
      <c r="T112">
        <f t="shared" ca="1" si="36"/>
        <v>0</v>
      </c>
      <c r="U112">
        <f t="shared" ca="1" si="36"/>
        <v>0</v>
      </c>
      <c r="V112">
        <f t="shared" ca="1" si="37"/>
        <v>0</v>
      </c>
      <c r="W112">
        <f t="shared" ca="1" si="37"/>
        <v>0</v>
      </c>
      <c r="X112">
        <f t="shared" ca="1" si="37"/>
        <v>0</v>
      </c>
      <c r="Y112">
        <f t="shared" ca="1" si="37"/>
        <v>0</v>
      </c>
      <c r="Z112">
        <f t="shared" ca="1" si="37"/>
        <v>0</v>
      </c>
      <c r="AA112">
        <f t="shared" ca="1" si="37"/>
        <v>4</v>
      </c>
      <c r="AB112">
        <f t="shared" ca="1" si="37"/>
        <v>0</v>
      </c>
      <c r="AC112">
        <f t="shared" ca="1" si="37"/>
        <v>0</v>
      </c>
      <c r="AD112">
        <f t="shared" ca="1" si="37"/>
        <v>0</v>
      </c>
      <c r="AE112">
        <f t="shared" ca="1" si="37"/>
        <v>0</v>
      </c>
      <c r="AF112">
        <f t="shared" ca="1" si="37"/>
        <v>14</v>
      </c>
      <c r="AG112">
        <f t="shared" ca="1" si="37"/>
        <v>4</v>
      </c>
      <c r="AH112" t="s">
        <v>1173</v>
      </c>
    </row>
    <row r="113" spans="1:34" x14ac:dyDescent="0.25">
      <c r="A113" s="4">
        <f t="shared" ca="1" si="34"/>
        <v>20</v>
      </c>
      <c r="B113">
        <f t="shared" ref="B113:K125" ca="1" si="38">IF(ISNA(OFFSET(INDIRECT(ADDRESS(1,2,,,B$1)),MATCH($AH113, INDIRECT(ADDRESS(1,4,,,B$1)&amp;":"&amp;ADDRESS(200,4)), 0)-1,0)),0,OFFSET(INDIRECT(ADDRESS(1,2,,,B$1)),MATCH($AH113, INDIRECT(ADDRESS(1,4,,,B$1)&amp;":"&amp;ADDRESS(200,4)), 0)-1,0))</f>
        <v>0</v>
      </c>
      <c r="C113">
        <f t="shared" ca="1" si="38"/>
        <v>0</v>
      </c>
      <c r="D113">
        <f t="shared" ca="1" si="38"/>
        <v>0</v>
      </c>
      <c r="E113">
        <f t="shared" ca="1" si="38"/>
        <v>0</v>
      </c>
      <c r="F113">
        <f t="shared" ca="1" si="38"/>
        <v>0</v>
      </c>
      <c r="G113">
        <f t="shared" ca="1" si="38"/>
        <v>0</v>
      </c>
      <c r="H113">
        <f t="shared" ca="1" si="38"/>
        <v>0</v>
      </c>
      <c r="I113">
        <f t="shared" ca="1" si="38"/>
        <v>0</v>
      </c>
      <c r="J113">
        <f t="shared" ca="1" si="38"/>
        <v>0</v>
      </c>
      <c r="K113">
        <f t="shared" ca="1" si="38"/>
        <v>0</v>
      </c>
      <c r="L113">
        <f t="shared" ref="L113:U125" ca="1" si="39">IF(ISNA(OFFSET(INDIRECT(ADDRESS(1,2,,,L$1)),MATCH($AH113, INDIRECT(ADDRESS(1,4,,,L$1)&amp;":"&amp;ADDRESS(200,4)), 0)-1,0)),0,OFFSET(INDIRECT(ADDRESS(1,2,,,L$1)),MATCH($AH113, INDIRECT(ADDRESS(1,4,,,L$1)&amp;":"&amp;ADDRESS(200,4)), 0)-1,0))</f>
        <v>0</v>
      </c>
      <c r="M113">
        <f t="shared" ca="1" si="39"/>
        <v>0</v>
      </c>
      <c r="N113">
        <f t="shared" ca="1" si="39"/>
        <v>0</v>
      </c>
      <c r="O113">
        <f t="shared" ca="1" si="39"/>
        <v>0</v>
      </c>
      <c r="P113">
        <f t="shared" ca="1" si="39"/>
        <v>0</v>
      </c>
      <c r="Q113">
        <f t="shared" ca="1" si="39"/>
        <v>0</v>
      </c>
      <c r="R113">
        <f t="shared" ca="1" si="39"/>
        <v>0</v>
      </c>
      <c r="S113">
        <f t="shared" ca="1" si="39"/>
        <v>0</v>
      </c>
      <c r="T113">
        <f t="shared" ca="1" si="39"/>
        <v>0</v>
      </c>
      <c r="U113">
        <f t="shared" ca="1" si="39"/>
        <v>0</v>
      </c>
      <c r="V113">
        <f t="shared" ref="V113:AG125" ca="1" si="40">IF(ISNA(OFFSET(INDIRECT(ADDRESS(1,2,,,V$1)),MATCH($AH113, INDIRECT(ADDRESS(1,4,,,V$1)&amp;":"&amp;ADDRESS(200,4)), 0)-1,0)),0,OFFSET(INDIRECT(ADDRESS(1,2,,,V$1)),MATCH($AH113, INDIRECT(ADDRESS(1,4,,,V$1)&amp;":"&amp;ADDRESS(200,4)), 0)-1,0))</f>
        <v>0</v>
      </c>
      <c r="W113">
        <f t="shared" ca="1" si="40"/>
        <v>0</v>
      </c>
      <c r="X113">
        <f t="shared" ca="1" si="40"/>
        <v>0</v>
      </c>
      <c r="Y113">
        <f t="shared" ca="1" si="40"/>
        <v>0</v>
      </c>
      <c r="Z113">
        <f t="shared" ca="1" si="40"/>
        <v>0</v>
      </c>
      <c r="AA113">
        <f t="shared" ca="1" si="40"/>
        <v>4</v>
      </c>
      <c r="AB113">
        <f t="shared" ca="1" si="40"/>
        <v>0</v>
      </c>
      <c r="AC113">
        <f t="shared" ca="1" si="40"/>
        <v>0</v>
      </c>
      <c r="AD113">
        <f t="shared" ca="1" si="40"/>
        <v>0</v>
      </c>
      <c r="AE113">
        <f t="shared" ca="1" si="40"/>
        <v>0</v>
      </c>
      <c r="AF113">
        <f t="shared" ca="1" si="40"/>
        <v>12</v>
      </c>
      <c r="AG113">
        <f t="shared" ca="1" si="40"/>
        <v>4</v>
      </c>
      <c r="AH113" t="s">
        <v>1161</v>
      </c>
    </row>
    <row r="114" spans="1:34" x14ac:dyDescent="0.25">
      <c r="A114" s="4">
        <f t="shared" ca="1" si="34"/>
        <v>20</v>
      </c>
      <c r="B114">
        <f t="shared" ca="1" si="38"/>
        <v>2</v>
      </c>
      <c r="C114">
        <f t="shared" ca="1" si="38"/>
        <v>0</v>
      </c>
      <c r="D114">
        <f t="shared" ca="1" si="38"/>
        <v>0</v>
      </c>
      <c r="E114">
        <f t="shared" ca="1" si="38"/>
        <v>0</v>
      </c>
      <c r="F114">
        <f t="shared" ca="1" si="38"/>
        <v>0</v>
      </c>
      <c r="G114">
        <f t="shared" ca="1" si="38"/>
        <v>0</v>
      </c>
      <c r="H114">
        <f t="shared" ca="1" si="38"/>
        <v>0</v>
      </c>
      <c r="I114">
        <f t="shared" ca="1" si="38"/>
        <v>0</v>
      </c>
      <c r="J114">
        <f t="shared" ca="1" si="38"/>
        <v>0</v>
      </c>
      <c r="K114">
        <f t="shared" ca="1" si="38"/>
        <v>0</v>
      </c>
      <c r="L114">
        <f t="shared" ca="1" si="39"/>
        <v>0</v>
      </c>
      <c r="M114">
        <f t="shared" ca="1" si="39"/>
        <v>0</v>
      </c>
      <c r="N114">
        <f t="shared" ca="1" si="39"/>
        <v>0</v>
      </c>
      <c r="O114">
        <f t="shared" ca="1" si="39"/>
        <v>0</v>
      </c>
      <c r="P114">
        <f t="shared" ca="1" si="39"/>
        <v>0</v>
      </c>
      <c r="Q114">
        <f t="shared" ca="1" si="39"/>
        <v>2</v>
      </c>
      <c r="R114">
        <f t="shared" ca="1" si="39"/>
        <v>0</v>
      </c>
      <c r="S114">
        <f t="shared" ca="1" si="39"/>
        <v>0</v>
      </c>
      <c r="T114">
        <f t="shared" ca="1" si="39"/>
        <v>0</v>
      </c>
      <c r="U114">
        <f t="shared" ca="1" si="39"/>
        <v>0</v>
      </c>
      <c r="V114">
        <f t="shared" ca="1" si="40"/>
        <v>0</v>
      </c>
      <c r="W114">
        <f t="shared" ca="1" si="40"/>
        <v>4</v>
      </c>
      <c r="X114">
        <f t="shared" ca="1" si="40"/>
        <v>2</v>
      </c>
      <c r="Y114">
        <f t="shared" ca="1" si="40"/>
        <v>0</v>
      </c>
      <c r="Z114">
        <f t="shared" ca="1" si="40"/>
        <v>0</v>
      </c>
      <c r="AA114">
        <f t="shared" ca="1" si="40"/>
        <v>2</v>
      </c>
      <c r="AB114">
        <f t="shared" ca="1" si="40"/>
        <v>2</v>
      </c>
      <c r="AC114">
        <f t="shared" ca="1" si="40"/>
        <v>2</v>
      </c>
      <c r="AD114">
        <f t="shared" ca="1" si="40"/>
        <v>0</v>
      </c>
      <c r="AE114">
        <f t="shared" ca="1" si="40"/>
        <v>0</v>
      </c>
      <c r="AF114">
        <f t="shared" ca="1" si="40"/>
        <v>2</v>
      </c>
      <c r="AG114">
        <f t="shared" ca="1" si="40"/>
        <v>2</v>
      </c>
      <c r="AH114" t="s">
        <v>137</v>
      </c>
    </row>
    <row r="115" spans="1:34" x14ac:dyDescent="0.25">
      <c r="A115" s="4">
        <f t="shared" ca="1" si="34"/>
        <v>18</v>
      </c>
      <c r="B115">
        <f t="shared" ca="1" si="38"/>
        <v>0</v>
      </c>
      <c r="C115">
        <f t="shared" ca="1" si="38"/>
        <v>0</v>
      </c>
      <c r="D115">
        <f t="shared" ca="1" si="38"/>
        <v>0</v>
      </c>
      <c r="E115">
        <f t="shared" ca="1" si="38"/>
        <v>0</v>
      </c>
      <c r="F115">
        <f t="shared" ca="1" si="38"/>
        <v>0</v>
      </c>
      <c r="G115">
        <f t="shared" ca="1" si="38"/>
        <v>0</v>
      </c>
      <c r="H115">
        <f t="shared" ca="1" si="38"/>
        <v>2</v>
      </c>
      <c r="I115">
        <f t="shared" ca="1" si="38"/>
        <v>0</v>
      </c>
      <c r="J115">
        <f t="shared" ca="1" si="38"/>
        <v>0</v>
      </c>
      <c r="K115">
        <f t="shared" ca="1" si="38"/>
        <v>0</v>
      </c>
      <c r="L115">
        <f t="shared" ca="1" si="39"/>
        <v>0</v>
      </c>
      <c r="M115">
        <f t="shared" ca="1" si="39"/>
        <v>0</v>
      </c>
      <c r="N115">
        <f t="shared" ca="1" si="39"/>
        <v>0</v>
      </c>
      <c r="O115">
        <f t="shared" ca="1" si="39"/>
        <v>0</v>
      </c>
      <c r="P115">
        <f t="shared" ca="1" si="39"/>
        <v>0</v>
      </c>
      <c r="Q115">
        <f t="shared" ca="1" si="39"/>
        <v>0</v>
      </c>
      <c r="R115">
        <f t="shared" ca="1" si="39"/>
        <v>0</v>
      </c>
      <c r="S115">
        <f t="shared" ca="1" si="39"/>
        <v>2</v>
      </c>
      <c r="T115">
        <f t="shared" ca="1" si="39"/>
        <v>0</v>
      </c>
      <c r="U115">
        <f t="shared" ca="1" si="39"/>
        <v>0</v>
      </c>
      <c r="V115">
        <f t="shared" ca="1" si="40"/>
        <v>2</v>
      </c>
      <c r="W115">
        <f t="shared" ca="1" si="40"/>
        <v>2</v>
      </c>
      <c r="X115">
        <f t="shared" ca="1" si="40"/>
        <v>0</v>
      </c>
      <c r="Y115">
        <f t="shared" ca="1" si="40"/>
        <v>0</v>
      </c>
      <c r="Z115">
        <f t="shared" ca="1" si="40"/>
        <v>0</v>
      </c>
      <c r="AA115">
        <f t="shared" ca="1" si="40"/>
        <v>2</v>
      </c>
      <c r="AB115">
        <f t="shared" ca="1" si="40"/>
        <v>0</v>
      </c>
      <c r="AC115">
        <f t="shared" ca="1" si="40"/>
        <v>0</v>
      </c>
      <c r="AD115">
        <f t="shared" ca="1" si="40"/>
        <v>0</v>
      </c>
      <c r="AE115">
        <f t="shared" ca="1" si="40"/>
        <v>0</v>
      </c>
      <c r="AF115">
        <f t="shared" ca="1" si="40"/>
        <v>8</v>
      </c>
      <c r="AG115">
        <f t="shared" ca="1" si="40"/>
        <v>0</v>
      </c>
      <c r="AH115" t="s">
        <v>333</v>
      </c>
    </row>
    <row r="116" spans="1:34" x14ac:dyDescent="0.25">
      <c r="A116" s="4">
        <f t="shared" ca="1" si="34"/>
        <v>18</v>
      </c>
      <c r="B116">
        <f t="shared" ca="1" si="38"/>
        <v>0</v>
      </c>
      <c r="C116">
        <f t="shared" ca="1" si="38"/>
        <v>0</v>
      </c>
      <c r="D116">
        <f t="shared" ca="1" si="38"/>
        <v>0</v>
      </c>
      <c r="E116">
        <f t="shared" ca="1" si="38"/>
        <v>0</v>
      </c>
      <c r="F116">
        <f t="shared" ca="1" si="38"/>
        <v>0</v>
      </c>
      <c r="G116">
        <f t="shared" ca="1" si="38"/>
        <v>0</v>
      </c>
      <c r="H116">
        <f t="shared" ca="1" si="38"/>
        <v>2</v>
      </c>
      <c r="I116">
        <f t="shared" ca="1" si="38"/>
        <v>0</v>
      </c>
      <c r="J116">
        <f t="shared" ca="1" si="38"/>
        <v>0</v>
      </c>
      <c r="K116">
        <f t="shared" ca="1" si="38"/>
        <v>0</v>
      </c>
      <c r="L116">
        <f t="shared" ca="1" si="39"/>
        <v>0</v>
      </c>
      <c r="M116">
        <f t="shared" ca="1" si="39"/>
        <v>0</v>
      </c>
      <c r="N116">
        <f t="shared" ca="1" si="39"/>
        <v>0</v>
      </c>
      <c r="O116">
        <f t="shared" ca="1" si="39"/>
        <v>0</v>
      </c>
      <c r="P116">
        <f t="shared" ca="1" si="39"/>
        <v>0</v>
      </c>
      <c r="Q116">
        <f t="shared" ca="1" si="39"/>
        <v>0</v>
      </c>
      <c r="R116">
        <f t="shared" ca="1" si="39"/>
        <v>0</v>
      </c>
      <c r="S116">
        <f t="shared" ca="1" si="39"/>
        <v>0</v>
      </c>
      <c r="T116">
        <f t="shared" ca="1" si="39"/>
        <v>0</v>
      </c>
      <c r="U116">
        <f t="shared" ca="1" si="39"/>
        <v>0</v>
      </c>
      <c r="V116">
        <f t="shared" ca="1" si="40"/>
        <v>2</v>
      </c>
      <c r="W116">
        <f t="shared" ca="1" si="40"/>
        <v>0</v>
      </c>
      <c r="X116">
        <f t="shared" ca="1" si="40"/>
        <v>0</v>
      </c>
      <c r="Y116">
        <f t="shared" ca="1" si="40"/>
        <v>0</v>
      </c>
      <c r="Z116">
        <f t="shared" ca="1" si="40"/>
        <v>0</v>
      </c>
      <c r="AA116">
        <f t="shared" ca="1" si="40"/>
        <v>0</v>
      </c>
      <c r="AB116">
        <f t="shared" ca="1" si="40"/>
        <v>0</v>
      </c>
      <c r="AC116">
        <f t="shared" ca="1" si="40"/>
        <v>0</v>
      </c>
      <c r="AD116">
        <f t="shared" ca="1" si="40"/>
        <v>0</v>
      </c>
      <c r="AE116">
        <f t="shared" ca="1" si="40"/>
        <v>0</v>
      </c>
      <c r="AF116">
        <f t="shared" ca="1" si="40"/>
        <v>14</v>
      </c>
      <c r="AG116">
        <f t="shared" ca="1" si="40"/>
        <v>0</v>
      </c>
      <c r="AH116" t="s">
        <v>338</v>
      </c>
    </row>
    <row r="117" spans="1:34" x14ac:dyDescent="0.25">
      <c r="A117" s="4">
        <f t="shared" ca="1" si="34"/>
        <v>16</v>
      </c>
      <c r="B117">
        <f t="shared" ca="1" si="38"/>
        <v>0</v>
      </c>
      <c r="C117">
        <f t="shared" ca="1" si="38"/>
        <v>0</v>
      </c>
      <c r="D117">
        <f t="shared" ca="1" si="38"/>
        <v>0</v>
      </c>
      <c r="E117">
        <f t="shared" ca="1" si="38"/>
        <v>0</v>
      </c>
      <c r="F117">
        <f t="shared" ca="1" si="38"/>
        <v>0</v>
      </c>
      <c r="G117">
        <f t="shared" ca="1" si="38"/>
        <v>0</v>
      </c>
      <c r="H117">
        <f t="shared" ca="1" si="38"/>
        <v>0</v>
      </c>
      <c r="I117">
        <f t="shared" ca="1" si="38"/>
        <v>0</v>
      </c>
      <c r="J117">
        <f t="shared" ca="1" si="38"/>
        <v>0</v>
      </c>
      <c r="K117">
        <f t="shared" ca="1" si="38"/>
        <v>0</v>
      </c>
      <c r="L117">
        <f t="shared" ca="1" si="39"/>
        <v>0</v>
      </c>
      <c r="M117">
        <f t="shared" ca="1" si="39"/>
        <v>0</v>
      </c>
      <c r="N117">
        <f t="shared" ca="1" si="39"/>
        <v>0</v>
      </c>
      <c r="O117">
        <f t="shared" ca="1" si="39"/>
        <v>0</v>
      </c>
      <c r="P117">
        <f t="shared" ca="1" si="39"/>
        <v>0</v>
      </c>
      <c r="Q117">
        <f t="shared" ca="1" si="39"/>
        <v>0</v>
      </c>
      <c r="R117">
        <f t="shared" ca="1" si="39"/>
        <v>0</v>
      </c>
      <c r="S117">
        <f t="shared" ca="1" si="39"/>
        <v>0</v>
      </c>
      <c r="T117">
        <f t="shared" ca="1" si="39"/>
        <v>0</v>
      </c>
      <c r="U117">
        <f t="shared" ca="1" si="39"/>
        <v>0</v>
      </c>
      <c r="V117">
        <f t="shared" ca="1" si="40"/>
        <v>0</v>
      </c>
      <c r="W117">
        <f t="shared" ca="1" si="40"/>
        <v>0</v>
      </c>
      <c r="X117">
        <f t="shared" ca="1" si="40"/>
        <v>0</v>
      </c>
      <c r="Y117">
        <f t="shared" ca="1" si="40"/>
        <v>0</v>
      </c>
      <c r="Z117">
        <f t="shared" ca="1" si="40"/>
        <v>0</v>
      </c>
      <c r="AA117">
        <f t="shared" ca="1" si="40"/>
        <v>2</v>
      </c>
      <c r="AB117">
        <f t="shared" ca="1" si="40"/>
        <v>0</v>
      </c>
      <c r="AC117">
        <f t="shared" ca="1" si="40"/>
        <v>0</v>
      </c>
      <c r="AD117">
        <f t="shared" ca="1" si="40"/>
        <v>0</v>
      </c>
      <c r="AE117">
        <f t="shared" ca="1" si="40"/>
        <v>0</v>
      </c>
      <c r="AF117">
        <f t="shared" ca="1" si="40"/>
        <v>12</v>
      </c>
      <c r="AG117">
        <f t="shared" ca="1" si="40"/>
        <v>2</v>
      </c>
      <c r="AH117" t="s">
        <v>1163</v>
      </c>
    </row>
    <row r="118" spans="1:34" x14ac:dyDescent="0.25">
      <c r="A118" s="4">
        <f t="shared" ca="1" si="34"/>
        <v>16</v>
      </c>
      <c r="B118">
        <f t="shared" ca="1" si="38"/>
        <v>0</v>
      </c>
      <c r="C118">
        <f t="shared" ca="1" si="38"/>
        <v>0</v>
      </c>
      <c r="D118">
        <f t="shared" ca="1" si="38"/>
        <v>0</v>
      </c>
      <c r="E118">
        <f t="shared" ca="1" si="38"/>
        <v>0</v>
      </c>
      <c r="F118">
        <f t="shared" ca="1" si="38"/>
        <v>0</v>
      </c>
      <c r="G118">
        <f t="shared" ca="1" si="38"/>
        <v>0</v>
      </c>
      <c r="H118">
        <f t="shared" ca="1" si="38"/>
        <v>0</v>
      </c>
      <c r="I118">
        <f t="shared" ca="1" si="38"/>
        <v>0</v>
      </c>
      <c r="J118">
        <f t="shared" ca="1" si="38"/>
        <v>0</v>
      </c>
      <c r="K118">
        <f t="shared" ca="1" si="38"/>
        <v>0</v>
      </c>
      <c r="L118">
        <f t="shared" ca="1" si="39"/>
        <v>0</v>
      </c>
      <c r="M118">
        <f t="shared" ca="1" si="39"/>
        <v>0</v>
      </c>
      <c r="N118">
        <f t="shared" ca="1" si="39"/>
        <v>0</v>
      </c>
      <c r="O118">
        <f t="shared" ca="1" si="39"/>
        <v>0</v>
      </c>
      <c r="P118">
        <f t="shared" ca="1" si="39"/>
        <v>0</v>
      </c>
      <c r="Q118">
        <f t="shared" ca="1" si="39"/>
        <v>0</v>
      </c>
      <c r="R118">
        <f t="shared" ca="1" si="39"/>
        <v>0</v>
      </c>
      <c r="S118">
        <f t="shared" ca="1" si="39"/>
        <v>0</v>
      </c>
      <c r="T118">
        <f t="shared" ca="1" si="39"/>
        <v>0</v>
      </c>
      <c r="U118">
        <f t="shared" ca="1" si="39"/>
        <v>0</v>
      </c>
      <c r="V118">
        <f t="shared" ca="1" si="40"/>
        <v>0</v>
      </c>
      <c r="W118">
        <f t="shared" ca="1" si="40"/>
        <v>0</v>
      </c>
      <c r="X118">
        <f t="shared" ca="1" si="40"/>
        <v>0</v>
      </c>
      <c r="Y118">
        <f t="shared" ca="1" si="40"/>
        <v>0</v>
      </c>
      <c r="Z118">
        <f t="shared" ca="1" si="40"/>
        <v>0</v>
      </c>
      <c r="AA118">
        <f t="shared" ca="1" si="40"/>
        <v>2</v>
      </c>
      <c r="AB118">
        <f t="shared" ca="1" si="40"/>
        <v>0</v>
      </c>
      <c r="AC118">
        <f t="shared" ca="1" si="40"/>
        <v>0</v>
      </c>
      <c r="AD118">
        <f t="shared" ca="1" si="40"/>
        <v>0</v>
      </c>
      <c r="AE118">
        <f t="shared" ca="1" si="40"/>
        <v>0</v>
      </c>
      <c r="AF118">
        <f t="shared" ca="1" si="40"/>
        <v>12</v>
      </c>
      <c r="AG118">
        <f t="shared" ca="1" si="40"/>
        <v>2</v>
      </c>
      <c r="AH118" t="s">
        <v>1165</v>
      </c>
    </row>
    <row r="119" spans="1:34" x14ac:dyDescent="0.25">
      <c r="A119" s="4">
        <f t="shared" ca="1" si="34"/>
        <v>14</v>
      </c>
      <c r="B119">
        <f t="shared" ca="1" si="38"/>
        <v>0</v>
      </c>
      <c r="C119">
        <f t="shared" ca="1" si="38"/>
        <v>0</v>
      </c>
      <c r="D119">
        <f t="shared" ca="1" si="38"/>
        <v>0</v>
      </c>
      <c r="E119">
        <f t="shared" ca="1" si="38"/>
        <v>0</v>
      </c>
      <c r="F119">
        <f t="shared" ca="1" si="38"/>
        <v>0</v>
      </c>
      <c r="G119">
        <f t="shared" ca="1" si="38"/>
        <v>0</v>
      </c>
      <c r="H119">
        <f t="shared" ca="1" si="38"/>
        <v>0</v>
      </c>
      <c r="I119">
        <f t="shared" ca="1" si="38"/>
        <v>0</v>
      </c>
      <c r="J119">
        <f t="shared" ca="1" si="38"/>
        <v>0</v>
      </c>
      <c r="K119">
        <f t="shared" ca="1" si="38"/>
        <v>0</v>
      </c>
      <c r="L119">
        <f t="shared" ca="1" si="39"/>
        <v>0</v>
      </c>
      <c r="M119">
        <f t="shared" ca="1" si="39"/>
        <v>0</v>
      </c>
      <c r="N119">
        <f t="shared" ca="1" si="39"/>
        <v>0</v>
      </c>
      <c r="O119">
        <f t="shared" ca="1" si="39"/>
        <v>0</v>
      </c>
      <c r="P119">
        <f t="shared" ca="1" si="39"/>
        <v>0</v>
      </c>
      <c r="Q119">
        <f t="shared" ca="1" si="39"/>
        <v>2</v>
      </c>
      <c r="R119">
        <f t="shared" ca="1" si="39"/>
        <v>0</v>
      </c>
      <c r="S119">
        <f t="shared" ca="1" si="39"/>
        <v>0</v>
      </c>
      <c r="T119">
        <f t="shared" ca="1" si="39"/>
        <v>0</v>
      </c>
      <c r="U119">
        <f t="shared" ca="1" si="39"/>
        <v>0</v>
      </c>
      <c r="V119">
        <f t="shared" ca="1" si="40"/>
        <v>2</v>
      </c>
      <c r="W119">
        <f t="shared" ca="1" si="40"/>
        <v>2</v>
      </c>
      <c r="X119">
        <f t="shared" ca="1" si="40"/>
        <v>0</v>
      </c>
      <c r="Y119">
        <f t="shared" ca="1" si="40"/>
        <v>0</v>
      </c>
      <c r="Z119">
        <f t="shared" ca="1" si="40"/>
        <v>0</v>
      </c>
      <c r="AA119">
        <f t="shared" ca="1" si="40"/>
        <v>2</v>
      </c>
      <c r="AB119">
        <f t="shared" ca="1" si="40"/>
        <v>2</v>
      </c>
      <c r="AC119">
        <f t="shared" ca="1" si="40"/>
        <v>2</v>
      </c>
      <c r="AD119">
        <f t="shared" ca="1" si="40"/>
        <v>0</v>
      </c>
      <c r="AE119">
        <f t="shared" ca="1" si="40"/>
        <v>0</v>
      </c>
      <c r="AF119">
        <f t="shared" ca="1" si="40"/>
        <v>0</v>
      </c>
      <c r="AG119">
        <f t="shared" ca="1" si="40"/>
        <v>2</v>
      </c>
      <c r="AH119" t="s">
        <v>611</v>
      </c>
    </row>
    <row r="120" spans="1:34" x14ac:dyDescent="0.25">
      <c r="A120" s="4">
        <f t="shared" ca="1" si="34"/>
        <v>14</v>
      </c>
      <c r="B120">
        <f t="shared" ca="1" si="38"/>
        <v>2</v>
      </c>
      <c r="C120">
        <f t="shared" ca="1" si="38"/>
        <v>0</v>
      </c>
      <c r="D120">
        <f t="shared" ca="1" si="38"/>
        <v>0</v>
      </c>
      <c r="E120">
        <f t="shared" ca="1" si="38"/>
        <v>0</v>
      </c>
      <c r="F120">
        <f t="shared" ca="1" si="38"/>
        <v>0</v>
      </c>
      <c r="G120">
        <f t="shared" ca="1" si="38"/>
        <v>0</v>
      </c>
      <c r="H120">
        <f t="shared" ca="1" si="38"/>
        <v>0</v>
      </c>
      <c r="I120">
        <f t="shared" ca="1" si="38"/>
        <v>0</v>
      </c>
      <c r="J120">
        <f t="shared" ca="1" si="38"/>
        <v>0</v>
      </c>
      <c r="K120">
        <f t="shared" ca="1" si="38"/>
        <v>0</v>
      </c>
      <c r="L120">
        <f t="shared" ca="1" si="39"/>
        <v>0</v>
      </c>
      <c r="M120">
        <f t="shared" ca="1" si="39"/>
        <v>0</v>
      </c>
      <c r="N120">
        <f t="shared" ca="1" si="39"/>
        <v>0</v>
      </c>
      <c r="O120">
        <f t="shared" ca="1" si="39"/>
        <v>0</v>
      </c>
      <c r="P120">
        <f t="shared" ca="1" si="39"/>
        <v>0</v>
      </c>
      <c r="Q120">
        <f t="shared" ca="1" si="39"/>
        <v>0</v>
      </c>
      <c r="R120">
        <f t="shared" ca="1" si="39"/>
        <v>0</v>
      </c>
      <c r="S120">
        <f t="shared" ca="1" si="39"/>
        <v>0</v>
      </c>
      <c r="T120">
        <f t="shared" ca="1" si="39"/>
        <v>0</v>
      </c>
      <c r="U120">
        <f t="shared" ca="1" si="39"/>
        <v>0</v>
      </c>
      <c r="V120">
        <f t="shared" ca="1" si="40"/>
        <v>0</v>
      </c>
      <c r="W120">
        <f t="shared" ca="1" si="40"/>
        <v>0</v>
      </c>
      <c r="X120">
        <f t="shared" ca="1" si="40"/>
        <v>0</v>
      </c>
      <c r="Y120">
        <f t="shared" ca="1" si="40"/>
        <v>0</v>
      </c>
      <c r="Z120">
        <f t="shared" ca="1" si="40"/>
        <v>0</v>
      </c>
      <c r="AA120">
        <f t="shared" ca="1" si="40"/>
        <v>6</v>
      </c>
      <c r="AB120">
        <f t="shared" ca="1" si="40"/>
        <v>0</v>
      </c>
      <c r="AC120">
        <f t="shared" ca="1" si="40"/>
        <v>0</v>
      </c>
      <c r="AD120">
        <f t="shared" ca="1" si="40"/>
        <v>0</v>
      </c>
      <c r="AE120">
        <f t="shared" ca="1" si="40"/>
        <v>0</v>
      </c>
      <c r="AF120">
        <f t="shared" ca="1" si="40"/>
        <v>2</v>
      </c>
      <c r="AG120">
        <f t="shared" ca="1" si="40"/>
        <v>4</v>
      </c>
      <c r="AH120" t="s">
        <v>67</v>
      </c>
    </row>
    <row r="121" spans="1:34" x14ac:dyDescent="0.25">
      <c r="A121" s="4">
        <f t="shared" ca="1" si="34"/>
        <v>12</v>
      </c>
      <c r="B121">
        <f t="shared" ca="1" si="38"/>
        <v>0</v>
      </c>
      <c r="C121">
        <f t="shared" ca="1" si="38"/>
        <v>0</v>
      </c>
      <c r="D121">
        <f t="shared" ca="1" si="38"/>
        <v>0</v>
      </c>
      <c r="E121">
        <f t="shared" ca="1" si="38"/>
        <v>0</v>
      </c>
      <c r="F121">
        <f t="shared" ca="1" si="38"/>
        <v>0</v>
      </c>
      <c r="G121">
        <f t="shared" ca="1" si="38"/>
        <v>0</v>
      </c>
      <c r="H121">
        <f t="shared" ca="1" si="38"/>
        <v>0</v>
      </c>
      <c r="I121">
        <f t="shared" ca="1" si="38"/>
        <v>0</v>
      </c>
      <c r="J121">
        <f t="shared" ca="1" si="38"/>
        <v>0</v>
      </c>
      <c r="K121">
        <f t="shared" ca="1" si="38"/>
        <v>0</v>
      </c>
      <c r="L121">
        <f t="shared" ca="1" si="39"/>
        <v>0</v>
      </c>
      <c r="M121">
        <f t="shared" ca="1" si="39"/>
        <v>0</v>
      </c>
      <c r="N121">
        <f t="shared" ca="1" si="39"/>
        <v>0</v>
      </c>
      <c r="O121">
        <f t="shared" ca="1" si="39"/>
        <v>0</v>
      </c>
      <c r="P121">
        <f t="shared" ca="1" si="39"/>
        <v>0</v>
      </c>
      <c r="Q121">
        <f t="shared" ca="1" si="39"/>
        <v>0</v>
      </c>
      <c r="R121">
        <f t="shared" ca="1" si="39"/>
        <v>0</v>
      </c>
      <c r="S121">
        <f t="shared" ca="1" si="39"/>
        <v>2</v>
      </c>
      <c r="T121">
        <f t="shared" ca="1" si="39"/>
        <v>0</v>
      </c>
      <c r="U121">
        <f t="shared" ca="1" si="39"/>
        <v>0</v>
      </c>
      <c r="V121">
        <f t="shared" ca="1" si="40"/>
        <v>0</v>
      </c>
      <c r="W121">
        <f t="shared" ca="1" si="40"/>
        <v>2</v>
      </c>
      <c r="X121">
        <f t="shared" ca="1" si="40"/>
        <v>0</v>
      </c>
      <c r="Y121">
        <f t="shared" ca="1" si="40"/>
        <v>0</v>
      </c>
      <c r="Z121">
        <f t="shared" ca="1" si="40"/>
        <v>0</v>
      </c>
      <c r="AA121">
        <f t="shared" ca="1" si="40"/>
        <v>2</v>
      </c>
      <c r="AB121">
        <f t="shared" ca="1" si="40"/>
        <v>0</v>
      </c>
      <c r="AC121">
        <f t="shared" ca="1" si="40"/>
        <v>0</v>
      </c>
      <c r="AD121">
        <f t="shared" ca="1" si="40"/>
        <v>0</v>
      </c>
      <c r="AE121">
        <f t="shared" ca="1" si="40"/>
        <v>0</v>
      </c>
      <c r="AF121">
        <f t="shared" ca="1" si="40"/>
        <v>6</v>
      </c>
      <c r="AG121">
        <f t="shared" ca="1" si="40"/>
        <v>0</v>
      </c>
      <c r="AH121" t="s">
        <v>682</v>
      </c>
    </row>
    <row r="122" spans="1:34" x14ac:dyDescent="0.25">
      <c r="A122" s="4">
        <f t="shared" ca="1" si="34"/>
        <v>12</v>
      </c>
      <c r="B122">
        <f t="shared" ca="1" si="38"/>
        <v>0</v>
      </c>
      <c r="C122">
        <f t="shared" ca="1" si="38"/>
        <v>0</v>
      </c>
      <c r="D122">
        <f t="shared" ca="1" si="38"/>
        <v>0</v>
      </c>
      <c r="E122">
        <f t="shared" ca="1" si="38"/>
        <v>0</v>
      </c>
      <c r="F122">
        <f t="shared" ca="1" si="38"/>
        <v>0</v>
      </c>
      <c r="G122">
        <f t="shared" ca="1" si="38"/>
        <v>0</v>
      </c>
      <c r="H122">
        <f t="shared" ca="1" si="38"/>
        <v>0</v>
      </c>
      <c r="I122">
        <f t="shared" ca="1" si="38"/>
        <v>0</v>
      </c>
      <c r="J122">
        <f t="shared" ca="1" si="38"/>
        <v>0</v>
      </c>
      <c r="K122">
        <f t="shared" ca="1" si="38"/>
        <v>0</v>
      </c>
      <c r="L122">
        <f t="shared" ca="1" si="39"/>
        <v>0</v>
      </c>
      <c r="M122">
        <f t="shared" ca="1" si="39"/>
        <v>0</v>
      </c>
      <c r="N122">
        <f t="shared" ca="1" si="39"/>
        <v>0</v>
      </c>
      <c r="O122">
        <f t="shared" ca="1" si="39"/>
        <v>0</v>
      </c>
      <c r="P122">
        <f t="shared" ca="1" si="39"/>
        <v>0</v>
      </c>
      <c r="Q122">
        <f t="shared" ca="1" si="39"/>
        <v>0</v>
      </c>
      <c r="R122">
        <f t="shared" ca="1" si="39"/>
        <v>0</v>
      </c>
      <c r="S122">
        <f t="shared" ca="1" si="39"/>
        <v>0</v>
      </c>
      <c r="T122">
        <f t="shared" ca="1" si="39"/>
        <v>0</v>
      </c>
      <c r="U122">
        <f t="shared" ca="1" si="39"/>
        <v>0</v>
      </c>
      <c r="V122">
        <f t="shared" ca="1" si="40"/>
        <v>0</v>
      </c>
      <c r="W122">
        <f t="shared" ca="1" si="40"/>
        <v>0</v>
      </c>
      <c r="X122">
        <f t="shared" ca="1" si="40"/>
        <v>0</v>
      </c>
      <c r="Y122">
        <f t="shared" ca="1" si="40"/>
        <v>0</v>
      </c>
      <c r="Z122">
        <f t="shared" ca="1" si="40"/>
        <v>0</v>
      </c>
      <c r="AA122">
        <f t="shared" ca="1" si="40"/>
        <v>0</v>
      </c>
      <c r="AB122">
        <f t="shared" ca="1" si="40"/>
        <v>0</v>
      </c>
      <c r="AC122">
        <f t="shared" ca="1" si="40"/>
        <v>0</v>
      </c>
      <c r="AD122">
        <f t="shared" ca="1" si="40"/>
        <v>0</v>
      </c>
      <c r="AE122">
        <f t="shared" ca="1" si="40"/>
        <v>0</v>
      </c>
      <c r="AF122">
        <f t="shared" ca="1" si="40"/>
        <v>12</v>
      </c>
      <c r="AG122">
        <f t="shared" ca="1" si="40"/>
        <v>0</v>
      </c>
      <c r="AH122" t="s">
        <v>1317</v>
      </c>
    </row>
    <row r="123" spans="1:34" x14ac:dyDescent="0.25">
      <c r="A123" s="4">
        <f t="shared" ca="1" si="34"/>
        <v>6</v>
      </c>
      <c r="B123">
        <f t="shared" ca="1" si="38"/>
        <v>0</v>
      </c>
      <c r="C123">
        <f t="shared" ca="1" si="38"/>
        <v>0</v>
      </c>
      <c r="D123">
        <f t="shared" ca="1" si="38"/>
        <v>0</v>
      </c>
      <c r="E123">
        <f t="shared" ca="1" si="38"/>
        <v>0</v>
      </c>
      <c r="F123">
        <f t="shared" ca="1" si="38"/>
        <v>0</v>
      </c>
      <c r="G123">
        <f t="shared" ca="1" si="38"/>
        <v>0</v>
      </c>
      <c r="H123">
        <f t="shared" ca="1" si="38"/>
        <v>0</v>
      </c>
      <c r="I123">
        <f t="shared" ca="1" si="38"/>
        <v>0</v>
      </c>
      <c r="J123">
        <f t="shared" ca="1" si="38"/>
        <v>0</v>
      </c>
      <c r="K123">
        <f t="shared" ca="1" si="38"/>
        <v>0</v>
      </c>
      <c r="L123">
        <f t="shared" ca="1" si="39"/>
        <v>0</v>
      </c>
      <c r="M123">
        <f t="shared" ca="1" si="39"/>
        <v>0</v>
      </c>
      <c r="N123">
        <f t="shared" ca="1" si="39"/>
        <v>0</v>
      </c>
      <c r="O123">
        <f t="shared" ca="1" si="39"/>
        <v>0</v>
      </c>
      <c r="P123">
        <f t="shared" ca="1" si="39"/>
        <v>0</v>
      </c>
      <c r="Q123">
        <f t="shared" ca="1" si="39"/>
        <v>0</v>
      </c>
      <c r="R123">
        <f t="shared" ca="1" si="39"/>
        <v>0</v>
      </c>
      <c r="S123">
        <f t="shared" ca="1" si="39"/>
        <v>0</v>
      </c>
      <c r="T123">
        <f t="shared" ca="1" si="39"/>
        <v>0</v>
      </c>
      <c r="U123">
        <f t="shared" ca="1" si="39"/>
        <v>0</v>
      </c>
      <c r="V123">
        <f t="shared" ca="1" si="40"/>
        <v>0</v>
      </c>
      <c r="W123">
        <f t="shared" ca="1" si="40"/>
        <v>0</v>
      </c>
      <c r="X123">
        <f t="shared" ca="1" si="40"/>
        <v>0</v>
      </c>
      <c r="Y123">
        <f t="shared" ca="1" si="40"/>
        <v>0</v>
      </c>
      <c r="Z123">
        <f t="shared" ca="1" si="40"/>
        <v>0</v>
      </c>
      <c r="AA123">
        <f t="shared" ca="1" si="40"/>
        <v>0</v>
      </c>
      <c r="AB123">
        <f t="shared" ca="1" si="40"/>
        <v>0</v>
      </c>
      <c r="AC123">
        <f t="shared" ca="1" si="40"/>
        <v>0</v>
      </c>
      <c r="AD123">
        <f t="shared" ca="1" si="40"/>
        <v>0</v>
      </c>
      <c r="AE123">
        <f t="shared" ca="1" si="40"/>
        <v>0</v>
      </c>
      <c r="AF123">
        <f t="shared" ca="1" si="40"/>
        <v>6</v>
      </c>
      <c r="AG123">
        <f t="shared" ca="1" si="40"/>
        <v>0</v>
      </c>
      <c r="AH123" t="s">
        <v>1315</v>
      </c>
    </row>
    <row r="124" spans="1:34" x14ac:dyDescent="0.25">
      <c r="A124" s="4">
        <f t="shared" ca="1" si="34"/>
        <v>2</v>
      </c>
      <c r="B124">
        <f t="shared" ca="1" si="38"/>
        <v>0</v>
      </c>
      <c r="C124">
        <f t="shared" ca="1" si="38"/>
        <v>0</v>
      </c>
      <c r="D124">
        <f t="shared" ca="1" si="38"/>
        <v>0</v>
      </c>
      <c r="E124">
        <f t="shared" ca="1" si="38"/>
        <v>0</v>
      </c>
      <c r="F124">
        <f t="shared" ca="1" si="38"/>
        <v>0</v>
      </c>
      <c r="G124">
        <f t="shared" ca="1" si="38"/>
        <v>0</v>
      </c>
      <c r="H124">
        <f t="shared" ca="1" si="38"/>
        <v>0</v>
      </c>
      <c r="I124">
        <f t="shared" ca="1" si="38"/>
        <v>0</v>
      </c>
      <c r="J124">
        <f t="shared" ca="1" si="38"/>
        <v>0</v>
      </c>
      <c r="K124">
        <f t="shared" ca="1" si="38"/>
        <v>0</v>
      </c>
      <c r="L124">
        <f t="shared" ca="1" si="39"/>
        <v>0</v>
      </c>
      <c r="M124">
        <f t="shared" ca="1" si="39"/>
        <v>0</v>
      </c>
      <c r="N124">
        <f t="shared" ca="1" si="39"/>
        <v>0</v>
      </c>
      <c r="O124">
        <f t="shared" ca="1" si="39"/>
        <v>0</v>
      </c>
      <c r="P124">
        <f t="shared" ca="1" si="39"/>
        <v>0</v>
      </c>
      <c r="Q124">
        <f t="shared" ca="1" si="39"/>
        <v>0</v>
      </c>
      <c r="R124">
        <f t="shared" ca="1" si="39"/>
        <v>0</v>
      </c>
      <c r="S124">
        <f t="shared" ca="1" si="39"/>
        <v>0</v>
      </c>
      <c r="T124">
        <f t="shared" ca="1" si="39"/>
        <v>0</v>
      </c>
      <c r="U124">
        <f t="shared" ca="1" si="39"/>
        <v>0</v>
      </c>
      <c r="V124">
        <f t="shared" ca="1" si="40"/>
        <v>0</v>
      </c>
      <c r="W124">
        <f t="shared" ca="1" si="40"/>
        <v>0</v>
      </c>
      <c r="X124">
        <f t="shared" ca="1" si="40"/>
        <v>0</v>
      </c>
      <c r="Y124">
        <f t="shared" ca="1" si="40"/>
        <v>0</v>
      </c>
      <c r="Z124">
        <f t="shared" ca="1" si="40"/>
        <v>0</v>
      </c>
      <c r="AA124">
        <f t="shared" ca="1" si="40"/>
        <v>0</v>
      </c>
      <c r="AB124">
        <f t="shared" ca="1" si="40"/>
        <v>0</v>
      </c>
      <c r="AC124">
        <f t="shared" ca="1" si="40"/>
        <v>0</v>
      </c>
      <c r="AD124">
        <f t="shared" ca="1" si="40"/>
        <v>0</v>
      </c>
      <c r="AE124">
        <f t="shared" ca="1" si="40"/>
        <v>0</v>
      </c>
      <c r="AF124">
        <f t="shared" ca="1" si="40"/>
        <v>2</v>
      </c>
      <c r="AG124">
        <f t="shared" ca="1" si="40"/>
        <v>0</v>
      </c>
      <c r="AH124" t="s">
        <v>1311</v>
      </c>
    </row>
    <row r="125" spans="1:34" x14ac:dyDescent="0.25">
      <c r="A125" s="4">
        <f t="shared" ca="1" si="34"/>
        <v>2</v>
      </c>
      <c r="B125">
        <f t="shared" ca="1" si="38"/>
        <v>0</v>
      </c>
      <c r="C125">
        <f t="shared" ca="1" si="38"/>
        <v>0</v>
      </c>
      <c r="D125">
        <f t="shared" ca="1" si="38"/>
        <v>0</v>
      </c>
      <c r="E125">
        <f t="shared" ca="1" si="38"/>
        <v>0</v>
      </c>
      <c r="F125">
        <f t="shared" ca="1" si="38"/>
        <v>0</v>
      </c>
      <c r="G125">
        <f t="shared" ca="1" si="38"/>
        <v>0</v>
      </c>
      <c r="H125">
        <f t="shared" ca="1" si="38"/>
        <v>0</v>
      </c>
      <c r="I125">
        <f t="shared" ca="1" si="38"/>
        <v>0</v>
      </c>
      <c r="J125">
        <f t="shared" ca="1" si="38"/>
        <v>0</v>
      </c>
      <c r="K125">
        <f t="shared" ca="1" si="38"/>
        <v>0</v>
      </c>
      <c r="L125">
        <f t="shared" ca="1" si="39"/>
        <v>0</v>
      </c>
      <c r="M125">
        <f t="shared" ca="1" si="39"/>
        <v>0</v>
      </c>
      <c r="N125">
        <f t="shared" ca="1" si="39"/>
        <v>0</v>
      </c>
      <c r="O125">
        <f t="shared" ca="1" si="39"/>
        <v>0</v>
      </c>
      <c r="P125">
        <f t="shared" ca="1" si="39"/>
        <v>0</v>
      </c>
      <c r="Q125">
        <f t="shared" ca="1" si="39"/>
        <v>0</v>
      </c>
      <c r="R125">
        <f t="shared" ca="1" si="39"/>
        <v>0</v>
      </c>
      <c r="S125">
        <f t="shared" ca="1" si="39"/>
        <v>0</v>
      </c>
      <c r="T125">
        <f t="shared" ca="1" si="39"/>
        <v>0</v>
      </c>
      <c r="U125">
        <f t="shared" ca="1" si="39"/>
        <v>0</v>
      </c>
      <c r="V125">
        <f t="shared" ca="1" si="40"/>
        <v>0</v>
      </c>
      <c r="W125">
        <f t="shared" ca="1" si="40"/>
        <v>0</v>
      </c>
      <c r="X125">
        <f t="shared" ca="1" si="40"/>
        <v>0</v>
      </c>
      <c r="Y125">
        <f t="shared" ca="1" si="40"/>
        <v>0</v>
      </c>
      <c r="Z125">
        <f t="shared" ca="1" si="40"/>
        <v>0</v>
      </c>
      <c r="AA125">
        <f t="shared" ca="1" si="40"/>
        <v>0</v>
      </c>
      <c r="AB125">
        <f t="shared" ca="1" si="40"/>
        <v>0</v>
      </c>
      <c r="AC125">
        <f t="shared" ca="1" si="40"/>
        <v>0</v>
      </c>
      <c r="AD125">
        <f t="shared" ca="1" si="40"/>
        <v>0</v>
      </c>
      <c r="AE125">
        <f t="shared" ca="1" si="40"/>
        <v>0</v>
      </c>
      <c r="AF125">
        <f t="shared" ca="1" si="40"/>
        <v>2</v>
      </c>
      <c r="AG125">
        <f t="shared" ca="1" si="40"/>
        <v>0</v>
      </c>
      <c r="AH125" t="s">
        <v>1313</v>
      </c>
    </row>
  </sheetData>
  <sortState ref="A2:AH124">
    <sortCondition descending="1" ref="A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422</v>
      </c>
      <c r="B1">
        <v>1102</v>
      </c>
      <c r="C1" t="s">
        <v>1</v>
      </c>
      <c r="D1" t="s">
        <v>149</v>
      </c>
      <c r="O1" t="s">
        <v>1319</v>
      </c>
      <c r="P1">
        <f>SUM(B:B)</f>
        <v>3949</v>
      </c>
    </row>
    <row r="2" spans="1:16" x14ac:dyDescent="0.25">
      <c r="A2" t="s">
        <v>418</v>
      </c>
      <c r="B2">
        <v>572</v>
      </c>
      <c r="C2" t="s">
        <v>1</v>
      </c>
      <c r="D2" t="s">
        <v>63</v>
      </c>
    </row>
    <row r="3" spans="1:16" x14ac:dyDescent="0.25">
      <c r="A3" t="s">
        <v>423</v>
      </c>
      <c r="B3">
        <v>369</v>
      </c>
      <c r="C3" t="s">
        <v>1</v>
      </c>
      <c r="D3" t="s">
        <v>153</v>
      </c>
    </row>
    <row r="4" spans="1:16" x14ac:dyDescent="0.25">
      <c r="A4" t="s">
        <v>405</v>
      </c>
      <c r="B4">
        <v>319</v>
      </c>
      <c r="C4" t="s">
        <v>1</v>
      </c>
      <c r="D4" t="s">
        <v>19</v>
      </c>
    </row>
    <row r="5" spans="1:16" x14ac:dyDescent="0.25">
      <c r="A5" t="s">
        <v>429</v>
      </c>
      <c r="B5">
        <v>213</v>
      </c>
      <c r="C5" t="s">
        <v>1</v>
      </c>
      <c r="D5" t="s">
        <v>189</v>
      </c>
    </row>
    <row r="6" spans="1:16" x14ac:dyDescent="0.25">
      <c r="A6" t="s">
        <v>414</v>
      </c>
      <c r="B6">
        <v>208</v>
      </c>
      <c r="C6" t="s">
        <v>12</v>
      </c>
      <c r="D6" t="s">
        <v>47</v>
      </c>
    </row>
    <row r="7" spans="1:16" x14ac:dyDescent="0.25">
      <c r="A7" t="s">
        <v>420</v>
      </c>
      <c r="B7">
        <v>199</v>
      </c>
      <c r="C7" t="s">
        <v>1</v>
      </c>
      <c r="D7" t="s">
        <v>143</v>
      </c>
    </row>
    <row r="8" spans="1:16" x14ac:dyDescent="0.25">
      <c r="A8" t="s">
        <v>407</v>
      </c>
      <c r="B8">
        <v>148</v>
      </c>
      <c r="C8" t="s">
        <v>1</v>
      </c>
      <c r="D8" t="s">
        <v>25</v>
      </c>
    </row>
    <row r="9" spans="1:16" x14ac:dyDescent="0.25">
      <c r="A9" t="s">
        <v>460</v>
      </c>
      <c r="B9">
        <v>92</v>
      </c>
      <c r="C9" t="s">
        <v>1</v>
      </c>
      <c r="D9" t="s">
        <v>165</v>
      </c>
    </row>
    <row r="10" spans="1:16" x14ac:dyDescent="0.25">
      <c r="A10" t="s">
        <v>443</v>
      </c>
      <c r="B10">
        <v>90</v>
      </c>
      <c r="C10" t="s">
        <v>12</v>
      </c>
      <c r="D10" t="s">
        <v>83</v>
      </c>
    </row>
    <row r="11" spans="1:16" x14ac:dyDescent="0.25">
      <c r="A11" t="s">
        <v>436</v>
      </c>
      <c r="B11">
        <v>82</v>
      </c>
      <c r="C11" t="s">
        <v>1</v>
      </c>
      <c r="D11" t="s">
        <v>147</v>
      </c>
    </row>
    <row r="12" spans="1:16" x14ac:dyDescent="0.25">
      <c r="A12" t="s">
        <v>427</v>
      </c>
      <c r="B12">
        <v>79</v>
      </c>
      <c r="C12" t="s">
        <v>1</v>
      </c>
      <c r="D12" t="s">
        <v>185</v>
      </c>
    </row>
    <row r="13" spans="1:16" x14ac:dyDescent="0.25">
      <c r="A13" t="s">
        <v>425</v>
      </c>
      <c r="B13">
        <v>77</v>
      </c>
      <c r="C13" t="s">
        <v>1</v>
      </c>
      <c r="D13" t="s">
        <v>181</v>
      </c>
    </row>
    <row r="14" spans="1:16" x14ac:dyDescent="0.25">
      <c r="A14" t="s">
        <v>449</v>
      </c>
      <c r="B14">
        <v>40</v>
      </c>
      <c r="C14" t="s">
        <v>1</v>
      </c>
      <c r="D14" t="s">
        <v>99</v>
      </c>
    </row>
    <row r="15" spans="1:16" x14ac:dyDescent="0.25">
      <c r="A15" t="s">
        <v>433</v>
      </c>
      <c r="B15">
        <v>34</v>
      </c>
      <c r="C15" t="s">
        <v>1</v>
      </c>
      <c r="D15" t="s">
        <v>213</v>
      </c>
    </row>
    <row r="16" spans="1:16" x14ac:dyDescent="0.25">
      <c r="A16" t="s">
        <v>463</v>
      </c>
      <c r="B16">
        <v>29</v>
      </c>
      <c r="C16" t="s">
        <v>1</v>
      </c>
      <c r="D16" t="s">
        <v>197</v>
      </c>
    </row>
    <row r="17" spans="1:4" x14ac:dyDescent="0.25">
      <c r="A17" t="s">
        <v>448</v>
      </c>
      <c r="B17">
        <v>28</v>
      </c>
      <c r="C17" t="s">
        <v>1</v>
      </c>
      <c r="D17" t="s">
        <v>97</v>
      </c>
    </row>
    <row r="18" spans="1:4" x14ac:dyDescent="0.25">
      <c r="A18" t="s">
        <v>434</v>
      </c>
      <c r="B18">
        <v>24</v>
      </c>
      <c r="C18" t="s">
        <v>1</v>
      </c>
      <c r="D18" t="s">
        <v>215</v>
      </c>
    </row>
    <row r="19" spans="1:4" x14ac:dyDescent="0.25">
      <c r="A19" t="s">
        <v>402</v>
      </c>
      <c r="B19">
        <v>19</v>
      </c>
      <c r="C19" t="s">
        <v>12</v>
      </c>
      <c r="D19" t="s">
        <v>8</v>
      </c>
    </row>
    <row r="20" spans="1:4" x14ac:dyDescent="0.25">
      <c r="A20" t="s">
        <v>401</v>
      </c>
      <c r="B20">
        <v>18</v>
      </c>
      <c r="C20" t="s">
        <v>1</v>
      </c>
      <c r="D20" t="s">
        <v>6</v>
      </c>
    </row>
    <row r="21" spans="1:4" x14ac:dyDescent="0.25">
      <c r="A21" t="s">
        <v>428</v>
      </c>
      <c r="B21">
        <v>16</v>
      </c>
      <c r="C21" t="s">
        <v>1</v>
      </c>
      <c r="D21" t="s">
        <v>187</v>
      </c>
    </row>
    <row r="22" spans="1:4" x14ac:dyDescent="0.25">
      <c r="A22" t="s">
        <v>440</v>
      </c>
      <c r="B22">
        <v>14</v>
      </c>
      <c r="C22" t="s">
        <v>1</v>
      </c>
      <c r="D22" t="s">
        <v>71</v>
      </c>
    </row>
    <row r="23" spans="1:4" x14ac:dyDescent="0.25">
      <c r="A23" t="s">
        <v>438</v>
      </c>
      <c r="B23">
        <v>12</v>
      </c>
      <c r="C23" t="s">
        <v>1</v>
      </c>
      <c r="D23" t="s">
        <v>21</v>
      </c>
    </row>
    <row r="24" spans="1:4" x14ac:dyDescent="0.25">
      <c r="A24" t="s">
        <v>408</v>
      </c>
      <c r="B24">
        <v>11</v>
      </c>
      <c r="C24" t="s">
        <v>1</v>
      </c>
      <c r="D24" t="s">
        <v>27</v>
      </c>
    </row>
    <row r="25" spans="1:4" x14ac:dyDescent="0.25">
      <c r="A25" t="s">
        <v>406</v>
      </c>
      <c r="B25">
        <v>10</v>
      </c>
      <c r="C25" t="s">
        <v>1</v>
      </c>
      <c r="D25" t="s">
        <v>23</v>
      </c>
    </row>
    <row r="26" spans="1:4" x14ac:dyDescent="0.25">
      <c r="A26" t="s">
        <v>452</v>
      </c>
      <c r="B26">
        <v>10</v>
      </c>
      <c r="C26" t="s">
        <v>1</v>
      </c>
      <c r="D26" t="s">
        <v>111</v>
      </c>
    </row>
    <row r="27" spans="1:4" x14ac:dyDescent="0.25">
      <c r="A27" t="s">
        <v>404</v>
      </c>
      <c r="B27">
        <v>9</v>
      </c>
      <c r="C27" t="s">
        <v>12</v>
      </c>
      <c r="D27" t="s">
        <v>13</v>
      </c>
    </row>
    <row r="28" spans="1:4" x14ac:dyDescent="0.25">
      <c r="A28" t="s">
        <v>411</v>
      </c>
      <c r="B28">
        <v>9</v>
      </c>
      <c r="C28" t="s">
        <v>1</v>
      </c>
      <c r="D28" t="s">
        <v>33</v>
      </c>
    </row>
    <row r="29" spans="1:4" x14ac:dyDescent="0.25">
      <c r="A29" t="s">
        <v>441</v>
      </c>
      <c r="B29">
        <v>8</v>
      </c>
      <c r="C29" t="s">
        <v>1</v>
      </c>
      <c r="D29" t="s">
        <v>77</v>
      </c>
    </row>
    <row r="30" spans="1:4" x14ac:dyDescent="0.25">
      <c r="A30" t="s">
        <v>450</v>
      </c>
      <c r="B30">
        <v>8</v>
      </c>
      <c r="C30" t="s">
        <v>1</v>
      </c>
      <c r="D30" t="s">
        <v>101</v>
      </c>
    </row>
    <row r="31" spans="1:4" x14ac:dyDescent="0.25">
      <c r="A31" t="s">
        <v>409</v>
      </c>
      <c r="B31">
        <v>6</v>
      </c>
      <c r="C31" t="s">
        <v>1</v>
      </c>
      <c r="D31" t="s">
        <v>29</v>
      </c>
    </row>
    <row r="32" spans="1:4" x14ac:dyDescent="0.25">
      <c r="A32" t="s">
        <v>442</v>
      </c>
      <c r="B32">
        <v>6</v>
      </c>
      <c r="C32" t="s">
        <v>1</v>
      </c>
      <c r="D32" t="s">
        <v>79</v>
      </c>
    </row>
    <row r="33" spans="1:4" x14ac:dyDescent="0.25">
      <c r="A33" t="s">
        <v>451</v>
      </c>
      <c r="B33">
        <v>6</v>
      </c>
      <c r="C33" t="s">
        <v>1</v>
      </c>
      <c r="D33" t="s">
        <v>109</v>
      </c>
    </row>
    <row r="34" spans="1:4" x14ac:dyDescent="0.25">
      <c r="A34" t="s">
        <v>426</v>
      </c>
      <c r="B34">
        <v>6</v>
      </c>
      <c r="C34" t="s">
        <v>1</v>
      </c>
      <c r="D34" t="s">
        <v>183</v>
      </c>
    </row>
    <row r="35" spans="1:4" x14ac:dyDescent="0.25">
      <c r="A35" t="s">
        <v>400</v>
      </c>
      <c r="B35">
        <v>5</v>
      </c>
      <c r="C35" t="s">
        <v>1</v>
      </c>
      <c r="D35" t="s">
        <v>2</v>
      </c>
    </row>
    <row r="36" spans="1:4" x14ac:dyDescent="0.25">
      <c r="A36" t="s">
        <v>419</v>
      </c>
      <c r="B36">
        <v>5</v>
      </c>
      <c r="C36" t="s">
        <v>1</v>
      </c>
      <c r="D36" t="s">
        <v>141</v>
      </c>
    </row>
    <row r="37" spans="1:4" x14ac:dyDescent="0.25">
      <c r="A37" t="s">
        <v>439</v>
      </c>
      <c r="B37">
        <v>4</v>
      </c>
      <c r="C37" t="s">
        <v>1</v>
      </c>
      <c r="D37" t="s">
        <v>65</v>
      </c>
    </row>
    <row r="38" spans="1:4" x14ac:dyDescent="0.25">
      <c r="A38" t="s">
        <v>453</v>
      </c>
      <c r="B38">
        <v>4</v>
      </c>
      <c r="C38" t="s">
        <v>1</v>
      </c>
      <c r="D38" t="s">
        <v>123</v>
      </c>
    </row>
    <row r="39" spans="1:4" x14ac:dyDescent="0.25">
      <c r="A39" t="s">
        <v>456</v>
      </c>
      <c r="B39">
        <v>4</v>
      </c>
      <c r="C39" t="s">
        <v>1</v>
      </c>
      <c r="D39" t="s">
        <v>131</v>
      </c>
    </row>
    <row r="40" spans="1:4" x14ac:dyDescent="0.25">
      <c r="A40" t="s">
        <v>458</v>
      </c>
      <c r="B40">
        <v>4</v>
      </c>
      <c r="C40" t="s">
        <v>1</v>
      </c>
      <c r="D40" t="s">
        <v>159</v>
      </c>
    </row>
    <row r="41" spans="1:4" x14ac:dyDescent="0.25">
      <c r="A41" t="s">
        <v>432</v>
      </c>
      <c r="B41">
        <v>4</v>
      </c>
      <c r="C41" t="s">
        <v>1</v>
      </c>
      <c r="D41" t="s">
        <v>211</v>
      </c>
    </row>
    <row r="42" spans="1:4" x14ac:dyDescent="0.25">
      <c r="A42" t="s">
        <v>410</v>
      </c>
      <c r="B42">
        <v>3</v>
      </c>
      <c r="C42" t="s">
        <v>1</v>
      </c>
      <c r="D42" t="s">
        <v>31</v>
      </c>
    </row>
    <row r="43" spans="1:4" x14ac:dyDescent="0.25">
      <c r="A43" t="s">
        <v>412</v>
      </c>
      <c r="B43">
        <v>3</v>
      </c>
      <c r="C43" t="s">
        <v>1</v>
      </c>
      <c r="D43" t="s">
        <v>35</v>
      </c>
    </row>
    <row r="44" spans="1:4" x14ac:dyDescent="0.25">
      <c r="A44" t="s">
        <v>415</v>
      </c>
      <c r="B44">
        <v>3</v>
      </c>
      <c r="C44" t="s">
        <v>1</v>
      </c>
      <c r="D44" t="s">
        <v>53</v>
      </c>
    </row>
    <row r="45" spans="1:4" x14ac:dyDescent="0.25">
      <c r="A45" t="s">
        <v>424</v>
      </c>
      <c r="B45">
        <v>3</v>
      </c>
      <c r="C45" t="s">
        <v>1</v>
      </c>
      <c r="D45" t="s">
        <v>171</v>
      </c>
    </row>
    <row r="46" spans="1:4" x14ac:dyDescent="0.25">
      <c r="A46" t="s">
        <v>461</v>
      </c>
      <c r="B46">
        <v>3</v>
      </c>
      <c r="C46" t="s">
        <v>1</v>
      </c>
      <c r="D46" t="s">
        <v>177</v>
      </c>
    </row>
    <row r="47" spans="1:4" x14ac:dyDescent="0.25">
      <c r="A47" t="s">
        <v>413</v>
      </c>
      <c r="B47">
        <v>2</v>
      </c>
      <c r="C47" t="s">
        <v>1</v>
      </c>
      <c r="D47" t="s">
        <v>39</v>
      </c>
    </row>
    <row r="48" spans="1:4" x14ac:dyDescent="0.25">
      <c r="A48" t="s">
        <v>416</v>
      </c>
      <c r="B48">
        <v>2</v>
      </c>
      <c r="C48" t="s">
        <v>1</v>
      </c>
      <c r="D48" t="s">
        <v>55</v>
      </c>
    </row>
    <row r="49" spans="1:4" x14ac:dyDescent="0.25">
      <c r="A49" t="s">
        <v>417</v>
      </c>
      <c r="B49">
        <v>2</v>
      </c>
      <c r="C49" t="s">
        <v>1</v>
      </c>
      <c r="D49" t="s">
        <v>59</v>
      </c>
    </row>
    <row r="50" spans="1:4" x14ac:dyDescent="0.25">
      <c r="A50" t="s">
        <v>444</v>
      </c>
      <c r="B50">
        <v>2</v>
      </c>
      <c r="C50" t="s">
        <v>1</v>
      </c>
      <c r="D50" t="s">
        <v>87</v>
      </c>
    </row>
    <row r="51" spans="1:4" x14ac:dyDescent="0.25">
      <c r="A51" t="s">
        <v>445</v>
      </c>
      <c r="B51">
        <v>2</v>
      </c>
      <c r="C51" t="s">
        <v>1</v>
      </c>
      <c r="D51" t="s">
        <v>89</v>
      </c>
    </row>
    <row r="52" spans="1:4" x14ac:dyDescent="0.25">
      <c r="A52" t="s">
        <v>446</v>
      </c>
      <c r="B52">
        <v>2</v>
      </c>
      <c r="C52" t="s">
        <v>12</v>
      </c>
      <c r="D52" t="s">
        <v>93</v>
      </c>
    </row>
    <row r="53" spans="1:4" x14ac:dyDescent="0.25">
      <c r="A53" t="s">
        <v>447</v>
      </c>
      <c r="B53">
        <v>2</v>
      </c>
      <c r="C53" t="s">
        <v>1</v>
      </c>
      <c r="D53" t="s">
        <v>95</v>
      </c>
    </row>
    <row r="54" spans="1:4" x14ac:dyDescent="0.25">
      <c r="A54" t="s">
        <v>454</v>
      </c>
      <c r="B54">
        <v>2</v>
      </c>
      <c r="C54" t="s">
        <v>1</v>
      </c>
      <c r="D54" t="s">
        <v>127</v>
      </c>
    </row>
    <row r="55" spans="1:4" x14ac:dyDescent="0.25">
      <c r="A55" t="s">
        <v>455</v>
      </c>
      <c r="B55">
        <v>2</v>
      </c>
      <c r="C55" t="s">
        <v>1</v>
      </c>
      <c r="D55" t="s">
        <v>129</v>
      </c>
    </row>
    <row r="56" spans="1:4" x14ac:dyDescent="0.25">
      <c r="A56" t="s">
        <v>457</v>
      </c>
      <c r="B56">
        <v>2</v>
      </c>
      <c r="C56" t="s">
        <v>12</v>
      </c>
      <c r="D56" t="s">
        <v>139</v>
      </c>
    </row>
    <row r="57" spans="1:4" x14ac:dyDescent="0.25">
      <c r="A57" t="s">
        <v>459</v>
      </c>
      <c r="B57">
        <v>2</v>
      </c>
      <c r="C57" t="s">
        <v>1</v>
      </c>
      <c r="D57" t="s">
        <v>161</v>
      </c>
    </row>
    <row r="58" spans="1:4" x14ac:dyDescent="0.25">
      <c r="A58" t="s">
        <v>464</v>
      </c>
      <c r="B58">
        <v>2</v>
      </c>
      <c r="C58" t="s">
        <v>1</v>
      </c>
      <c r="D58" t="s">
        <v>199</v>
      </c>
    </row>
    <row r="59" spans="1:4" x14ac:dyDescent="0.25">
      <c r="A59" t="s">
        <v>403</v>
      </c>
      <c r="B59">
        <v>1</v>
      </c>
      <c r="C59" t="s">
        <v>1</v>
      </c>
      <c r="D59" t="s">
        <v>10</v>
      </c>
    </row>
    <row r="60" spans="1:4" x14ac:dyDescent="0.25">
      <c r="A60" t="s">
        <v>437</v>
      </c>
      <c r="B60">
        <v>1</v>
      </c>
      <c r="C60" t="s">
        <v>1</v>
      </c>
      <c r="D60" t="s">
        <v>17</v>
      </c>
    </row>
    <row r="61" spans="1:4" x14ac:dyDescent="0.25">
      <c r="A61" t="s">
        <v>421</v>
      </c>
      <c r="B61">
        <v>1</v>
      </c>
      <c r="C61" t="s">
        <v>1</v>
      </c>
      <c r="D61" t="s">
        <v>145</v>
      </c>
    </row>
    <row r="62" spans="1:4" x14ac:dyDescent="0.25">
      <c r="A62" t="s">
        <v>430</v>
      </c>
      <c r="B62">
        <v>1</v>
      </c>
      <c r="C62" t="s">
        <v>1</v>
      </c>
      <c r="D62" t="s">
        <v>191</v>
      </c>
    </row>
    <row r="63" spans="1:4" x14ac:dyDescent="0.25">
      <c r="A63" t="s">
        <v>462</v>
      </c>
      <c r="B63">
        <v>1</v>
      </c>
      <c r="C63" t="s">
        <v>1</v>
      </c>
      <c r="D63" t="s">
        <v>195</v>
      </c>
    </row>
    <row r="64" spans="1:4" x14ac:dyDescent="0.25">
      <c r="A64" t="s">
        <v>431</v>
      </c>
      <c r="B64">
        <v>1</v>
      </c>
      <c r="C64" t="s">
        <v>1</v>
      </c>
      <c r="D64" t="s">
        <v>209</v>
      </c>
    </row>
    <row r="65" spans="1:4" x14ac:dyDescent="0.25">
      <c r="A65" t="s">
        <v>435</v>
      </c>
      <c r="B65">
        <v>1</v>
      </c>
      <c r="C65" t="s">
        <v>1</v>
      </c>
      <c r="D65" t="s">
        <v>217</v>
      </c>
    </row>
  </sheetData>
  <sortState ref="A1:D65">
    <sortCondition descending="1" ref="B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491</v>
      </c>
      <c r="B1">
        <v>206</v>
      </c>
      <c r="C1" t="s">
        <v>1</v>
      </c>
      <c r="D1" t="s">
        <v>149</v>
      </c>
      <c r="O1" t="s">
        <v>1319</v>
      </c>
      <c r="P1">
        <f>SUM(B:B)</f>
        <v>793</v>
      </c>
    </row>
    <row r="2" spans="1:16" x14ac:dyDescent="0.25">
      <c r="A2" t="s">
        <v>481</v>
      </c>
      <c r="B2">
        <v>150</v>
      </c>
      <c r="C2" t="s">
        <v>1</v>
      </c>
      <c r="D2" t="s">
        <v>63</v>
      </c>
    </row>
    <row r="3" spans="1:16" x14ac:dyDescent="0.25">
      <c r="A3" t="s">
        <v>490</v>
      </c>
      <c r="B3">
        <v>54</v>
      </c>
      <c r="C3" t="s">
        <v>1</v>
      </c>
      <c r="D3" t="s">
        <v>147</v>
      </c>
    </row>
    <row r="4" spans="1:16" x14ac:dyDescent="0.25">
      <c r="A4" t="s">
        <v>477</v>
      </c>
      <c r="B4">
        <v>50</v>
      </c>
      <c r="C4" t="s">
        <v>12</v>
      </c>
      <c r="D4" t="s">
        <v>47</v>
      </c>
    </row>
    <row r="5" spans="1:16" x14ac:dyDescent="0.25">
      <c r="A5" t="s">
        <v>499</v>
      </c>
      <c r="B5">
        <v>41</v>
      </c>
      <c r="C5" t="s">
        <v>1</v>
      </c>
      <c r="D5" t="s">
        <v>189</v>
      </c>
    </row>
    <row r="6" spans="1:16" x14ac:dyDescent="0.25">
      <c r="A6" t="s">
        <v>473</v>
      </c>
      <c r="B6">
        <v>34</v>
      </c>
      <c r="C6" t="s">
        <v>1</v>
      </c>
      <c r="D6" t="s">
        <v>25</v>
      </c>
    </row>
    <row r="7" spans="1:16" x14ac:dyDescent="0.25">
      <c r="A7" t="s">
        <v>482</v>
      </c>
      <c r="B7">
        <v>34</v>
      </c>
      <c r="C7" t="s">
        <v>1</v>
      </c>
      <c r="D7" t="s">
        <v>83</v>
      </c>
    </row>
    <row r="8" spans="1:16" x14ac:dyDescent="0.25">
      <c r="A8" t="s">
        <v>494</v>
      </c>
      <c r="B8">
        <v>32</v>
      </c>
      <c r="C8" t="s">
        <v>1</v>
      </c>
      <c r="D8" t="s">
        <v>165</v>
      </c>
    </row>
    <row r="9" spans="1:16" x14ac:dyDescent="0.25">
      <c r="A9" t="s">
        <v>484</v>
      </c>
      <c r="B9">
        <v>28</v>
      </c>
      <c r="C9" t="s">
        <v>1</v>
      </c>
      <c r="D9" t="s">
        <v>97</v>
      </c>
    </row>
    <row r="10" spans="1:16" x14ac:dyDescent="0.25">
      <c r="A10" t="s">
        <v>496</v>
      </c>
      <c r="B10">
        <v>27</v>
      </c>
      <c r="C10" t="s">
        <v>1</v>
      </c>
      <c r="D10" t="s">
        <v>181</v>
      </c>
    </row>
    <row r="11" spans="1:16" x14ac:dyDescent="0.25">
      <c r="A11" t="s">
        <v>485</v>
      </c>
      <c r="B11">
        <v>22</v>
      </c>
      <c r="C11" t="s">
        <v>1</v>
      </c>
      <c r="D11" t="s">
        <v>99</v>
      </c>
    </row>
    <row r="12" spans="1:16" x14ac:dyDescent="0.25">
      <c r="A12" t="s">
        <v>504</v>
      </c>
      <c r="B12">
        <v>20</v>
      </c>
      <c r="C12" t="s">
        <v>1</v>
      </c>
      <c r="D12" t="s">
        <v>213</v>
      </c>
    </row>
    <row r="13" spans="1:16" x14ac:dyDescent="0.25">
      <c r="A13" t="s">
        <v>501</v>
      </c>
      <c r="B13">
        <v>13</v>
      </c>
      <c r="C13" t="s">
        <v>1</v>
      </c>
      <c r="D13" t="s">
        <v>197</v>
      </c>
    </row>
    <row r="14" spans="1:16" x14ac:dyDescent="0.25">
      <c r="A14" t="s">
        <v>466</v>
      </c>
      <c r="B14">
        <v>9</v>
      </c>
      <c r="C14" t="s">
        <v>1</v>
      </c>
      <c r="D14" t="s">
        <v>6</v>
      </c>
    </row>
    <row r="15" spans="1:16" x14ac:dyDescent="0.25">
      <c r="A15" t="s">
        <v>498</v>
      </c>
      <c r="B15">
        <v>7</v>
      </c>
      <c r="C15" t="s">
        <v>1</v>
      </c>
      <c r="D15" t="s">
        <v>187</v>
      </c>
    </row>
    <row r="16" spans="1:16" x14ac:dyDescent="0.25">
      <c r="A16" t="s">
        <v>505</v>
      </c>
      <c r="B16">
        <v>6</v>
      </c>
      <c r="C16" t="s">
        <v>1</v>
      </c>
      <c r="D16" t="s">
        <v>215</v>
      </c>
    </row>
    <row r="17" spans="1:4" x14ac:dyDescent="0.25">
      <c r="A17" t="s">
        <v>471</v>
      </c>
      <c r="B17">
        <v>5</v>
      </c>
      <c r="C17" t="s">
        <v>1</v>
      </c>
      <c r="D17" t="s">
        <v>19</v>
      </c>
    </row>
    <row r="18" spans="1:4" x14ac:dyDescent="0.25">
      <c r="A18" t="s">
        <v>488</v>
      </c>
      <c r="B18">
        <v>5</v>
      </c>
      <c r="C18" t="s">
        <v>1</v>
      </c>
      <c r="D18" t="s">
        <v>143</v>
      </c>
    </row>
    <row r="19" spans="1:4" x14ac:dyDescent="0.25">
      <c r="A19" t="s">
        <v>492</v>
      </c>
      <c r="B19">
        <v>5</v>
      </c>
      <c r="C19" t="s">
        <v>1</v>
      </c>
      <c r="D19" t="s">
        <v>153</v>
      </c>
    </row>
    <row r="20" spans="1:4" x14ac:dyDescent="0.25">
      <c r="A20" t="s">
        <v>467</v>
      </c>
      <c r="B20">
        <v>4</v>
      </c>
      <c r="C20" t="s">
        <v>1</v>
      </c>
      <c r="D20" t="s">
        <v>8</v>
      </c>
    </row>
    <row r="21" spans="1:4" x14ac:dyDescent="0.25">
      <c r="A21" t="s">
        <v>472</v>
      </c>
      <c r="B21">
        <v>4</v>
      </c>
      <c r="C21" t="s">
        <v>1</v>
      </c>
      <c r="D21" t="s">
        <v>23</v>
      </c>
    </row>
    <row r="22" spans="1:4" x14ac:dyDescent="0.25">
      <c r="A22" t="s">
        <v>503</v>
      </c>
      <c r="B22">
        <v>4</v>
      </c>
      <c r="C22" t="s">
        <v>1</v>
      </c>
      <c r="D22" t="s">
        <v>211</v>
      </c>
    </row>
    <row r="23" spans="1:4" x14ac:dyDescent="0.25">
      <c r="A23" t="s">
        <v>478</v>
      </c>
      <c r="B23">
        <v>3</v>
      </c>
      <c r="C23" t="s">
        <v>1</v>
      </c>
      <c r="D23" t="s">
        <v>53</v>
      </c>
    </row>
    <row r="24" spans="1:4" x14ac:dyDescent="0.25">
      <c r="A24" t="s">
        <v>495</v>
      </c>
      <c r="B24">
        <v>3</v>
      </c>
      <c r="C24" t="s">
        <v>1</v>
      </c>
      <c r="D24" t="s">
        <v>171</v>
      </c>
    </row>
    <row r="25" spans="1:4" x14ac:dyDescent="0.25">
      <c r="A25" t="s">
        <v>497</v>
      </c>
      <c r="B25">
        <v>3</v>
      </c>
      <c r="C25" t="s">
        <v>1</v>
      </c>
      <c r="D25" t="s">
        <v>183</v>
      </c>
    </row>
    <row r="26" spans="1:4" x14ac:dyDescent="0.25">
      <c r="A26" t="s">
        <v>469</v>
      </c>
      <c r="B26">
        <v>2</v>
      </c>
      <c r="C26" t="s">
        <v>12</v>
      </c>
      <c r="D26" t="s">
        <v>13</v>
      </c>
    </row>
    <row r="27" spans="1:4" x14ac:dyDescent="0.25">
      <c r="A27" t="s">
        <v>474</v>
      </c>
      <c r="B27">
        <v>2</v>
      </c>
      <c r="C27" t="s">
        <v>1</v>
      </c>
      <c r="D27" t="s">
        <v>27</v>
      </c>
    </row>
    <row r="28" spans="1:4" x14ac:dyDescent="0.25">
      <c r="A28" t="s">
        <v>479</v>
      </c>
      <c r="B28">
        <v>2</v>
      </c>
      <c r="C28" t="s">
        <v>1</v>
      </c>
      <c r="D28" t="s">
        <v>55</v>
      </c>
    </row>
    <row r="29" spans="1:4" x14ac:dyDescent="0.25">
      <c r="A29" t="s">
        <v>480</v>
      </c>
      <c r="B29">
        <v>2</v>
      </c>
      <c r="C29" t="s">
        <v>1</v>
      </c>
      <c r="D29" t="s">
        <v>59</v>
      </c>
    </row>
    <row r="30" spans="1:4" x14ac:dyDescent="0.25">
      <c r="A30" t="s">
        <v>483</v>
      </c>
      <c r="B30">
        <v>2</v>
      </c>
      <c r="C30" t="s">
        <v>1</v>
      </c>
      <c r="D30" t="s">
        <v>95</v>
      </c>
    </row>
    <row r="31" spans="1:4" x14ac:dyDescent="0.25">
      <c r="A31" t="s">
        <v>486</v>
      </c>
      <c r="B31">
        <v>2</v>
      </c>
      <c r="C31" t="s">
        <v>1</v>
      </c>
      <c r="D31" t="s">
        <v>111</v>
      </c>
    </row>
    <row r="32" spans="1:4" x14ac:dyDescent="0.25">
      <c r="A32" t="s">
        <v>493</v>
      </c>
      <c r="B32">
        <v>2</v>
      </c>
      <c r="C32" t="s">
        <v>1</v>
      </c>
      <c r="D32" t="s">
        <v>161</v>
      </c>
    </row>
    <row r="33" spans="1:4" x14ac:dyDescent="0.25">
      <c r="A33" t="s">
        <v>465</v>
      </c>
      <c r="B33">
        <v>1</v>
      </c>
      <c r="C33" t="s">
        <v>1</v>
      </c>
      <c r="D33" t="s">
        <v>2</v>
      </c>
    </row>
    <row r="34" spans="1:4" x14ac:dyDescent="0.25">
      <c r="A34" t="s">
        <v>468</v>
      </c>
      <c r="B34">
        <v>1</v>
      </c>
      <c r="C34" t="s">
        <v>1</v>
      </c>
      <c r="D34" t="s">
        <v>10</v>
      </c>
    </row>
    <row r="35" spans="1:4" x14ac:dyDescent="0.25">
      <c r="A35" t="s">
        <v>470</v>
      </c>
      <c r="B35">
        <v>1</v>
      </c>
      <c r="C35" t="s">
        <v>1</v>
      </c>
      <c r="D35" t="s">
        <v>17</v>
      </c>
    </row>
    <row r="36" spans="1:4" x14ac:dyDescent="0.25">
      <c r="A36" t="s">
        <v>475</v>
      </c>
      <c r="B36">
        <v>1</v>
      </c>
      <c r="C36" t="s">
        <v>1</v>
      </c>
      <c r="D36" t="s">
        <v>33</v>
      </c>
    </row>
    <row r="37" spans="1:4" x14ac:dyDescent="0.25">
      <c r="A37" t="s">
        <v>476</v>
      </c>
      <c r="B37">
        <v>1</v>
      </c>
      <c r="C37" t="s">
        <v>1</v>
      </c>
      <c r="D37" t="s">
        <v>35</v>
      </c>
    </row>
    <row r="38" spans="1:4" x14ac:dyDescent="0.25">
      <c r="A38" t="s">
        <v>487</v>
      </c>
      <c r="B38">
        <v>1</v>
      </c>
      <c r="C38" t="s">
        <v>1</v>
      </c>
      <c r="D38" t="s">
        <v>141</v>
      </c>
    </row>
    <row r="39" spans="1:4" x14ac:dyDescent="0.25">
      <c r="A39" t="s">
        <v>489</v>
      </c>
      <c r="B39">
        <v>1</v>
      </c>
      <c r="C39" t="s">
        <v>1</v>
      </c>
      <c r="D39" t="s">
        <v>145</v>
      </c>
    </row>
    <row r="40" spans="1:4" x14ac:dyDescent="0.25">
      <c r="A40" t="s">
        <v>500</v>
      </c>
      <c r="B40">
        <v>1</v>
      </c>
      <c r="C40" t="s">
        <v>1</v>
      </c>
      <c r="D40" t="s">
        <v>191</v>
      </c>
    </row>
    <row r="41" spans="1:4" x14ac:dyDescent="0.25">
      <c r="A41" t="s">
        <v>502</v>
      </c>
      <c r="B41">
        <v>1</v>
      </c>
      <c r="C41" t="s">
        <v>1</v>
      </c>
      <c r="D41" t="s">
        <v>209</v>
      </c>
    </row>
    <row r="42" spans="1:4" x14ac:dyDescent="0.25">
      <c r="A42" t="s">
        <v>506</v>
      </c>
      <c r="B42">
        <v>1</v>
      </c>
      <c r="C42" t="s">
        <v>1</v>
      </c>
      <c r="D42" t="s">
        <v>217</v>
      </c>
    </row>
  </sheetData>
  <sortState ref="A1:D42">
    <sortCondition descending="1" ref="B9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578</v>
      </c>
      <c r="B1">
        <v>13667</v>
      </c>
      <c r="C1" t="s">
        <v>1</v>
      </c>
      <c r="D1" t="s">
        <v>149</v>
      </c>
      <c r="O1" t="s">
        <v>1319</v>
      </c>
      <c r="P1">
        <f>SUM(B:B)</f>
        <v>53290</v>
      </c>
    </row>
    <row r="2" spans="1:16" x14ac:dyDescent="0.25">
      <c r="A2" t="s">
        <v>537</v>
      </c>
      <c r="B2">
        <v>10210</v>
      </c>
      <c r="C2" t="s">
        <v>1</v>
      </c>
      <c r="D2" t="s">
        <v>63</v>
      </c>
    </row>
    <row r="3" spans="1:16" x14ac:dyDescent="0.25">
      <c r="A3" t="s">
        <v>529</v>
      </c>
      <c r="B3">
        <v>3838</v>
      </c>
      <c r="C3" t="s">
        <v>12</v>
      </c>
      <c r="D3" t="s">
        <v>47</v>
      </c>
    </row>
    <row r="4" spans="1:16" x14ac:dyDescent="0.25">
      <c r="A4" t="s">
        <v>546</v>
      </c>
      <c r="B4">
        <v>3209</v>
      </c>
      <c r="C4" t="s">
        <v>1</v>
      </c>
      <c r="D4" t="s">
        <v>83</v>
      </c>
    </row>
    <row r="5" spans="1:16" x14ac:dyDescent="0.25">
      <c r="A5" t="s">
        <v>508</v>
      </c>
      <c r="B5">
        <v>2422</v>
      </c>
      <c r="C5" t="s">
        <v>1</v>
      </c>
      <c r="D5" t="s">
        <v>4</v>
      </c>
    </row>
    <row r="6" spans="1:16" x14ac:dyDescent="0.25">
      <c r="A6" t="s">
        <v>554</v>
      </c>
      <c r="B6">
        <v>1558</v>
      </c>
      <c r="C6" t="s">
        <v>1</v>
      </c>
      <c r="D6" t="s">
        <v>99</v>
      </c>
    </row>
    <row r="7" spans="1:16" x14ac:dyDescent="0.25">
      <c r="A7" t="s">
        <v>586</v>
      </c>
      <c r="B7">
        <v>1376</v>
      </c>
      <c r="C7" t="s">
        <v>1</v>
      </c>
      <c r="D7" t="s">
        <v>165</v>
      </c>
    </row>
    <row r="8" spans="1:16" x14ac:dyDescent="0.25">
      <c r="A8" t="s">
        <v>598</v>
      </c>
      <c r="B8">
        <v>1076</v>
      </c>
      <c r="C8" t="s">
        <v>12</v>
      </c>
      <c r="D8" t="s">
        <v>189</v>
      </c>
    </row>
    <row r="9" spans="1:16" x14ac:dyDescent="0.25">
      <c r="A9" t="s">
        <v>580</v>
      </c>
      <c r="B9">
        <v>1048</v>
      </c>
      <c r="C9" t="s">
        <v>1</v>
      </c>
      <c r="D9" t="s">
        <v>153</v>
      </c>
    </row>
    <row r="10" spans="1:16" x14ac:dyDescent="0.25">
      <c r="A10" t="s">
        <v>531</v>
      </c>
      <c r="B10">
        <v>954</v>
      </c>
      <c r="C10" t="s">
        <v>1</v>
      </c>
      <c r="D10" t="s">
        <v>51</v>
      </c>
    </row>
    <row r="11" spans="1:16" x14ac:dyDescent="0.25">
      <c r="A11" t="s">
        <v>612</v>
      </c>
      <c r="B11">
        <v>889</v>
      </c>
      <c r="C11" t="s">
        <v>1</v>
      </c>
      <c r="D11" t="s">
        <v>213</v>
      </c>
    </row>
    <row r="12" spans="1:16" x14ac:dyDescent="0.25">
      <c r="A12" t="s">
        <v>585</v>
      </c>
      <c r="B12">
        <v>756</v>
      </c>
      <c r="C12" t="s">
        <v>1</v>
      </c>
      <c r="D12" t="s">
        <v>163</v>
      </c>
    </row>
    <row r="13" spans="1:16" x14ac:dyDescent="0.25">
      <c r="A13" t="s">
        <v>575</v>
      </c>
      <c r="B13">
        <v>745</v>
      </c>
      <c r="C13" t="s">
        <v>1</v>
      </c>
      <c r="D13" t="s">
        <v>143</v>
      </c>
    </row>
    <row r="14" spans="1:16" x14ac:dyDescent="0.25">
      <c r="A14" t="s">
        <v>577</v>
      </c>
      <c r="B14">
        <v>662</v>
      </c>
      <c r="C14" t="s">
        <v>12</v>
      </c>
      <c r="D14" t="s">
        <v>147</v>
      </c>
    </row>
    <row r="15" spans="1:16" x14ac:dyDescent="0.25">
      <c r="A15" t="s">
        <v>530</v>
      </c>
      <c r="B15">
        <v>648</v>
      </c>
      <c r="C15" t="s">
        <v>12</v>
      </c>
      <c r="D15" t="s">
        <v>49</v>
      </c>
    </row>
    <row r="16" spans="1:16" x14ac:dyDescent="0.25">
      <c r="A16" t="s">
        <v>540</v>
      </c>
      <c r="B16">
        <v>616</v>
      </c>
      <c r="C16" t="s">
        <v>1</v>
      </c>
      <c r="D16" t="s">
        <v>71</v>
      </c>
    </row>
    <row r="17" spans="1:4" x14ac:dyDescent="0.25">
      <c r="A17" t="s">
        <v>596</v>
      </c>
      <c r="B17">
        <v>519</v>
      </c>
      <c r="C17" t="s">
        <v>1</v>
      </c>
      <c r="D17" t="s">
        <v>185</v>
      </c>
    </row>
    <row r="18" spans="1:4" x14ac:dyDescent="0.25">
      <c r="A18" t="s">
        <v>602</v>
      </c>
      <c r="B18">
        <v>490</v>
      </c>
      <c r="C18" t="s">
        <v>12</v>
      </c>
      <c r="D18" t="s">
        <v>197</v>
      </c>
    </row>
    <row r="19" spans="1:4" x14ac:dyDescent="0.25">
      <c r="A19" t="s">
        <v>509</v>
      </c>
      <c r="B19">
        <v>488</v>
      </c>
      <c r="C19" t="s">
        <v>1</v>
      </c>
      <c r="D19" t="s">
        <v>6</v>
      </c>
    </row>
    <row r="20" spans="1:4" x14ac:dyDescent="0.25">
      <c r="A20" t="s">
        <v>601</v>
      </c>
      <c r="B20">
        <v>474</v>
      </c>
      <c r="C20" t="s">
        <v>1</v>
      </c>
      <c r="D20" t="s">
        <v>195</v>
      </c>
    </row>
    <row r="21" spans="1:4" x14ac:dyDescent="0.25">
      <c r="A21" t="s">
        <v>581</v>
      </c>
      <c r="B21">
        <v>454</v>
      </c>
      <c r="C21" t="s">
        <v>1</v>
      </c>
      <c r="D21" t="s">
        <v>155</v>
      </c>
    </row>
    <row r="22" spans="1:4" x14ac:dyDescent="0.25">
      <c r="A22" t="s">
        <v>594</v>
      </c>
      <c r="B22">
        <v>403</v>
      </c>
      <c r="C22" t="s">
        <v>1</v>
      </c>
      <c r="D22" t="s">
        <v>181</v>
      </c>
    </row>
    <row r="23" spans="1:4" x14ac:dyDescent="0.25">
      <c r="A23" t="s">
        <v>595</v>
      </c>
      <c r="B23">
        <v>396</v>
      </c>
      <c r="C23" t="s">
        <v>1</v>
      </c>
      <c r="D23" t="s">
        <v>183</v>
      </c>
    </row>
    <row r="24" spans="1:4" x14ac:dyDescent="0.25">
      <c r="A24" t="s">
        <v>518</v>
      </c>
      <c r="B24">
        <v>388</v>
      </c>
      <c r="C24" t="s">
        <v>1</v>
      </c>
      <c r="D24" t="s">
        <v>25</v>
      </c>
    </row>
    <row r="25" spans="1:4" x14ac:dyDescent="0.25">
      <c r="A25" t="s">
        <v>569</v>
      </c>
      <c r="B25">
        <v>388</v>
      </c>
      <c r="C25" t="s">
        <v>1</v>
      </c>
      <c r="D25" t="s">
        <v>131</v>
      </c>
    </row>
    <row r="26" spans="1:4" x14ac:dyDescent="0.25">
      <c r="A26" t="s">
        <v>515</v>
      </c>
      <c r="B26">
        <v>377</v>
      </c>
      <c r="C26" t="s">
        <v>12</v>
      </c>
      <c r="D26" t="s">
        <v>19</v>
      </c>
    </row>
    <row r="27" spans="1:4" x14ac:dyDescent="0.25">
      <c r="A27" t="s">
        <v>511</v>
      </c>
      <c r="B27">
        <v>356</v>
      </c>
      <c r="C27" t="s">
        <v>1</v>
      </c>
      <c r="D27" t="s">
        <v>10</v>
      </c>
    </row>
    <row r="28" spans="1:4" x14ac:dyDescent="0.25">
      <c r="A28" t="s">
        <v>512</v>
      </c>
      <c r="B28">
        <v>310</v>
      </c>
      <c r="C28" t="s">
        <v>12</v>
      </c>
      <c r="D28" t="s">
        <v>13</v>
      </c>
    </row>
    <row r="29" spans="1:4" x14ac:dyDescent="0.25">
      <c r="A29" t="s">
        <v>560</v>
      </c>
      <c r="B29">
        <v>310</v>
      </c>
      <c r="C29" t="s">
        <v>1</v>
      </c>
      <c r="D29" t="s">
        <v>111</v>
      </c>
    </row>
    <row r="30" spans="1:4" x14ac:dyDescent="0.25">
      <c r="A30" t="s">
        <v>563</v>
      </c>
      <c r="B30">
        <v>254</v>
      </c>
      <c r="C30" t="s">
        <v>1</v>
      </c>
      <c r="D30" t="s">
        <v>117</v>
      </c>
    </row>
    <row r="31" spans="1:4" x14ac:dyDescent="0.25">
      <c r="A31" t="s">
        <v>510</v>
      </c>
      <c r="B31">
        <v>251</v>
      </c>
      <c r="C31" t="s">
        <v>1</v>
      </c>
      <c r="D31" t="s">
        <v>8</v>
      </c>
    </row>
    <row r="32" spans="1:4" x14ac:dyDescent="0.25">
      <c r="A32" t="s">
        <v>551</v>
      </c>
      <c r="B32">
        <v>238</v>
      </c>
      <c r="C32" t="s">
        <v>1</v>
      </c>
      <c r="D32" t="s">
        <v>93</v>
      </c>
    </row>
    <row r="33" spans="1:4" x14ac:dyDescent="0.25">
      <c r="A33" t="s">
        <v>599</v>
      </c>
      <c r="B33">
        <v>211</v>
      </c>
      <c r="C33" t="s">
        <v>1</v>
      </c>
      <c r="D33" t="s">
        <v>191</v>
      </c>
    </row>
    <row r="34" spans="1:4" x14ac:dyDescent="0.25">
      <c r="A34" t="s">
        <v>579</v>
      </c>
      <c r="B34">
        <v>193</v>
      </c>
      <c r="C34" t="s">
        <v>12</v>
      </c>
      <c r="D34" t="s">
        <v>151</v>
      </c>
    </row>
    <row r="35" spans="1:4" x14ac:dyDescent="0.25">
      <c r="A35" t="s">
        <v>587</v>
      </c>
      <c r="B35">
        <v>190</v>
      </c>
      <c r="C35" t="s">
        <v>1</v>
      </c>
      <c r="D35" t="s">
        <v>167</v>
      </c>
    </row>
    <row r="36" spans="1:4" x14ac:dyDescent="0.25">
      <c r="A36" t="s">
        <v>613</v>
      </c>
      <c r="B36">
        <v>182</v>
      </c>
      <c r="C36" t="s">
        <v>1</v>
      </c>
      <c r="D36" t="s">
        <v>215</v>
      </c>
    </row>
    <row r="37" spans="1:4" x14ac:dyDescent="0.25">
      <c r="A37" t="s">
        <v>538</v>
      </c>
      <c r="B37">
        <v>168</v>
      </c>
      <c r="C37" t="s">
        <v>1</v>
      </c>
      <c r="D37" t="s">
        <v>65</v>
      </c>
    </row>
    <row r="38" spans="1:4" x14ac:dyDescent="0.25">
      <c r="A38" t="s">
        <v>543</v>
      </c>
      <c r="B38">
        <v>168</v>
      </c>
      <c r="C38" t="s">
        <v>1</v>
      </c>
      <c r="D38" t="s">
        <v>77</v>
      </c>
    </row>
    <row r="39" spans="1:4" x14ac:dyDescent="0.25">
      <c r="A39" t="s">
        <v>559</v>
      </c>
      <c r="B39">
        <v>160</v>
      </c>
      <c r="C39" t="s">
        <v>1</v>
      </c>
      <c r="D39" t="s">
        <v>109</v>
      </c>
    </row>
    <row r="40" spans="1:4" x14ac:dyDescent="0.25">
      <c r="A40" t="s">
        <v>603</v>
      </c>
      <c r="B40">
        <v>117</v>
      </c>
      <c r="C40" t="s">
        <v>1</v>
      </c>
      <c r="D40" t="s">
        <v>199</v>
      </c>
    </row>
    <row r="41" spans="1:4" x14ac:dyDescent="0.25">
      <c r="A41" t="s">
        <v>528</v>
      </c>
      <c r="B41">
        <v>113</v>
      </c>
      <c r="C41" t="s">
        <v>1</v>
      </c>
      <c r="D41" t="s">
        <v>45</v>
      </c>
    </row>
    <row r="42" spans="1:4" x14ac:dyDescent="0.25">
      <c r="A42" t="s">
        <v>544</v>
      </c>
      <c r="B42">
        <v>106</v>
      </c>
      <c r="C42" t="s">
        <v>1</v>
      </c>
      <c r="D42" t="s">
        <v>79</v>
      </c>
    </row>
    <row r="43" spans="1:4" x14ac:dyDescent="0.25">
      <c r="A43" t="s">
        <v>567</v>
      </c>
      <c r="B43">
        <v>100</v>
      </c>
      <c r="C43" t="s">
        <v>1</v>
      </c>
      <c r="D43" t="s">
        <v>127</v>
      </c>
    </row>
    <row r="44" spans="1:4" x14ac:dyDescent="0.25">
      <c r="A44" t="s">
        <v>589</v>
      </c>
      <c r="B44">
        <v>94</v>
      </c>
      <c r="C44" t="s">
        <v>1</v>
      </c>
      <c r="D44" t="s">
        <v>171</v>
      </c>
    </row>
    <row r="45" spans="1:4" x14ac:dyDescent="0.25">
      <c r="A45" t="s">
        <v>561</v>
      </c>
      <c r="B45">
        <v>90</v>
      </c>
      <c r="C45" t="s">
        <v>1</v>
      </c>
      <c r="D45" t="s">
        <v>113</v>
      </c>
    </row>
    <row r="46" spans="1:4" x14ac:dyDescent="0.25">
      <c r="A46" t="s">
        <v>532</v>
      </c>
      <c r="B46">
        <v>88</v>
      </c>
      <c r="C46" t="s">
        <v>1</v>
      </c>
      <c r="D46" t="s">
        <v>53</v>
      </c>
    </row>
    <row r="47" spans="1:4" x14ac:dyDescent="0.25">
      <c r="A47" t="s">
        <v>556</v>
      </c>
      <c r="B47">
        <v>88</v>
      </c>
      <c r="C47" t="s">
        <v>1</v>
      </c>
      <c r="D47" t="s">
        <v>103</v>
      </c>
    </row>
    <row r="48" spans="1:4" x14ac:dyDescent="0.25">
      <c r="A48" t="s">
        <v>507</v>
      </c>
      <c r="B48">
        <v>87</v>
      </c>
      <c r="C48" t="s">
        <v>1</v>
      </c>
      <c r="D48" t="s">
        <v>2</v>
      </c>
    </row>
    <row r="49" spans="1:4" x14ac:dyDescent="0.25">
      <c r="A49" t="s">
        <v>597</v>
      </c>
      <c r="B49">
        <v>79</v>
      </c>
      <c r="C49" t="s">
        <v>1</v>
      </c>
      <c r="D49" t="s">
        <v>187</v>
      </c>
    </row>
    <row r="50" spans="1:4" x14ac:dyDescent="0.25">
      <c r="A50" t="s">
        <v>542</v>
      </c>
      <c r="B50">
        <v>76</v>
      </c>
      <c r="C50" t="s">
        <v>1</v>
      </c>
      <c r="D50" t="s">
        <v>75</v>
      </c>
    </row>
    <row r="51" spans="1:4" x14ac:dyDescent="0.25">
      <c r="A51" t="s">
        <v>536</v>
      </c>
      <c r="B51">
        <v>75</v>
      </c>
      <c r="C51" t="s">
        <v>1</v>
      </c>
      <c r="D51" t="s">
        <v>61</v>
      </c>
    </row>
    <row r="52" spans="1:4" x14ac:dyDescent="0.25">
      <c r="A52" t="s">
        <v>573</v>
      </c>
      <c r="B52">
        <v>74</v>
      </c>
      <c r="C52" t="s">
        <v>1</v>
      </c>
      <c r="D52" t="s">
        <v>139</v>
      </c>
    </row>
    <row r="53" spans="1:4" x14ac:dyDescent="0.25">
      <c r="A53" t="s">
        <v>550</v>
      </c>
      <c r="B53">
        <v>70</v>
      </c>
      <c r="C53" t="s">
        <v>1</v>
      </c>
      <c r="D53" t="s">
        <v>91</v>
      </c>
    </row>
    <row r="54" spans="1:4" x14ac:dyDescent="0.25">
      <c r="A54" t="s">
        <v>555</v>
      </c>
      <c r="B54">
        <v>68</v>
      </c>
      <c r="C54" t="s">
        <v>1</v>
      </c>
      <c r="D54" t="s">
        <v>101</v>
      </c>
    </row>
    <row r="55" spans="1:4" x14ac:dyDescent="0.25">
      <c r="A55" t="s">
        <v>592</v>
      </c>
      <c r="B55">
        <v>65</v>
      </c>
      <c r="C55" t="s">
        <v>12</v>
      </c>
      <c r="D55" t="s">
        <v>177</v>
      </c>
    </row>
    <row r="56" spans="1:4" x14ac:dyDescent="0.25">
      <c r="A56" t="s">
        <v>519</v>
      </c>
      <c r="B56">
        <v>52</v>
      </c>
      <c r="C56" t="s">
        <v>1</v>
      </c>
      <c r="D56" t="s">
        <v>27</v>
      </c>
    </row>
    <row r="57" spans="1:4" x14ac:dyDescent="0.25">
      <c r="A57" t="s">
        <v>584</v>
      </c>
      <c r="B57">
        <v>48</v>
      </c>
      <c r="C57" t="s">
        <v>1</v>
      </c>
      <c r="D57" t="s">
        <v>161</v>
      </c>
    </row>
    <row r="58" spans="1:4" x14ac:dyDescent="0.25">
      <c r="A58" t="s">
        <v>570</v>
      </c>
      <c r="B58">
        <v>40</v>
      </c>
      <c r="C58" t="s">
        <v>1</v>
      </c>
      <c r="D58" t="s">
        <v>133</v>
      </c>
    </row>
    <row r="59" spans="1:4" x14ac:dyDescent="0.25">
      <c r="A59" t="s">
        <v>590</v>
      </c>
      <c r="B59">
        <v>40</v>
      </c>
      <c r="C59" t="s">
        <v>1</v>
      </c>
      <c r="D59" t="s">
        <v>173</v>
      </c>
    </row>
    <row r="60" spans="1:4" x14ac:dyDescent="0.25">
      <c r="A60" t="s">
        <v>557</v>
      </c>
      <c r="B60">
        <v>38</v>
      </c>
      <c r="C60" t="s">
        <v>1</v>
      </c>
      <c r="D60" t="s">
        <v>105</v>
      </c>
    </row>
    <row r="61" spans="1:4" x14ac:dyDescent="0.25">
      <c r="A61" t="s">
        <v>591</v>
      </c>
      <c r="B61">
        <v>38</v>
      </c>
      <c r="C61" t="s">
        <v>1</v>
      </c>
      <c r="D61" t="s">
        <v>175</v>
      </c>
    </row>
    <row r="62" spans="1:4" x14ac:dyDescent="0.25">
      <c r="A62" t="s">
        <v>582</v>
      </c>
      <c r="B62">
        <v>35</v>
      </c>
      <c r="C62" t="s">
        <v>1</v>
      </c>
      <c r="D62" t="s">
        <v>157</v>
      </c>
    </row>
    <row r="63" spans="1:4" x14ac:dyDescent="0.25">
      <c r="A63" t="s">
        <v>547</v>
      </c>
      <c r="B63">
        <v>34</v>
      </c>
      <c r="C63" t="s">
        <v>1</v>
      </c>
      <c r="D63" t="s">
        <v>85</v>
      </c>
    </row>
    <row r="64" spans="1:4" x14ac:dyDescent="0.25">
      <c r="A64" t="s">
        <v>553</v>
      </c>
      <c r="B64">
        <v>30</v>
      </c>
      <c r="C64" t="s">
        <v>1</v>
      </c>
      <c r="D64" t="s">
        <v>97</v>
      </c>
    </row>
    <row r="65" spans="1:4" x14ac:dyDescent="0.25">
      <c r="A65" t="s">
        <v>583</v>
      </c>
      <c r="B65">
        <v>30</v>
      </c>
      <c r="C65" t="s">
        <v>1</v>
      </c>
      <c r="D65" t="s">
        <v>159</v>
      </c>
    </row>
    <row r="66" spans="1:4" x14ac:dyDescent="0.25">
      <c r="A66" t="s">
        <v>535</v>
      </c>
      <c r="B66">
        <v>28</v>
      </c>
      <c r="C66" t="s">
        <v>1</v>
      </c>
      <c r="D66" t="s">
        <v>59</v>
      </c>
    </row>
    <row r="67" spans="1:4" x14ac:dyDescent="0.25">
      <c r="A67" t="s">
        <v>520</v>
      </c>
      <c r="B67">
        <v>24</v>
      </c>
      <c r="C67" t="s">
        <v>1</v>
      </c>
      <c r="D67" t="s">
        <v>29</v>
      </c>
    </row>
    <row r="68" spans="1:4" x14ac:dyDescent="0.25">
      <c r="A68" t="s">
        <v>548</v>
      </c>
      <c r="B68">
        <v>24</v>
      </c>
      <c r="C68" t="s">
        <v>12</v>
      </c>
      <c r="D68" t="s">
        <v>87</v>
      </c>
    </row>
    <row r="69" spans="1:4" x14ac:dyDescent="0.25">
      <c r="A69" t="s">
        <v>564</v>
      </c>
      <c r="B69">
        <v>24</v>
      </c>
      <c r="C69" t="s">
        <v>1</v>
      </c>
      <c r="D69" t="s">
        <v>119</v>
      </c>
    </row>
    <row r="70" spans="1:4" x14ac:dyDescent="0.25">
      <c r="A70" t="s">
        <v>566</v>
      </c>
      <c r="B70">
        <v>24</v>
      </c>
      <c r="C70" t="s">
        <v>1</v>
      </c>
      <c r="D70" t="s">
        <v>123</v>
      </c>
    </row>
    <row r="71" spans="1:4" x14ac:dyDescent="0.25">
      <c r="A71" t="s">
        <v>568</v>
      </c>
      <c r="B71">
        <v>24</v>
      </c>
      <c r="C71" t="s">
        <v>1</v>
      </c>
      <c r="D71" t="s">
        <v>129</v>
      </c>
    </row>
    <row r="72" spans="1:4" x14ac:dyDescent="0.25">
      <c r="A72" t="s">
        <v>608</v>
      </c>
      <c r="B72">
        <v>23</v>
      </c>
      <c r="C72" t="s">
        <v>1</v>
      </c>
      <c r="D72" t="s">
        <v>209</v>
      </c>
    </row>
    <row r="73" spans="1:4" x14ac:dyDescent="0.25">
      <c r="A73" t="s">
        <v>609</v>
      </c>
      <c r="B73">
        <v>22</v>
      </c>
      <c r="C73" t="s">
        <v>1</v>
      </c>
      <c r="D73" t="s">
        <v>211</v>
      </c>
    </row>
    <row r="74" spans="1:4" x14ac:dyDescent="0.25">
      <c r="A74" t="s">
        <v>522</v>
      </c>
      <c r="B74">
        <v>19</v>
      </c>
      <c r="C74" t="s">
        <v>1</v>
      </c>
      <c r="D74" t="s">
        <v>33</v>
      </c>
    </row>
    <row r="75" spans="1:4" x14ac:dyDescent="0.25">
      <c r="A75" t="s">
        <v>521</v>
      </c>
      <c r="B75">
        <v>18</v>
      </c>
      <c r="C75" t="s">
        <v>1</v>
      </c>
      <c r="D75" t="s">
        <v>31</v>
      </c>
    </row>
    <row r="76" spans="1:4" x14ac:dyDescent="0.25">
      <c r="A76" t="s">
        <v>533</v>
      </c>
      <c r="B76">
        <v>18</v>
      </c>
      <c r="C76" t="s">
        <v>1</v>
      </c>
      <c r="D76" t="s">
        <v>55</v>
      </c>
    </row>
    <row r="77" spans="1:4" x14ac:dyDescent="0.25">
      <c r="A77" t="s">
        <v>514</v>
      </c>
      <c r="B77">
        <v>16</v>
      </c>
      <c r="C77" t="s">
        <v>1</v>
      </c>
      <c r="D77" t="s">
        <v>17</v>
      </c>
    </row>
    <row r="78" spans="1:4" x14ac:dyDescent="0.25">
      <c r="A78" t="s">
        <v>516</v>
      </c>
      <c r="B78">
        <v>16</v>
      </c>
      <c r="C78" t="s">
        <v>12</v>
      </c>
      <c r="D78" t="s">
        <v>21</v>
      </c>
    </row>
    <row r="79" spans="1:4" x14ac:dyDescent="0.25">
      <c r="A79" t="s">
        <v>517</v>
      </c>
      <c r="B79">
        <v>16</v>
      </c>
      <c r="C79" t="s">
        <v>1</v>
      </c>
      <c r="D79" t="s">
        <v>23</v>
      </c>
    </row>
    <row r="80" spans="1:4" x14ac:dyDescent="0.25">
      <c r="A80" t="s">
        <v>527</v>
      </c>
      <c r="B80">
        <v>16</v>
      </c>
      <c r="C80" t="s">
        <v>1</v>
      </c>
      <c r="D80" t="s">
        <v>43</v>
      </c>
    </row>
    <row r="81" spans="1:4" x14ac:dyDescent="0.25">
      <c r="A81" t="s">
        <v>604</v>
      </c>
      <c r="B81">
        <v>16</v>
      </c>
      <c r="C81" t="s">
        <v>1</v>
      </c>
      <c r="D81" t="s">
        <v>201</v>
      </c>
    </row>
    <row r="82" spans="1:4" x14ac:dyDescent="0.25">
      <c r="A82" t="s">
        <v>523</v>
      </c>
      <c r="B82">
        <v>15</v>
      </c>
      <c r="C82" t="s">
        <v>12</v>
      </c>
      <c r="D82" t="s">
        <v>35</v>
      </c>
    </row>
    <row r="83" spans="1:4" x14ac:dyDescent="0.25">
      <c r="A83" t="s">
        <v>525</v>
      </c>
      <c r="B83">
        <v>14</v>
      </c>
      <c r="C83" t="s">
        <v>12</v>
      </c>
      <c r="D83" t="s">
        <v>39</v>
      </c>
    </row>
    <row r="84" spans="1:4" x14ac:dyDescent="0.25">
      <c r="A84" t="s">
        <v>576</v>
      </c>
      <c r="B84">
        <v>14</v>
      </c>
      <c r="C84" t="s">
        <v>1</v>
      </c>
      <c r="D84" t="s">
        <v>145</v>
      </c>
    </row>
    <row r="85" spans="1:4" x14ac:dyDescent="0.25">
      <c r="A85" t="s">
        <v>565</v>
      </c>
      <c r="B85">
        <v>12</v>
      </c>
      <c r="C85" t="s">
        <v>1</v>
      </c>
      <c r="D85" t="s">
        <v>121</v>
      </c>
    </row>
    <row r="86" spans="1:4" x14ac:dyDescent="0.25">
      <c r="A86" t="s">
        <v>513</v>
      </c>
      <c r="B86">
        <v>10</v>
      </c>
      <c r="C86" t="s">
        <v>12</v>
      </c>
      <c r="D86" t="s">
        <v>15</v>
      </c>
    </row>
    <row r="87" spans="1:4" x14ac:dyDescent="0.25">
      <c r="A87" t="s">
        <v>541</v>
      </c>
      <c r="B87">
        <v>10</v>
      </c>
      <c r="C87" t="s">
        <v>1</v>
      </c>
      <c r="D87" t="s">
        <v>73</v>
      </c>
    </row>
    <row r="88" spans="1:4" x14ac:dyDescent="0.25">
      <c r="A88" t="s">
        <v>606</v>
      </c>
      <c r="B88">
        <v>8</v>
      </c>
      <c r="C88" t="s">
        <v>1</v>
      </c>
      <c r="D88" t="s">
        <v>205</v>
      </c>
    </row>
    <row r="89" spans="1:4" x14ac:dyDescent="0.25">
      <c r="A89" t="s">
        <v>607</v>
      </c>
      <c r="B89">
        <v>8</v>
      </c>
      <c r="C89" t="s">
        <v>1</v>
      </c>
      <c r="D89" t="s">
        <v>207</v>
      </c>
    </row>
    <row r="90" spans="1:4" x14ac:dyDescent="0.25">
      <c r="A90" t="s">
        <v>574</v>
      </c>
      <c r="B90">
        <v>7</v>
      </c>
      <c r="C90" t="s">
        <v>1</v>
      </c>
      <c r="D90" t="s">
        <v>141</v>
      </c>
    </row>
    <row r="91" spans="1:4" x14ac:dyDescent="0.25">
      <c r="A91" t="s">
        <v>549</v>
      </c>
      <c r="B91">
        <v>6</v>
      </c>
      <c r="C91" t="s">
        <v>1</v>
      </c>
      <c r="D91" t="s">
        <v>89</v>
      </c>
    </row>
    <row r="92" spans="1:4" x14ac:dyDescent="0.25">
      <c r="A92" t="s">
        <v>524</v>
      </c>
      <c r="B92">
        <v>4</v>
      </c>
      <c r="C92" t="s">
        <v>1</v>
      </c>
      <c r="D92" t="s">
        <v>37</v>
      </c>
    </row>
    <row r="93" spans="1:4" x14ac:dyDescent="0.25">
      <c r="A93" t="s">
        <v>526</v>
      </c>
      <c r="B93">
        <v>4</v>
      </c>
      <c r="C93" t="s">
        <v>1</v>
      </c>
      <c r="D93" t="s">
        <v>41</v>
      </c>
    </row>
    <row r="94" spans="1:4" x14ac:dyDescent="0.25">
      <c r="A94" t="s">
        <v>539</v>
      </c>
      <c r="B94">
        <v>4</v>
      </c>
      <c r="C94" t="s">
        <v>12</v>
      </c>
      <c r="D94" t="s">
        <v>69</v>
      </c>
    </row>
    <row r="95" spans="1:4" x14ac:dyDescent="0.25">
      <c r="A95" t="s">
        <v>562</v>
      </c>
      <c r="B95">
        <v>4</v>
      </c>
      <c r="C95" t="s">
        <v>1</v>
      </c>
      <c r="D95" t="s">
        <v>115</v>
      </c>
    </row>
    <row r="96" spans="1:4" x14ac:dyDescent="0.25">
      <c r="A96" t="s">
        <v>593</v>
      </c>
      <c r="B96">
        <v>4</v>
      </c>
      <c r="C96" t="s">
        <v>12</v>
      </c>
      <c r="D96" t="s">
        <v>179</v>
      </c>
    </row>
    <row r="97" spans="1:4" x14ac:dyDescent="0.25">
      <c r="A97" t="s">
        <v>534</v>
      </c>
      <c r="B97">
        <v>3</v>
      </c>
      <c r="C97" t="s">
        <v>12</v>
      </c>
      <c r="D97" t="s">
        <v>57</v>
      </c>
    </row>
    <row r="98" spans="1:4" x14ac:dyDescent="0.25">
      <c r="A98" t="s">
        <v>545</v>
      </c>
      <c r="B98">
        <v>2</v>
      </c>
      <c r="C98" t="s">
        <v>1</v>
      </c>
      <c r="D98" t="s">
        <v>81</v>
      </c>
    </row>
    <row r="99" spans="1:4" x14ac:dyDescent="0.25">
      <c r="A99" t="s">
        <v>552</v>
      </c>
      <c r="B99">
        <v>2</v>
      </c>
      <c r="C99" t="s">
        <v>1</v>
      </c>
      <c r="D99" t="s">
        <v>95</v>
      </c>
    </row>
    <row r="100" spans="1:4" x14ac:dyDescent="0.25">
      <c r="A100" t="s">
        <v>558</v>
      </c>
      <c r="B100">
        <v>2</v>
      </c>
      <c r="C100" t="s">
        <v>1</v>
      </c>
      <c r="D100" t="s">
        <v>107</v>
      </c>
    </row>
    <row r="101" spans="1:4" x14ac:dyDescent="0.25">
      <c r="A101" t="s">
        <v>571</v>
      </c>
      <c r="B101">
        <v>2</v>
      </c>
      <c r="C101" t="s">
        <v>1</v>
      </c>
      <c r="D101" t="s">
        <v>135</v>
      </c>
    </row>
    <row r="102" spans="1:4" x14ac:dyDescent="0.25">
      <c r="A102" t="s">
        <v>572</v>
      </c>
      <c r="B102">
        <v>2</v>
      </c>
      <c r="C102" t="s">
        <v>1</v>
      </c>
      <c r="D102" t="s">
        <v>137</v>
      </c>
    </row>
    <row r="103" spans="1:4" x14ac:dyDescent="0.25">
      <c r="A103" t="s">
        <v>600</v>
      </c>
      <c r="B103">
        <v>2</v>
      </c>
      <c r="C103" t="s">
        <v>1</v>
      </c>
      <c r="D103" t="s">
        <v>193</v>
      </c>
    </row>
    <row r="104" spans="1:4" x14ac:dyDescent="0.25">
      <c r="A104" t="s">
        <v>605</v>
      </c>
      <c r="B104">
        <v>2</v>
      </c>
      <c r="C104" t="s">
        <v>1</v>
      </c>
      <c r="D104" t="s">
        <v>203</v>
      </c>
    </row>
    <row r="105" spans="1:4" x14ac:dyDescent="0.25">
      <c r="A105" t="s">
        <v>610</v>
      </c>
      <c r="B105">
        <v>2</v>
      </c>
      <c r="C105" t="s">
        <v>1</v>
      </c>
      <c r="D105" t="s">
        <v>611</v>
      </c>
    </row>
    <row r="106" spans="1:4" x14ac:dyDescent="0.25">
      <c r="A106" t="s">
        <v>588</v>
      </c>
      <c r="B106">
        <v>1</v>
      </c>
      <c r="C106" t="s">
        <v>12</v>
      </c>
      <c r="D106" t="s">
        <v>169</v>
      </c>
    </row>
    <row r="107" spans="1:4" x14ac:dyDescent="0.25">
      <c r="A107" t="s">
        <v>614</v>
      </c>
      <c r="B107">
        <v>1</v>
      </c>
      <c r="C107" t="s">
        <v>1</v>
      </c>
      <c r="D107" t="s">
        <v>217</v>
      </c>
    </row>
  </sheetData>
  <sortState ref="A1:D107">
    <sortCondition descending="1" ref="B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636</v>
      </c>
      <c r="B1">
        <v>124</v>
      </c>
      <c r="C1" t="s">
        <v>1</v>
      </c>
      <c r="D1" t="s">
        <v>149</v>
      </c>
      <c r="O1" t="s">
        <v>1319</v>
      </c>
      <c r="P1">
        <f>SUM(B:B)</f>
        <v>442</v>
      </c>
    </row>
    <row r="2" spans="1:16" x14ac:dyDescent="0.25">
      <c r="A2" t="s">
        <v>629</v>
      </c>
      <c r="B2">
        <v>54</v>
      </c>
      <c r="C2" t="s">
        <v>1</v>
      </c>
      <c r="D2" t="s">
        <v>63</v>
      </c>
    </row>
    <row r="3" spans="1:16" x14ac:dyDescent="0.25">
      <c r="A3" t="s">
        <v>624</v>
      </c>
      <c r="B3">
        <v>25</v>
      </c>
      <c r="C3" t="s">
        <v>12</v>
      </c>
      <c r="D3" t="s">
        <v>47</v>
      </c>
    </row>
    <row r="4" spans="1:16" x14ac:dyDescent="0.25">
      <c r="A4" t="s">
        <v>644</v>
      </c>
      <c r="B4">
        <v>24</v>
      </c>
      <c r="C4" t="s">
        <v>1</v>
      </c>
      <c r="D4" t="s">
        <v>181</v>
      </c>
    </row>
    <row r="5" spans="1:16" x14ac:dyDescent="0.25">
      <c r="A5" t="s">
        <v>648</v>
      </c>
      <c r="B5">
        <v>24</v>
      </c>
      <c r="C5" t="s">
        <v>1</v>
      </c>
      <c r="D5" t="s">
        <v>189</v>
      </c>
    </row>
    <row r="6" spans="1:16" x14ac:dyDescent="0.25">
      <c r="A6" t="s">
        <v>615</v>
      </c>
      <c r="B6">
        <v>16</v>
      </c>
      <c r="C6" t="s">
        <v>1</v>
      </c>
      <c r="D6" t="s">
        <v>6</v>
      </c>
    </row>
    <row r="7" spans="1:16" x14ac:dyDescent="0.25">
      <c r="A7" t="s">
        <v>638</v>
      </c>
      <c r="B7">
        <v>16</v>
      </c>
      <c r="C7" t="s">
        <v>1</v>
      </c>
      <c r="D7" t="s">
        <v>153</v>
      </c>
    </row>
    <row r="8" spans="1:16" x14ac:dyDescent="0.25">
      <c r="A8" t="s">
        <v>627</v>
      </c>
      <c r="B8">
        <v>14</v>
      </c>
      <c r="C8" t="s">
        <v>1</v>
      </c>
      <c r="D8" t="s">
        <v>59</v>
      </c>
    </row>
    <row r="9" spans="1:16" x14ac:dyDescent="0.25">
      <c r="A9" t="s">
        <v>647</v>
      </c>
      <c r="B9">
        <v>14</v>
      </c>
      <c r="C9" t="s">
        <v>1</v>
      </c>
      <c r="D9" t="s">
        <v>187</v>
      </c>
    </row>
    <row r="10" spans="1:16" x14ac:dyDescent="0.25">
      <c r="A10" t="s">
        <v>616</v>
      </c>
      <c r="B10">
        <v>13</v>
      </c>
      <c r="C10" t="s">
        <v>1</v>
      </c>
      <c r="D10" t="s">
        <v>8</v>
      </c>
    </row>
    <row r="11" spans="1:16" x14ac:dyDescent="0.25">
      <c r="A11" t="s">
        <v>633</v>
      </c>
      <c r="B11">
        <v>12</v>
      </c>
      <c r="C11" t="s">
        <v>1</v>
      </c>
      <c r="D11" t="s">
        <v>143</v>
      </c>
    </row>
    <row r="12" spans="1:16" x14ac:dyDescent="0.25">
      <c r="A12" t="s">
        <v>654</v>
      </c>
      <c r="B12">
        <v>10</v>
      </c>
      <c r="C12" t="s">
        <v>1</v>
      </c>
      <c r="D12" t="s">
        <v>215</v>
      </c>
    </row>
    <row r="13" spans="1:16" x14ac:dyDescent="0.25">
      <c r="A13" t="s">
        <v>653</v>
      </c>
      <c r="B13">
        <v>9</v>
      </c>
      <c r="C13" t="s">
        <v>1</v>
      </c>
      <c r="D13" t="s">
        <v>213</v>
      </c>
    </row>
    <row r="14" spans="1:16" x14ac:dyDescent="0.25">
      <c r="A14" t="s">
        <v>618</v>
      </c>
      <c r="B14">
        <v>7</v>
      </c>
      <c r="C14" t="s">
        <v>12</v>
      </c>
      <c r="D14" t="s">
        <v>13</v>
      </c>
    </row>
    <row r="15" spans="1:16" x14ac:dyDescent="0.25">
      <c r="A15" t="s">
        <v>625</v>
      </c>
      <c r="B15">
        <v>7</v>
      </c>
      <c r="C15" t="s">
        <v>1</v>
      </c>
      <c r="D15" t="s">
        <v>53</v>
      </c>
    </row>
    <row r="16" spans="1:16" x14ac:dyDescent="0.25">
      <c r="A16" t="s">
        <v>634</v>
      </c>
      <c r="B16">
        <v>7</v>
      </c>
      <c r="C16" t="s">
        <v>1</v>
      </c>
      <c r="D16" t="s">
        <v>145</v>
      </c>
    </row>
    <row r="17" spans="1:4" x14ac:dyDescent="0.25">
      <c r="A17" t="s">
        <v>652</v>
      </c>
      <c r="B17">
        <v>7</v>
      </c>
      <c r="C17" t="s">
        <v>1</v>
      </c>
      <c r="D17" t="s">
        <v>211</v>
      </c>
    </row>
    <row r="18" spans="1:4" x14ac:dyDescent="0.25">
      <c r="A18" t="s">
        <v>619</v>
      </c>
      <c r="B18">
        <v>6</v>
      </c>
      <c r="C18" t="s">
        <v>1</v>
      </c>
      <c r="D18" t="s">
        <v>25</v>
      </c>
    </row>
    <row r="19" spans="1:4" x14ac:dyDescent="0.25">
      <c r="A19" t="s">
        <v>639</v>
      </c>
      <c r="B19">
        <v>5</v>
      </c>
      <c r="C19" t="s">
        <v>1</v>
      </c>
      <c r="D19" t="s">
        <v>155</v>
      </c>
    </row>
    <row r="20" spans="1:4" x14ac:dyDescent="0.25">
      <c r="A20" t="s">
        <v>626</v>
      </c>
      <c r="B20">
        <v>4</v>
      </c>
      <c r="C20" t="s">
        <v>1</v>
      </c>
      <c r="D20" t="s">
        <v>55</v>
      </c>
    </row>
    <row r="21" spans="1:4" x14ac:dyDescent="0.25">
      <c r="A21" t="s">
        <v>632</v>
      </c>
      <c r="B21">
        <v>4</v>
      </c>
      <c r="C21" t="s">
        <v>1</v>
      </c>
      <c r="D21" t="s">
        <v>83</v>
      </c>
    </row>
    <row r="22" spans="1:4" x14ac:dyDescent="0.25">
      <c r="A22" t="s">
        <v>635</v>
      </c>
      <c r="B22">
        <v>4</v>
      </c>
      <c r="C22" t="s">
        <v>1</v>
      </c>
      <c r="D22" t="s">
        <v>147</v>
      </c>
    </row>
    <row r="23" spans="1:4" x14ac:dyDescent="0.25">
      <c r="A23" t="s">
        <v>641</v>
      </c>
      <c r="B23">
        <v>4</v>
      </c>
      <c r="C23" t="s">
        <v>1</v>
      </c>
      <c r="D23" t="s">
        <v>165</v>
      </c>
    </row>
    <row r="24" spans="1:4" x14ac:dyDescent="0.25">
      <c r="A24" t="s">
        <v>642</v>
      </c>
      <c r="B24">
        <v>4</v>
      </c>
      <c r="C24" t="s">
        <v>1</v>
      </c>
      <c r="D24" t="s">
        <v>171</v>
      </c>
    </row>
    <row r="25" spans="1:4" x14ac:dyDescent="0.25">
      <c r="A25" t="s">
        <v>617</v>
      </c>
      <c r="B25">
        <v>3</v>
      </c>
      <c r="C25" t="s">
        <v>1</v>
      </c>
      <c r="D25" t="s">
        <v>10</v>
      </c>
    </row>
    <row r="26" spans="1:4" x14ac:dyDescent="0.25">
      <c r="A26" t="s">
        <v>620</v>
      </c>
      <c r="B26">
        <v>3</v>
      </c>
      <c r="C26" t="s">
        <v>1</v>
      </c>
      <c r="D26" t="s">
        <v>27</v>
      </c>
    </row>
    <row r="27" spans="1:4" x14ac:dyDescent="0.25">
      <c r="A27" t="s">
        <v>628</v>
      </c>
      <c r="B27">
        <v>2</v>
      </c>
      <c r="C27" t="s">
        <v>1</v>
      </c>
      <c r="D27" t="s">
        <v>61</v>
      </c>
    </row>
    <row r="28" spans="1:4" x14ac:dyDescent="0.25">
      <c r="A28" t="s">
        <v>630</v>
      </c>
      <c r="B28">
        <v>2</v>
      </c>
      <c r="C28" t="s">
        <v>12</v>
      </c>
      <c r="D28" t="s">
        <v>65</v>
      </c>
    </row>
    <row r="29" spans="1:4" x14ac:dyDescent="0.25">
      <c r="A29" t="s">
        <v>631</v>
      </c>
      <c r="B29">
        <v>2</v>
      </c>
      <c r="C29" t="s">
        <v>1</v>
      </c>
      <c r="D29" t="s">
        <v>71</v>
      </c>
    </row>
    <row r="30" spans="1:4" x14ac:dyDescent="0.25">
      <c r="A30" t="s">
        <v>640</v>
      </c>
      <c r="B30">
        <v>2</v>
      </c>
      <c r="C30" t="s">
        <v>1</v>
      </c>
      <c r="D30" t="s">
        <v>157</v>
      </c>
    </row>
    <row r="31" spans="1:4" x14ac:dyDescent="0.25">
      <c r="A31" t="s">
        <v>645</v>
      </c>
      <c r="B31">
        <v>2</v>
      </c>
      <c r="C31" t="s">
        <v>1</v>
      </c>
      <c r="D31" t="s">
        <v>183</v>
      </c>
    </row>
    <row r="32" spans="1:4" x14ac:dyDescent="0.25">
      <c r="A32" t="s">
        <v>646</v>
      </c>
      <c r="B32">
        <v>2</v>
      </c>
      <c r="C32" t="s">
        <v>1</v>
      </c>
      <c r="D32" t="s">
        <v>185</v>
      </c>
    </row>
    <row r="33" spans="1:4" x14ac:dyDescent="0.25">
      <c r="A33" t="s">
        <v>650</v>
      </c>
      <c r="B33">
        <v>2</v>
      </c>
      <c r="C33" t="s">
        <v>12</v>
      </c>
      <c r="D33" t="s">
        <v>207</v>
      </c>
    </row>
    <row r="34" spans="1:4" x14ac:dyDescent="0.25">
      <c r="A34" t="s">
        <v>621</v>
      </c>
      <c r="B34">
        <v>1</v>
      </c>
      <c r="C34" t="s">
        <v>1</v>
      </c>
      <c r="D34" t="s">
        <v>33</v>
      </c>
    </row>
    <row r="35" spans="1:4" x14ac:dyDescent="0.25">
      <c r="A35" t="s">
        <v>622</v>
      </c>
      <c r="B35">
        <v>1</v>
      </c>
      <c r="C35" t="s">
        <v>1</v>
      </c>
      <c r="D35" t="s">
        <v>35</v>
      </c>
    </row>
    <row r="36" spans="1:4" x14ac:dyDescent="0.25">
      <c r="A36" t="s">
        <v>623</v>
      </c>
      <c r="B36">
        <v>1</v>
      </c>
      <c r="C36" t="s">
        <v>1</v>
      </c>
      <c r="D36" t="s">
        <v>45</v>
      </c>
    </row>
    <row r="37" spans="1:4" x14ac:dyDescent="0.25">
      <c r="A37" t="s">
        <v>637</v>
      </c>
      <c r="B37">
        <v>1</v>
      </c>
      <c r="C37" t="s">
        <v>1</v>
      </c>
      <c r="D37" t="s">
        <v>151</v>
      </c>
    </row>
    <row r="38" spans="1:4" x14ac:dyDescent="0.25">
      <c r="A38" t="s">
        <v>643</v>
      </c>
      <c r="B38">
        <v>1</v>
      </c>
      <c r="C38" t="s">
        <v>1</v>
      </c>
      <c r="D38" t="s">
        <v>175</v>
      </c>
    </row>
    <row r="39" spans="1:4" x14ac:dyDescent="0.25">
      <c r="A39" t="s">
        <v>649</v>
      </c>
      <c r="B39">
        <v>1</v>
      </c>
      <c r="C39" t="s">
        <v>1</v>
      </c>
      <c r="D39" t="s">
        <v>191</v>
      </c>
    </row>
    <row r="40" spans="1:4" x14ac:dyDescent="0.25">
      <c r="A40" t="s">
        <v>651</v>
      </c>
      <c r="B40">
        <v>1</v>
      </c>
      <c r="C40" t="s">
        <v>1</v>
      </c>
      <c r="D40" t="s">
        <v>209</v>
      </c>
    </row>
    <row r="41" spans="1:4" x14ac:dyDescent="0.25">
      <c r="A41" t="s">
        <v>655</v>
      </c>
      <c r="B41">
        <v>1</v>
      </c>
      <c r="C41" t="s">
        <v>1</v>
      </c>
      <c r="D41" t="s">
        <v>217</v>
      </c>
    </row>
  </sheetData>
  <sortState ref="A1:D41">
    <sortCondition descending="1" ref="B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697</v>
      </c>
      <c r="B1">
        <v>1259</v>
      </c>
      <c r="C1" t="s">
        <v>1</v>
      </c>
      <c r="D1" t="s">
        <v>149</v>
      </c>
      <c r="O1" t="s">
        <v>1319</v>
      </c>
      <c r="P1">
        <f>SUM(B:B)</f>
        <v>4654</v>
      </c>
    </row>
    <row r="2" spans="1:16" x14ac:dyDescent="0.25">
      <c r="A2" t="s">
        <v>656</v>
      </c>
      <c r="B2">
        <v>774</v>
      </c>
      <c r="C2" t="s">
        <v>1</v>
      </c>
      <c r="D2" t="s">
        <v>4</v>
      </c>
    </row>
    <row r="3" spans="1:16" x14ac:dyDescent="0.25">
      <c r="A3" t="s">
        <v>665</v>
      </c>
      <c r="B3">
        <v>674</v>
      </c>
      <c r="C3" t="s">
        <v>1</v>
      </c>
      <c r="D3" t="s">
        <v>47</v>
      </c>
    </row>
    <row r="4" spans="1:16" x14ac:dyDescent="0.25">
      <c r="A4" t="s">
        <v>672</v>
      </c>
      <c r="B4">
        <v>387</v>
      </c>
      <c r="C4" t="s">
        <v>1</v>
      </c>
      <c r="D4" t="s">
        <v>63</v>
      </c>
    </row>
    <row r="5" spans="1:16" x14ac:dyDescent="0.25">
      <c r="A5" t="s">
        <v>667</v>
      </c>
      <c r="B5">
        <v>162</v>
      </c>
      <c r="C5" t="s">
        <v>1</v>
      </c>
      <c r="D5" t="s">
        <v>51</v>
      </c>
    </row>
    <row r="6" spans="1:16" x14ac:dyDescent="0.25">
      <c r="A6" t="s">
        <v>657</v>
      </c>
      <c r="B6">
        <v>129</v>
      </c>
      <c r="C6" t="s">
        <v>1</v>
      </c>
      <c r="D6" t="s">
        <v>6</v>
      </c>
    </row>
    <row r="7" spans="1:16" x14ac:dyDescent="0.25">
      <c r="A7" t="s">
        <v>674</v>
      </c>
      <c r="B7">
        <v>118</v>
      </c>
      <c r="C7" t="s">
        <v>1</v>
      </c>
      <c r="D7" t="s">
        <v>83</v>
      </c>
    </row>
    <row r="8" spans="1:16" x14ac:dyDescent="0.25">
      <c r="A8" t="s">
        <v>666</v>
      </c>
      <c r="B8">
        <v>92</v>
      </c>
      <c r="C8" t="s">
        <v>1</v>
      </c>
      <c r="D8" t="s">
        <v>49</v>
      </c>
    </row>
    <row r="9" spans="1:16" x14ac:dyDescent="0.25">
      <c r="A9" t="s">
        <v>720</v>
      </c>
      <c r="B9">
        <v>84</v>
      </c>
      <c r="C9" t="s">
        <v>1</v>
      </c>
      <c r="D9" t="s">
        <v>213</v>
      </c>
    </row>
    <row r="10" spans="1:16" x14ac:dyDescent="0.25">
      <c r="A10" t="s">
        <v>721</v>
      </c>
      <c r="B10">
        <v>68</v>
      </c>
      <c r="C10" t="s">
        <v>1</v>
      </c>
      <c r="D10" t="s">
        <v>215</v>
      </c>
    </row>
    <row r="11" spans="1:16" x14ac:dyDescent="0.25">
      <c r="A11" t="s">
        <v>670</v>
      </c>
      <c r="B11">
        <v>66</v>
      </c>
      <c r="C11" t="s">
        <v>1</v>
      </c>
      <c r="D11" t="s">
        <v>59</v>
      </c>
    </row>
    <row r="12" spans="1:16" x14ac:dyDescent="0.25">
      <c r="A12" t="s">
        <v>692</v>
      </c>
      <c r="B12">
        <v>63</v>
      </c>
      <c r="C12" t="s">
        <v>1</v>
      </c>
      <c r="D12" t="s">
        <v>143</v>
      </c>
    </row>
    <row r="13" spans="1:16" x14ac:dyDescent="0.25">
      <c r="A13" t="s">
        <v>704</v>
      </c>
      <c r="B13">
        <v>62</v>
      </c>
      <c r="C13" t="s">
        <v>1</v>
      </c>
      <c r="D13" t="s">
        <v>165</v>
      </c>
    </row>
    <row r="14" spans="1:16" x14ac:dyDescent="0.25">
      <c r="A14" t="s">
        <v>714</v>
      </c>
      <c r="B14">
        <v>54</v>
      </c>
      <c r="C14" t="s">
        <v>1</v>
      </c>
      <c r="D14" t="s">
        <v>189</v>
      </c>
    </row>
    <row r="15" spans="1:16" x14ac:dyDescent="0.25">
      <c r="A15" t="s">
        <v>700</v>
      </c>
      <c r="B15">
        <v>51</v>
      </c>
      <c r="C15" t="s">
        <v>1</v>
      </c>
      <c r="D15" t="s">
        <v>155</v>
      </c>
    </row>
    <row r="16" spans="1:16" x14ac:dyDescent="0.25">
      <c r="A16" t="s">
        <v>715</v>
      </c>
      <c r="B16">
        <v>48</v>
      </c>
      <c r="C16" t="s">
        <v>1</v>
      </c>
      <c r="D16" t="s">
        <v>191</v>
      </c>
    </row>
    <row r="17" spans="1:4" x14ac:dyDescent="0.25">
      <c r="A17" t="s">
        <v>716</v>
      </c>
      <c r="B17">
        <v>47</v>
      </c>
      <c r="C17" t="s">
        <v>12</v>
      </c>
      <c r="D17" t="s">
        <v>197</v>
      </c>
    </row>
    <row r="18" spans="1:4" x14ac:dyDescent="0.25">
      <c r="A18" t="s">
        <v>659</v>
      </c>
      <c r="B18">
        <v>45</v>
      </c>
      <c r="C18" t="s">
        <v>1</v>
      </c>
      <c r="D18" t="s">
        <v>10</v>
      </c>
    </row>
    <row r="19" spans="1:4" x14ac:dyDescent="0.25">
      <c r="A19" t="s">
        <v>699</v>
      </c>
      <c r="B19">
        <v>45</v>
      </c>
      <c r="C19" t="s">
        <v>1</v>
      </c>
      <c r="D19" t="s">
        <v>153</v>
      </c>
    </row>
    <row r="20" spans="1:4" x14ac:dyDescent="0.25">
      <c r="A20" t="s">
        <v>701</v>
      </c>
      <c r="B20">
        <v>40</v>
      </c>
      <c r="C20" t="s">
        <v>1</v>
      </c>
      <c r="D20" t="s">
        <v>163</v>
      </c>
    </row>
    <row r="21" spans="1:4" x14ac:dyDescent="0.25">
      <c r="A21" t="s">
        <v>712</v>
      </c>
      <c r="B21">
        <v>36</v>
      </c>
      <c r="C21" t="s">
        <v>1</v>
      </c>
      <c r="D21" t="s">
        <v>185</v>
      </c>
    </row>
    <row r="22" spans="1:4" x14ac:dyDescent="0.25">
      <c r="A22" t="s">
        <v>693</v>
      </c>
      <c r="B22">
        <v>33</v>
      </c>
      <c r="C22" t="s">
        <v>1</v>
      </c>
      <c r="D22" t="s">
        <v>145</v>
      </c>
    </row>
    <row r="23" spans="1:4" x14ac:dyDescent="0.25">
      <c r="A23" t="s">
        <v>677</v>
      </c>
      <c r="B23">
        <v>32</v>
      </c>
      <c r="C23" t="s">
        <v>1</v>
      </c>
      <c r="D23" t="s">
        <v>99</v>
      </c>
    </row>
    <row r="24" spans="1:4" x14ac:dyDescent="0.25">
      <c r="A24" t="s">
        <v>678</v>
      </c>
      <c r="B24">
        <v>32</v>
      </c>
      <c r="C24" t="s">
        <v>1</v>
      </c>
      <c r="D24" t="s">
        <v>103</v>
      </c>
    </row>
    <row r="25" spans="1:4" x14ac:dyDescent="0.25">
      <c r="A25" t="s">
        <v>698</v>
      </c>
      <c r="B25">
        <v>31</v>
      </c>
      <c r="C25" t="s">
        <v>1</v>
      </c>
      <c r="D25" t="s">
        <v>151</v>
      </c>
    </row>
    <row r="26" spans="1:4" x14ac:dyDescent="0.25">
      <c r="A26" t="s">
        <v>671</v>
      </c>
      <c r="B26">
        <v>29</v>
      </c>
      <c r="C26" t="s">
        <v>1</v>
      </c>
      <c r="D26" t="s">
        <v>61</v>
      </c>
    </row>
    <row r="27" spans="1:4" x14ac:dyDescent="0.25">
      <c r="A27" t="s">
        <v>694</v>
      </c>
      <c r="B27">
        <v>26</v>
      </c>
      <c r="C27" t="s">
        <v>1</v>
      </c>
      <c r="D27" t="s">
        <v>695</v>
      </c>
    </row>
    <row r="28" spans="1:4" x14ac:dyDescent="0.25">
      <c r="A28" t="s">
        <v>710</v>
      </c>
      <c r="B28">
        <v>21</v>
      </c>
      <c r="C28" t="s">
        <v>1</v>
      </c>
      <c r="D28" t="s">
        <v>181</v>
      </c>
    </row>
    <row r="29" spans="1:4" x14ac:dyDescent="0.25">
      <c r="A29" t="s">
        <v>668</v>
      </c>
      <c r="B29">
        <v>17</v>
      </c>
      <c r="C29" t="s">
        <v>1</v>
      </c>
      <c r="D29" t="s">
        <v>53</v>
      </c>
    </row>
    <row r="30" spans="1:4" x14ac:dyDescent="0.25">
      <c r="A30" t="s">
        <v>708</v>
      </c>
      <c r="B30">
        <v>17</v>
      </c>
      <c r="C30" t="s">
        <v>1</v>
      </c>
      <c r="D30" t="s">
        <v>171</v>
      </c>
    </row>
    <row r="31" spans="1:4" x14ac:dyDescent="0.25">
      <c r="A31" t="s">
        <v>664</v>
      </c>
      <c r="B31">
        <v>16</v>
      </c>
      <c r="C31" t="s">
        <v>1</v>
      </c>
      <c r="D31" t="s">
        <v>45</v>
      </c>
    </row>
    <row r="32" spans="1:4" x14ac:dyDescent="0.25">
      <c r="A32" t="s">
        <v>713</v>
      </c>
      <c r="B32">
        <v>10</v>
      </c>
      <c r="C32" t="s">
        <v>1</v>
      </c>
      <c r="D32" t="s">
        <v>187</v>
      </c>
    </row>
    <row r="33" spans="1:4" x14ac:dyDescent="0.25">
      <c r="A33" t="s">
        <v>702</v>
      </c>
      <c r="B33">
        <v>8</v>
      </c>
      <c r="C33" t="s">
        <v>1</v>
      </c>
      <c r="D33" t="s">
        <v>703</v>
      </c>
    </row>
    <row r="34" spans="1:4" x14ac:dyDescent="0.25">
      <c r="A34" t="s">
        <v>705</v>
      </c>
      <c r="B34">
        <v>8</v>
      </c>
      <c r="C34" t="s">
        <v>12</v>
      </c>
      <c r="D34" t="s">
        <v>706</v>
      </c>
    </row>
    <row r="35" spans="1:4" x14ac:dyDescent="0.25">
      <c r="A35" t="s">
        <v>673</v>
      </c>
      <c r="B35">
        <v>6</v>
      </c>
      <c r="C35" t="s">
        <v>1</v>
      </c>
      <c r="D35" t="s">
        <v>75</v>
      </c>
    </row>
    <row r="36" spans="1:4" x14ac:dyDescent="0.25">
      <c r="A36" t="s">
        <v>719</v>
      </c>
      <c r="B36">
        <v>6</v>
      </c>
      <c r="C36" t="s">
        <v>1</v>
      </c>
      <c r="D36" t="s">
        <v>211</v>
      </c>
    </row>
    <row r="37" spans="1:4" x14ac:dyDescent="0.25">
      <c r="A37" t="s">
        <v>658</v>
      </c>
      <c r="B37">
        <v>5</v>
      </c>
      <c r="C37" t="s">
        <v>1</v>
      </c>
      <c r="D37" t="s">
        <v>8</v>
      </c>
    </row>
    <row r="38" spans="1:4" x14ac:dyDescent="0.25">
      <c r="A38" t="s">
        <v>660</v>
      </c>
      <c r="B38">
        <v>5</v>
      </c>
      <c r="C38" t="s">
        <v>1</v>
      </c>
      <c r="D38" t="s">
        <v>25</v>
      </c>
    </row>
    <row r="39" spans="1:4" x14ac:dyDescent="0.25">
      <c r="A39" t="s">
        <v>711</v>
      </c>
      <c r="B39">
        <v>5</v>
      </c>
      <c r="C39" t="s">
        <v>1</v>
      </c>
      <c r="D39" t="s">
        <v>183</v>
      </c>
    </row>
    <row r="40" spans="1:4" x14ac:dyDescent="0.25">
      <c r="A40" t="s">
        <v>661</v>
      </c>
      <c r="B40">
        <v>2</v>
      </c>
      <c r="C40" t="s">
        <v>1</v>
      </c>
      <c r="D40" t="s">
        <v>27</v>
      </c>
    </row>
    <row r="41" spans="1:4" x14ac:dyDescent="0.25">
      <c r="A41" t="s">
        <v>669</v>
      </c>
      <c r="B41">
        <v>2</v>
      </c>
      <c r="C41" t="s">
        <v>1</v>
      </c>
      <c r="D41" t="s">
        <v>55</v>
      </c>
    </row>
    <row r="42" spans="1:4" x14ac:dyDescent="0.25">
      <c r="A42" t="s">
        <v>675</v>
      </c>
      <c r="B42">
        <v>2</v>
      </c>
      <c r="C42" t="s">
        <v>12</v>
      </c>
      <c r="D42" t="s">
        <v>87</v>
      </c>
    </row>
    <row r="43" spans="1:4" x14ac:dyDescent="0.25">
      <c r="A43" t="s">
        <v>676</v>
      </c>
      <c r="B43">
        <v>2</v>
      </c>
      <c r="C43" t="s">
        <v>1</v>
      </c>
      <c r="D43" t="s">
        <v>91</v>
      </c>
    </row>
    <row r="44" spans="1:4" x14ac:dyDescent="0.25">
      <c r="A44" t="s">
        <v>679</v>
      </c>
      <c r="B44">
        <v>2</v>
      </c>
      <c r="C44" t="s">
        <v>1</v>
      </c>
      <c r="D44" t="s">
        <v>105</v>
      </c>
    </row>
    <row r="45" spans="1:4" x14ac:dyDescent="0.25">
      <c r="A45" t="s">
        <v>680</v>
      </c>
      <c r="B45">
        <v>2</v>
      </c>
      <c r="C45" t="s">
        <v>1</v>
      </c>
      <c r="D45" t="s">
        <v>109</v>
      </c>
    </row>
    <row r="46" spans="1:4" x14ac:dyDescent="0.25">
      <c r="A46" t="s">
        <v>681</v>
      </c>
      <c r="B46">
        <v>2</v>
      </c>
      <c r="C46" t="s">
        <v>1</v>
      </c>
      <c r="D46" t="s">
        <v>682</v>
      </c>
    </row>
    <row r="47" spans="1:4" x14ac:dyDescent="0.25">
      <c r="A47" t="s">
        <v>683</v>
      </c>
      <c r="B47">
        <v>2</v>
      </c>
      <c r="C47" t="s">
        <v>1</v>
      </c>
      <c r="D47" t="s">
        <v>333</v>
      </c>
    </row>
    <row r="48" spans="1:4" x14ac:dyDescent="0.25">
      <c r="A48" t="s">
        <v>684</v>
      </c>
      <c r="B48">
        <v>2</v>
      </c>
      <c r="C48" t="s">
        <v>1</v>
      </c>
      <c r="D48" t="s">
        <v>111</v>
      </c>
    </row>
    <row r="49" spans="1:4" x14ac:dyDescent="0.25">
      <c r="A49" t="s">
        <v>685</v>
      </c>
      <c r="B49">
        <v>2</v>
      </c>
      <c r="C49" t="s">
        <v>1</v>
      </c>
      <c r="D49" t="s">
        <v>113</v>
      </c>
    </row>
    <row r="50" spans="1:4" x14ac:dyDescent="0.25">
      <c r="A50" t="s">
        <v>686</v>
      </c>
      <c r="B50">
        <v>2</v>
      </c>
      <c r="C50" t="s">
        <v>1</v>
      </c>
      <c r="D50" t="s">
        <v>117</v>
      </c>
    </row>
    <row r="51" spans="1:4" x14ac:dyDescent="0.25">
      <c r="A51" t="s">
        <v>687</v>
      </c>
      <c r="B51">
        <v>2</v>
      </c>
      <c r="C51" t="s">
        <v>1</v>
      </c>
      <c r="D51" t="s">
        <v>121</v>
      </c>
    </row>
    <row r="52" spans="1:4" x14ac:dyDescent="0.25">
      <c r="A52" t="s">
        <v>688</v>
      </c>
      <c r="B52">
        <v>2</v>
      </c>
      <c r="C52" t="s">
        <v>1</v>
      </c>
      <c r="D52" t="s">
        <v>123</v>
      </c>
    </row>
    <row r="53" spans="1:4" x14ac:dyDescent="0.25">
      <c r="A53" t="s">
        <v>689</v>
      </c>
      <c r="B53">
        <v>2</v>
      </c>
      <c r="C53" t="s">
        <v>1</v>
      </c>
      <c r="D53" t="s">
        <v>127</v>
      </c>
    </row>
    <row r="54" spans="1:4" x14ac:dyDescent="0.25">
      <c r="A54" t="s">
        <v>690</v>
      </c>
      <c r="B54">
        <v>2</v>
      </c>
      <c r="C54" t="s">
        <v>1</v>
      </c>
      <c r="D54" t="s">
        <v>129</v>
      </c>
    </row>
    <row r="55" spans="1:4" x14ac:dyDescent="0.25">
      <c r="A55" t="s">
        <v>691</v>
      </c>
      <c r="B55">
        <v>2</v>
      </c>
      <c r="C55" t="s">
        <v>1</v>
      </c>
      <c r="D55" t="s">
        <v>131</v>
      </c>
    </row>
    <row r="56" spans="1:4" x14ac:dyDescent="0.25">
      <c r="A56" t="s">
        <v>696</v>
      </c>
      <c r="B56">
        <v>2</v>
      </c>
      <c r="C56" t="s">
        <v>12</v>
      </c>
      <c r="D56" t="s">
        <v>147</v>
      </c>
    </row>
    <row r="57" spans="1:4" x14ac:dyDescent="0.25">
      <c r="A57" t="s">
        <v>707</v>
      </c>
      <c r="B57">
        <v>2</v>
      </c>
      <c r="C57" t="s">
        <v>1</v>
      </c>
      <c r="D57" t="s">
        <v>169</v>
      </c>
    </row>
    <row r="58" spans="1:4" x14ac:dyDescent="0.25">
      <c r="A58" t="s">
        <v>717</v>
      </c>
      <c r="B58">
        <v>2</v>
      </c>
      <c r="C58" t="s">
        <v>1</v>
      </c>
      <c r="D58" t="s">
        <v>207</v>
      </c>
    </row>
    <row r="59" spans="1:4" x14ac:dyDescent="0.25">
      <c r="A59" t="s">
        <v>662</v>
      </c>
      <c r="B59">
        <v>1</v>
      </c>
      <c r="C59" t="s">
        <v>1</v>
      </c>
      <c r="D59" t="s">
        <v>33</v>
      </c>
    </row>
    <row r="60" spans="1:4" x14ac:dyDescent="0.25">
      <c r="A60" t="s">
        <v>663</v>
      </c>
      <c r="B60">
        <v>1</v>
      </c>
      <c r="C60" t="s">
        <v>12</v>
      </c>
      <c r="D60" t="s">
        <v>35</v>
      </c>
    </row>
    <row r="61" spans="1:4" x14ac:dyDescent="0.25">
      <c r="A61" t="s">
        <v>709</v>
      </c>
      <c r="B61">
        <v>1</v>
      </c>
      <c r="C61" t="s">
        <v>12</v>
      </c>
      <c r="D61" t="s">
        <v>175</v>
      </c>
    </row>
    <row r="62" spans="1:4" x14ac:dyDescent="0.25">
      <c r="A62" t="s">
        <v>718</v>
      </c>
      <c r="B62">
        <v>1</v>
      </c>
      <c r="C62" t="s">
        <v>1</v>
      </c>
      <c r="D62" t="s">
        <v>209</v>
      </c>
    </row>
    <row r="63" spans="1:4" x14ac:dyDescent="0.25">
      <c r="A63" t="s">
        <v>722</v>
      </c>
      <c r="B63">
        <v>1</v>
      </c>
      <c r="C63" t="s">
        <v>1</v>
      </c>
      <c r="D63" t="s">
        <v>217</v>
      </c>
    </row>
  </sheetData>
  <sortState ref="A1:D63">
    <sortCondition descending="1" ref="B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777</v>
      </c>
      <c r="B1">
        <v>2442</v>
      </c>
      <c r="C1" t="s">
        <v>1</v>
      </c>
      <c r="D1" t="s">
        <v>149</v>
      </c>
      <c r="O1" t="s">
        <v>1319</v>
      </c>
      <c r="P1">
        <f>SUM(B:B)</f>
        <v>8754</v>
      </c>
    </row>
    <row r="2" spans="1:16" x14ac:dyDescent="0.25">
      <c r="A2" t="s">
        <v>748</v>
      </c>
      <c r="B2">
        <v>1427</v>
      </c>
      <c r="C2" t="s">
        <v>1</v>
      </c>
      <c r="D2" t="s">
        <v>63</v>
      </c>
    </row>
    <row r="3" spans="1:16" x14ac:dyDescent="0.25">
      <c r="A3" t="s">
        <v>779</v>
      </c>
      <c r="B3">
        <v>607</v>
      </c>
      <c r="C3" t="s">
        <v>1</v>
      </c>
      <c r="D3" t="s">
        <v>153</v>
      </c>
    </row>
    <row r="4" spans="1:16" x14ac:dyDescent="0.25">
      <c r="A4" t="s">
        <v>741</v>
      </c>
      <c r="B4">
        <v>574</v>
      </c>
      <c r="C4" t="s">
        <v>1</v>
      </c>
      <c r="D4" t="s">
        <v>47</v>
      </c>
    </row>
    <row r="5" spans="1:16" x14ac:dyDescent="0.25">
      <c r="A5" t="s">
        <v>793</v>
      </c>
      <c r="B5">
        <v>392</v>
      </c>
      <c r="C5" t="s">
        <v>1</v>
      </c>
      <c r="D5" t="s">
        <v>189</v>
      </c>
    </row>
    <row r="6" spans="1:16" x14ac:dyDescent="0.25">
      <c r="A6" t="s">
        <v>730</v>
      </c>
      <c r="B6">
        <v>359</v>
      </c>
      <c r="C6" t="s">
        <v>12</v>
      </c>
      <c r="D6" t="s">
        <v>19</v>
      </c>
    </row>
    <row r="7" spans="1:16" x14ac:dyDescent="0.25">
      <c r="A7" t="s">
        <v>774</v>
      </c>
      <c r="B7">
        <v>350</v>
      </c>
      <c r="C7" t="s">
        <v>12</v>
      </c>
      <c r="D7" t="s">
        <v>143</v>
      </c>
    </row>
    <row r="8" spans="1:16" x14ac:dyDescent="0.25">
      <c r="A8" t="s">
        <v>733</v>
      </c>
      <c r="B8">
        <v>270</v>
      </c>
      <c r="C8" t="s">
        <v>1</v>
      </c>
      <c r="D8" t="s">
        <v>25</v>
      </c>
    </row>
    <row r="9" spans="1:16" x14ac:dyDescent="0.25">
      <c r="A9" t="s">
        <v>753</v>
      </c>
      <c r="B9">
        <v>264</v>
      </c>
      <c r="C9" t="s">
        <v>1</v>
      </c>
      <c r="D9" t="s">
        <v>83</v>
      </c>
    </row>
    <row r="10" spans="1:16" x14ac:dyDescent="0.25">
      <c r="A10" t="s">
        <v>784</v>
      </c>
      <c r="B10">
        <v>210</v>
      </c>
      <c r="C10" t="s">
        <v>1</v>
      </c>
      <c r="D10" t="s">
        <v>165</v>
      </c>
    </row>
    <row r="11" spans="1:16" x14ac:dyDescent="0.25">
      <c r="A11" t="s">
        <v>728</v>
      </c>
      <c r="B11">
        <v>205</v>
      </c>
      <c r="C11" t="s">
        <v>1</v>
      </c>
      <c r="D11" t="s">
        <v>13</v>
      </c>
    </row>
    <row r="12" spans="1:16" x14ac:dyDescent="0.25">
      <c r="A12" t="s">
        <v>789</v>
      </c>
      <c r="B12">
        <v>194</v>
      </c>
      <c r="C12" t="s">
        <v>12</v>
      </c>
      <c r="D12" t="s">
        <v>181</v>
      </c>
    </row>
    <row r="13" spans="1:16" x14ac:dyDescent="0.25">
      <c r="A13" t="s">
        <v>743</v>
      </c>
      <c r="B13">
        <v>129</v>
      </c>
      <c r="C13" t="s">
        <v>1</v>
      </c>
      <c r="D13" t="s">
        <v>51</v>
      </c>
    </row>
    <row r="14" spans="1:16" x14ac:dyDescent="0.25">
      <c r="A14" t="s">
        <v>776</v>
      </c>
      <c r="B14">
        <v>112</v>
      </c>
      <c r="C14" t="s">
        <v>12</v>
      </c>
      <c r="D14" t="s">
        <v>147</v>
      </c>
    </row>
    <row r="15" spans="1:16" x14ac:dyDescent="0.25">
      <c r="A15" t="s">
        <v>791</v>
      </c>
      <c r="B15">
        <v>89</v>
      </c>
      <c r="C15" t="s">
        <v>1</v>
      </c>
      <c r="D15" t="s">
        <v>185</v>
      </c>
    </row>
    <row r="16" spans="1:16" x14ac:dyDescent="0.25">
      <c r="A16" t="s">
        <v>725</v>
      </c>
      <c r="B16">
        <v>83</v>
      </c>
      <c r="C16" t="s">
        <v>1</v>
      </c>
      <c r="D16" t="s">
        <v>6</v>
      </c>
    </row>
    <row r="17" spans="1:4" x14ac:dyDescent="0.25">
      <c r="A17" t="s">
        <v>801</v>
      </c>
      <c r="B17">
        <v>83</v>
      </c>
      <c r="C17" t="s">
        <v>1</v>
      </c>
      <c r="D17" t="s">
        <v>213</v>
      </c>
    </row>
    <row r="18" spans="1:4" x14ac:dyDescent="0.25">
      <c r="A18" t="s">
        <v>724</v>
      </c>
      <c r="B18">
        <v>80</v>
      </c>
      <c r="C18" t="s">
        <v>1</v>
      </c>
      <c r="D18" t="s">
        <v>4</v>
      </c>
    </row>
    <row r="19" spans="1:4" x14ac:dyDescent="0.25">
      <c r="A19" t="s">
        <v>760</v>
      </c>
      <c r="B19">
        <v>80</v>
      </c>
      <c r="C19" t="s">
        <v>1</v>
      </c>
      <c r="D19" t="s">
        <v>99</v>
      </c>
    </row>
    <row r="20" spans="1:4" x14ac:dyDescent="0.25">
      <c r="A20" t="s">
        <v>796</v>
      </c>
      <c r="B20">
        <v>74</v>
      </c>
      <c r="C20" t="s">
        <v>1</v>
      </c>
      <c r="D20" t="s">
        <v>197</v>
      </c>
    </row>
    <row r="21" spans="1:4" x14ac:dyDescent="0.25">
      <c r="A21" t="s">
        <v>726</v>
      </c>
      <c r="B21">
        <v>60</v>
      </c>
      <c r="C21" t="s">
        <v>1</v>
      </c>
      <c r="D21" t="s">
        <v>8</v>
      </c>
    </row>
    <row r="22" spans="1:4" x14ac:dyDescent="0.25">
      <c r="A22" t="s">
        <v>749</v>
      </c>
      <c r="B22">
        <v>54</v>
      </c>
      <c r="C22" t="s">
        <v>1</v>
      </c>
      <c r="D22" t="s">
        <v>71</v>
      </c>
    </row>
    <row r="23" spans="1:4" x14ac:dyDescent="0.25">
      <c r="A23" t="s">
        <v>780</v>
      </c>
      <c r="B23">
        <v>43</v>
      </c>
      <c r="C23" t="s">
        <v>1</v>
      </c>
      <c r="D23" t="s">
        <v>155</v>
      </c>
    </row>
    <row r="24" spans="1:4" x14ac:dyDescent="0.25">
      <c r="A24" t="s">
        <v>764</v>
      </c>
      <c r="B24">
        <v>32</v>
      </c>
      <c r="C24" t="s">
        <v>1</v>
      </c>
      <c r="D24" t="s">
        <v>111</v>
      </c>
    </row>
    <row r="25" spans="1:4" x14ac:dyDescent="0.25">
      <c r="A25" t="s">
        <v>802</v>
      </c>
      <c r="B25">
        <v>32</v>
      </c>
      <c r="C25" t="s">
        <v>1</v>
      </c>
      <c r="D25" t="s">
        <v>215</v>
      </c>
    </row>
    <row r="26" spans="1:4" x14ac:dyDescent="0.25">
      <c r="A26" t="s">
        <v>751</v>
      </c>
      <c r="B26">
        <v>28</v>
      </c>
      <c r="C26" t="s">
        <v>1</v>
      </c>
      <c r="D26" t="s">
        <v>77</v>
      </c>
    </row>
    <row r="27" spans="1:4" x14ac:dyDescent="0.25">
      <c r="A27" t="s">
        <v>759</v>
      </c>
      <c r="B27">
        <v>28</v>
      </c>
      <c r="C27" t="s">
        <v>1</v>
      </c>
      <c r="D27" t="s">
        <v>97</v>
      </c>
    </row>
    <row r="28" spans="1:4" x14ac:dyDescent="0.25">
      <c r="A28" t="s">
        <v>761</v>
      </c>
      <c r="B28">
        <v>26</v>
      </c>
      <c r="C28" t="s">
        <v>1</v>
      </c>
      <c r="D28" t="s">
        <v>101</v>
      </c>
    </row>
    <row r="29" spans="1:4" x14ac:dyDescent="0.25">
      <c r="A29" t="s">
        <v>727</v>
      </c>
      <c r="B29">
        <v>24</v>
      </c>
      <c r="C29" t="s">
        <v>1</v>
      </c>
      <c r="D29" t="s">
        <v>10</v>
      </c>
    </row>
    <row r="30" spans="1:4" x14ac:dyDescent="0.25">
      <c r="A30" t="s">
        <v>792</v>
      </c>
      <c r="B30">
        <v>23</v>
      </c>
      <c r="C30" t="s">
        <v>1</v>
      </c>
      <c r="D30" t="s">
        <v>187</v>
      </c>
    </row>
    <row r="31" spans="1:4" x14ac:dyDescent="0.25">
      <c r="A31" t="s">
        <v>752</v>
      </c>
      <c r="B31">
        <v>22</v>
      </c>
      <c r="C31" t="s">
        <v>1</v>
      </c>
      <c r="D31" t="s">
        <v>79</v>
      </c>
    </row>
    <row r="32" spans="1:4" x14ac:dyDescent="0.25">
      <c r="A32" t="s">
        <v>763</v>
      </c>
      <c r="B32">
        <v>22</v>
      </c>
      <c r="C32" t="s">
        <v>1</v>
      </c>
      <c r="D32" t="s">
        <v>109</v>
      </c>
    </row>
    <row r="33" spans="1:4" x14ac:dyDescent="0.25">
      <c r="A33" t="s">
        <v>790</v>
      </c>
      <c r="B33">
        <v>22</v>
      </c>
      <c r="C33" t="s">
        <v>1</v>
      </c>
      <c r="D33" t="s">
        <v>183</v>
      </c>
    </row>
    <row r="34" spans="1:4" x14ac:dyDescent="0.25">
      <c r="A34" t="s">
        <v>794</v>
      </c>
      <c r="B34">
        <v>22</v>
      </c>
      <c r="C34" t="s">
        <v>1</v>
      </c>
      <c r="D34" t="s">
        <v>191</v>
      </c>
    </row>
    <row r="35" spans="1:4" x14ac:dyDescent="0.25">
      <c r="A35" t="s">
        <v>742</v>
      </c>
      <c r="B35">
        <v>19</v>
      </c>
      <c r="C35" t="s">
        <v>1</v>
      </c>
      <c r="D35" t="s">
        <v>49</v>
      </c>
    </row>
    <row r="36" spans="1:4" x14ac:dyDescent="0.25">
      <c r="A36" t="s">
        <v>734</v>
      </c>
      <c r="B36">
        <v>18</v>
      </c>
      <c r="C36" t="s">
        <v>12</v>
      </c>
      <c r="D36" t="s">
        <v>27</v>
      </c>
    </row>
    <row r="37" spans="1:4" x14ac:dyDescent="0.25">
      <c r="A37" t="s">
        <v>783</v>
      </c>
      <c r="B37">
        <v>14</v>
      </c>
      <c r="C37" t="s">
        <v>1</v>
      </c>
      <c r="D37" t="s">
        <v>163</v>
      </c>
    </row>
    <row r="38" spans="1:4" x14ac:dyDescent="0.25">
      <c r="A38" t="s">
        <v>795</v>
      </c>
      <c r="B38">
        <v>14</v>
      </c>
      <c r="C38" t="s">
        <v>1</v>
      </c>
      <c r="D38" t="s">
        <v>195</v>
      </c>
    </row>
    <row r="39" spans="1:4" x14ac:dyDescent="0.25">
      <c r="A39" t="s">
        <v>799</v>
      </c>
      <c r="B39">
        <v>13</v>
      </c>
      <c r="C39" t="s">
        <v>1</v>
      </c>
      <c r="D39" t="s">
        <v>209</v>
      </c>
    </row>
    <row r="40" spans="1:4" x14ac:dyDescent="0.25">
      <c r="A40" t="s">
        <v>731</v>
      </c>
      <c r="B40">
        <v>12</v>
      </c>
      <c r="C40" t="s">
        <v>1</v>
      </c>
      <c r="D40" t="s">
        <v>21</v>
      </c>
    </row>
    <row r="41" spans="1:4" x14ac:dyDescent="0.25">
      <c r="A41" t="s">
        <v>750</v>
      </c>
      <c r="B41">
        <v>12</v>
      </c>
      <c r="C41" t="s">
        <v>1</v>
      </c>
      <c r="D41" t="s">
        <v>75</v>
      </c>
    </row>
    <row r="42" spans="1:4" x14ac:dyDescent="0.25">
      <c r="A42" t="s">
        <v>757</v>
      </c>
      <c r="B42">
        <v>12</v>
      </c>
      <c r="C42" t="s">
        <v>1</v>
      </c>
      <c r="D42" t="s">
        <v>93</v>
      </c>
    </row>
    <row r="43" spans="1:4" x14ac:dyDescent="0.25">
      <c r="A43" t="s">
        <v>723</v>
      </c>
      <c r="B43">
        <v>10</v>
      </c>
      <c r="C43" t="s">
        <v>1</v>
      </c>
      <c r="D43" t="s">
        <v>2</v>
      </c>
    </row>
    <row r="44" spans="1:4" x14ac:dyDescent="0.25">
      <c r="A44" t="s">
        <v>732</v>
      </c>
      <c r="B44">
        <v>10</v>
      </c>
      <c r="C44" t="s">
        <v>1</v>
      </c>
      <c r="D44" t="s">
        <v>23</v>
      </c>
    </row>
    <row r="45" spans="1:4" x14ac:dyDescent="0.25">
      <c r="A45" t="s">
        <v>735</v>
      </c>
      <c r="B45">
        <v>10</v>
      </c>
      <c r="C45" t="s">
        <v>1</v>
      </c>
      <c r="D45" t="s">
        <v>29</v>
      </c>
    </row>
    <row r="46" spans="1:4" x14ac:dyDescent="0.25">
      <c r="A46" t="s">
        <v>737</v>
      </c>
      <c r="B46">
        <v>10</v>
      </c>
      <c r="C46" t="s">
        <v>12</v>
      </c>
      <c r="D46" t="s">
        <v>33</v>
      </c>
    </row>
    <row r="47" spans="1:4" x14ac:dyDescent="0.25">
      <c r="A47" t="s">
        <v>772</v>
      </c>
      <c r="B47">
        <v>10</v>
      </c>
      <c r="C47" t="s">
        <v>1</v>
      </c>
      <c r="D47" t="s">
        <v>139</v>
      </c>
    </row>
    <row r="48" spans="1:4" x14ac:dyDescent="0.25">
      <c r="A48" t="s">
        <v>788</v>
      </c>
      <c r="B48">
        <v>10</v>
      </c>
      <c r="C48" t="s">
        <v>12</v>
      </c>
      <c r="D48" t="s">
        <v>177</v>
      </c>
    </row>
    <row r="49" spans="1:4" x14ac:dyDescent="0.25">
      <c r="A49" t="s">
        <v>800</v>
      </c>
      <c r="B49">
        <v>9</v>
      </c>
      <c r="C49" t="s">
        <v>1</v>
      </c>
      <c r="D49" t="s">
        <v>211</v>
      </c>
    </row>
    <row r="50" spans="1:4" x14ac:dyDescent="0.25">
      <c r="A50" t="s">
        <v>754</v>
      </c>
      <c r="B50">
        <v>8</v>
      </c>
      <c r="C50" t="s">
        <v>1</v>
      </c>
      <c r="D50" t="s">
        <v>87</v>
      </c>
    </row>
    <row r="51" spans="1:4" x14ac:dyDescent="0.25">
      <c r="A51" t="s">
        <v>768</v>
      </c>
      <c r="B51">
        <v>8</v>
      </c>
      <c r="C51" t="s">
        <v>1</v>
      </c>
      <c r="D51" t="s">
        <v>127</v>
      </c>
    </row>
    <row r="52" spans="1:4" x14ac:dyDescent="0.25">
      <c r="A52" t="s">
        <v>771</v>
      </c>
      <c r="B52">
        <v>8</v>
      </c>
      <c r="C52" t="s">
        <v>1</v>
      </c>
      <c r="D52" t="s">
        <v>133</v>
      </c>
    </row>
    <row r="53" spans="1:4" x14ac:dyDescent="0.25">
      <c r="A53" t="s">
        <v>778</v>
      </c>
      <c r="B53">
        <v>7</v>
      </c>
      <c r="C53" t="s">
        <v>12</v>
      </c>
      <c r="D53" t="s">
        <v>151</v>
      </c>
    </row>
    <row r="54" spans="1:4" x14ac:dyDescent="0.25">
      <c r="A54" t="s">
        <v>740</v>
      </c>
      <c r="B54">
        <v>6</v>
      </c>
      <c r="C54" t="s">
        <v>1</v>
      </c>
      <c r="D54" t="s">
        <v>45</v>
      </c>
    </row>
    <row r="55" spans="1:4" x14ac:dyDescent="0.25">
      <c r="A55" t="s">
        <v>744</v>
      </c>
      <c r="B55">
        <v>5</v>
      </c>
      <c r="C55" t="s">
        <v>1</v>
      </c>
      <c r="D55" t="s">
        <v>53</v>
      </c>
    </row>
    <row r="56" spans="1:4" x14ac:dyDescent="0.25">
      <c r="A56" t="s">
        <v>773</v>
      </c>
      <c r="B56">
        <v>5</v>
      </c>
      <c r="C56" t="s">
        <v>1</v>
      </c>
      <c r="D56" t="s">
        <v>141</v>
      </c>
    </row>
    <row r="57" spans="1:4" x14ac:dyDescent="0.25">
      <c r="A57" t="s">
        <v>785</v>
      </c>
      <c r="B57">
        <v>5</v>
      </c>
      <c r="C57" t="s">
        <v>1</v>
      </c>
      <c r="D57" t="s">
        <v>171</v>
      </c>
    </row>
    <row r="58" spans="1:4" x14ac:dyDescent="0.25">
      <c r="A58" t="s">
        <v>755</v>
      </c>
      <c r="B58">
        <v>4</v>
      </c>
      <c r="C58" t="s">
        <v>1</v>
      </c>
      <c r="D58" t="s">
        <v>89</v>
      </c>
    </row>
    <row r="59" spans="1:4" x14ac:dyDescent="0.25">
      <c r="A59" t="s">
        <v>766</v>
      </c>
      <c r="B59">
        <v>4</v>
      </c>
      <c r="C59" t="s">
        <v>1</v>
      </c>
      <c r="D59" t="s">
        <v>119</v>
      </c>
    </row>
    <row r="60" spans="1:4" x14ac:dyDescent="0.25">
      <c r="A60" t="s">
        <v>767</v>
      </c>
      <c r="B60">
        <v>4</v>
      </c>
      <c r="C60" t="s">
        <v>1</v>
      </c>
      <c r="D60" t="s">
        <v>123</v>
      </c>
    </row>
    <row r="61" spans="1:4" x14ac:dyDescent="0.25">
      <c r="A61" t="s">
        <v>770</v>
      </c>
      <c r="B61">
        <v>4</v>
      </c>
      <c r="C61" t="s">
        <v>1</v>
      </c>
      <c r="D61" t="s">
        <v>131</v>
      </c>
    </row>
    <row r="62" spans="1:4" x14ac:dyDescent="0.25">
      <c r="A62" t="s">
        <v>781</v>
      </c>
      <c r="B62">
        <v>4</v>
      </c>
      <c r="C62" t="s">
        <v>1</v>
      </c>
      <c r="D62" t="s">
        <v>159</v>
      </c>
    </row>
    <row r="63" spans="1:4" x14ac:dyDescent="0.25">
      <c r="A63" t="s">
        <v>797</v>
      </c>
      <c r="B63">
        <v>4</v>
      </c>
      <c r="C63" t="s">
        <v>1</v>
      </c>
      <c r="D63" t="s">
        <v>199</v>
      </c>
    </row>
    <row r="64" spans="1:4" x14ac:dyDescent="0.25">
      <c r="A64" t="s">
        <v>736</v>
      </c>
      <c r="B64">
        <v>3</v>
      </c>
      <c r="C64" t="s">
        <v>1</v>
      </c>
      <c r="D64" t="s">
        <v>31</v>
      </c>
    </row>
    <row r="65" spans="1:4" x14ac:dyDescent="0.25">
      <c r="A65" t="s">
        <v>738</v>
      </c>
      <c r="B65">
        <v>3</v>
      </c>
      <c r="C65" t="s">
        <v>12</v>
      </c>
      <c r="D65" t="s">
        <v>35</v>
      </c>
    </row>
    <row r="66" spans="1:4" x14ac:dyDescent="0.25">
      <c r="A66" t="s">
        <v>729</v>
      </c>
      <c r="B66">
        <v>2</v>
      </c>
      <c r="C66" t="s">
        <v>1</v>
      </c>
      <c r="D66" t="s">
        <v>17</v>
      </c>
    </row>
    <row r="67" spans="1:4" x14ac:dyDescent="0.25">
      <c r="A67" t="s">
        <v>739</v>
      </c>
      <c r="B67">
        <v>2</v>
      </c>
      <c r="C67" t="s">
        <v>12</v>
      </c>
      <c r="D67" t="s">
        <v>39</v>
      </c>
    </row>
    <row r="68" spans="1:4" x14ac:dyDescent="0.25">
      <c r="A68" t="s">
        <v>745</v>
      </c>
      <c r="B68">
        <v>2</v>
      </c>
      <c r="C68" t="s">
        <v>1</v>
      </c>
      <c r="D68" t="s">
        <v>55</v>
      </c>
    </row>
    <row r="69" spans="1:4" x14ac:dyDescent="0.25">
      <c r="A69" t="s">
        <v>747</v>
      </c>
      <c r="B69">
        <v>2</v>
      </c>
      <c r="C69" t="s">
        <v>1</v>
      </c>
      <c r="D69" t="s">
        <v>59</v>
      </c>
    </row>
    <row r="70" spans="1:4" x14ac:dyDescent="0.25">
      <c r="A70" t="s">
        <v>756</v>
      </c>
      <c r="B70">
        <v>2</v>
      </c>
      <c r="C70" t="s">
        <v>1</v>
      </c>
      <c r="D70" t="s">
        <v>91</v>
      </c>
    </row>
    <row r="71" spans="1:4" x14ac:dyDescent="0.25">
      <c r="A71" t="s">
        <v>758</v>
      </c>
      <c r="B71">
        <v>2</v>
      </c>
      <c r="C71" t="s">
        <v>12</v>
      </c>
      <c r="D71" t="s">
        <v>95</v>
      </c>
    </row>
    <row r="72" spans="1:4" x14ac:dyDescent="0.25">
      <c r="A72" t="s">
        <v>762</v>
      </c>
      <c r="B72">
        <v>2</v>
      </c>
      <c r="C72" t="s">
        <v>1</v>
      </c>
      <c r="D72" t="s">
        <v>103</v>
      </c>
    </row>
    <row r="73" spans="1:4" x14ac:dyDescent="0.25">
      <c r="A73" t="s">
        <v>765</v>
      </c>
      <c r="B73">
        <v>2</v>
      </c>
      <c r="C73" t="s">
        <v>1</v>
      </c>
      <c r="D73" t="s">
        <v>117</v>
      </c>
    </row>
    <row r="74" spans="1:4" x14ac:dyDescent="0.25">
      <c r="A74" t="s">
        <v>769</v>
      </c>
      <c r="B74">
        <v>2</v>
      </c>
      <c r="C74" t="s">
        <v>1</v>
      </c>
      <c r="D74" t="s">
        <v>129</v>
      </c>
    </row>
    <row r="75" spans="1:4" x14ac:dyDescent="0.25">
      <c r="A75" t="s">
        <v>782</v>
      </c>
      <c r="B75">
        <v>2</v>
      </c>
      <c r="C75" t="s">
        <v>1</v>
      </c>
      <c r="D75" t="s">
        <v>161</v>
      </c>
    </row>
    <row r="76" spans="1:4" x14ac:dyDescent="0.25">
      <c r="A76" t="s">
        <v>798</v>
      </c>
      <c r="B76">
        <v>2</v>
      </c>
      <c r="C76" t="s">
        <v>1</v>
      </c>
      <c r="D76" t="s">
        <v>207</v>
      </c>
    </row>
    <row r="77" spans="1:4" x14ac:dyDescent="0.25">
      <c r="A77" t="s">
        <v>746</v>
      </c>
      <c r="B77">
        <v>1</v>
      </c>
      <c r="C77" t="s">
        <v>1</v>
      </c>
      <c r="D77" t="s">
        <v>57</v>
      </c>
    </row>
    <row r="78" spans="1:4" x14ac:dyDescent="0.25">
      <c r="A78" t="s">
        <v>775</v>
      </c>
      <c r="B78">
        <v>1</v>
      </c>
      <c r="C78" t="s">
        <v>1</v>
      </c>
      <c r="D78" t="s">
        <v>145</v>
      </c>
    </row>
    <row r="79" spans="1:4" x14ac:dyDescent="0.25">
      <c r="A79" t="s">
        <v>786</v>
      </c>
      <c r="B79">
        <v>1</v>
      </c>
      <c r="C79" t="s">
        <v>12</v>
      </c>
      <c r="D79" t="s">
        <v>173</v>
      </c>
    </row>
    <row r="80" spans="1:4" x14ac:dyDescent="0.25">
      <c r="A80" t="s">
        <v>787</v>
      </c>
      <c r="B80">
        <v>1</v>
      </c>
      <c r="C80" t="s">
        <v>1</v>
      </c>
      <c r="D80" t="s">
        <v>175</v>
      </c>
    </row>
    <row r="81" spans="1:4" x14ac:dyDescent="0.25">
      <c r="A81" t="s">
        <v>803</v>
      </c>
      <c r="B81">
        <v>1</v>
      </c>
      <c r="C81" t="s">
        <v>1</v>
      </c>
      <c r="D81" t="s">
        <v>217</v>
      </c>
    </row>
  </sheetData>
  <sortState ref="A1:D81">
    <sortCondition descending="1" ref="B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866</v>
      </c>
      <c r="B1">
        <v>5369</v>
      </c>
      <c r="C1" t="s">
        <v>1</v>
      </c>
      <c r="D1" t="s">
        <v>149</v>
      </c>
      <c r="O1" t="s">
        <v>1319</v>
      </c>
      <c r="P1">
        <f>SUM(B:B)</f>
        <v>19989</v>
      </c>
    </row>
    <row r="2" spans="1:16" x14ac:dyDescent="0.25">
      <c r="A2" t="s">
        <v>833</v>
      </c>
      <c r="B2">
        <v>3174</v>
      </c>
      <c r="C2" t="s">
        <v>1</v>
      </c>
      <c r="D2" t="s">
        <v>63</v>
      </c>
    </row>
    <row r="3" spans="1:16" x14ac:dyDescent="0.25">
      <c r="A3" t="s">
        <v>825</v>
      </c>
      <c r="B3">
        <v>1647</v>
      </c>
      <c r="C3" t="s">
        <v>12</v>
      </c>
      <c r="D3" t="s">
        <v>47</v>
      </c>
    </row>
    <row r="4" spans="1:16" x14ac:dyDescent="0.25">
      <c r="A4" t="s">
        <v>805</v>
      </c>
      <c r="B4">
        <v>1004</v>
      </c>
      <c r="C4" t="s">
        <v>1</v>
      </c>
      <c r="D4" t="s">
        <v>4</v>
      </c>
    </row>
    <row r="5" spans="1:16" x14ac:dyDescent="0.25">
      <c r="A5" t="s">
        <v>840</v>
      </c>
      <c r="B5">
        <v>894</v>
      </c>
      <c r="C5" t="s">
        <v>1</v>
      </c>
      <c r="D5" t="s">
        <v>83</v>
      </c>
    </row>
    <row r="6" spans="1:16" x14ac:dyDescent="0.25">
      <c r="A6" t="s">
        <v>868</v>
      </c>
      <c r="B6">
        <v>757</v>
      </c>
      <c r="C6" t="s">
        <v>1</v>
      </c>
      <c r="D6" t="s">
        <v>153</v>
      </c>
    </row>
    <row r="7" spans="1:16" x14ac:dyDescent="0.25">
      <c r="A7" t="s">
        <v>884</v>
      </c>
      <c r="B7">
        <v>524</v>
      </c>
      <c r="C7" t="s">
        <v>1</v>
      </c>
      <c r="D7" t="s">
        <v>189</v>
      </c>
    </row>
    <row r="8" spans="1:16" x14ac:dyDescent="0.25">
      <c r="A8" t="s">
        <v>863</v>
      </c>
      <c r="B8">
        <v>474</v>
      </c>
      <c r="C8" t="s">
        <v>1</v>
      </c>
      <c r="D8" t="s">
        <v>143</v>
      </c>
    </row>
    <row r="9" spans="1:16" x14ac:dyDescent="0.25">
      <c r="A9" t="s">
        <v>874</v>
      </c>
      <c r="B9">
        <v>448</v>
      </c>
      <c r="C9" t="s">
        <v>1</v>
      </c>
      <c r="D9" t="s">
        <v>165</v>
      </c>
    </row>
    <row r="10" spans="1:16" x14ac:dyDescent="0.25">
      <c r="A10" t="s">
        <v>827</v>
      </c>
      <c r="B10">
        <v>403</v>
      </c>
      <c r="C10" t="s">
        <v>1</v>
      </c>
      <c r="D10" t="s">
        <v>51</v>
      </c>
    </row>
    <row r="11" spans="1:16" x14ac:dyDescent="0.25">
      <c r="A11" t="s">
        <v>812</v>
      </c>
      <c r="B11">
        <v>363</v>
      </c>
      <c r="C11" t="s">
        <v>12</v>
      </c>
      <c r="D11" t="s">
        <v>19</v>
      </c>
    </row>
    <row r="12" spans="1:16" x14ac:dyDescent="0.25">
      <c r="A12" t="s">
        <v>893</v>
      </c>
      <c r="B12">
        <v>343</v>
      </c>
      <c r="C12" t="s">
        <v>1</v>
      </c>
      <c r="D12" t="s">
        <v>213</v>
      </c>
    </row>
    <row r="13" spans="1:16" x14ac:dyDescent="0.25">
      <c r="A13" t="s">
        <v>815</v>
      </c>
      <c r="B13">
        <v>294</v>
      </c>
      <c r="C13" t="s">
        <v>1</v>
      </c>
      <c r="D13" t="s">
        <v>25</v>
      </c>
    </row>
    <row r="14" spans="1:16" x14ac:dyDescent="0.25">
      <c r="A14" t="s">
        <v>806</v>
      </c>
      <c r="B14">
        <v>283</v>
      </c>
      <c r="C14" t="s">
        <v>1</v>
      </c>
      <c r="D14" t="s">
        <v>6</v>
      </c>
    </row>
    <row r="15" spans="1:16" x14ac:dyDescent="0.25">
      <c r="A15" t="s">
        <v>880</v>
      </c>
      <c r="B15">
        <v>270</v>
      </c>
      <c r="C15" t="s">
        <v>1</v>
      </c>
      <c r="D15" t="s">
        <v>181</v>
      </c>
    </row>
    <row r="16" spans="1:16" x14ac:dyDescent="0.25">
      <c r="A16" t="s">
        <v>887</v>
      </c>
      <c r="B16">
        <v>229</v>
      </c>
      <c r="C16" t="s">
        <v>12</v>
      </c>
      <c r="D16" t="s">
        <v>197</v>
      </c>
    </row>
    <row r="17" spans="1:4" x14ac:dyDescent="0.25">
      <c r="A17" t="s">
        <v>835</v>
      </c>
      <c r="B17">
        <v>224</v>
      </c>
      <c r="C17" t="s">
        <v>1</v>
      </c>
      <c r="D17" t="s">
        <v>71</v>
      </c>
    </row>
    <row r="18" spans="1:4" x14ac:dyDescent="0.25">
      <c r="A18" t="s">
        <v>809</v>
      </c>
      <c r="B18">
        <v>215</v>
      </c>
      <c r="C18" t="s">
        <v>12</v>
      </c>
      <c r="D18" t="s">
        <v>13</v>
      </c>
    </row>
    <row r="19" spans="1:4" x14ac:dyDescent="0.25">
      <c r="A19" t="s">
        <v>826</v>
      </c>
      <c r="B19">
        <v>213</v>
      </c>
      <c r="C19" t="s">
        <v>12</v>
      </c>
      <c r="D19" t="s">
        <v>49</v>
      </c>
    </row>
    <row r="20" spans="1:4" x14ac:dyDescent="0.25">
      <c r="A20" t="s">
        <v>847</v>
      </c>
      <c r="B20">
        <v>204</v>
      </c>
      <c r="C20" t="s">
        <v>1</v>
      </c>
      <c r="D20" t="s">
        <v>99</v>
      </c>
    </row>
    <row r="21" spans="1:4" x14ac:dyDescent="0.25">
      <c r="A21" t="s">
        <v>865</v>
      </c>
      <c r="B21">
        <v>192</v>
      </c>
      <c r="C21" t="s">
        <v>12</v>
      </c>
      <c r="D21" t="s">
        <v>147</v>
      </c>
    </row>
    <row r="22" spans="1:4" x14ac:dyDescent="0.25">
      <c r="A22" t="s">
        <v>882</v>
      </c>
      <c r="B22">
        <v>184</v>
      </c>
      <c r="C22" t="s">
        <v>1</v>
      </c>
      <c r="D22" t="s">
        <v>185</v>
      </c>
    </row>
    <row r="23" spans="1:4" x14ac:dyDescent="0.25">
      <c r="A23" t="s">
        <v>869</v>
      </c>
      <c r="B23">
        <v>179</v>
      </c>
      <c r="C23" t="s">
        <v>1</v>
      </c>
      <c r="D23" t="s">
        <v>155</v>
      </c>
    </row>
    <row r="24" spans="1:4" x14ac:dyDescent="0.25">
      <c r="A24" t="s">
        <v>873</v>
      </c>
      <c r="B24">
        <v>146</v>
      </c>
      <c r="C24" t="s">
        <v>1</v>
      </c>
      <c r="D24" t="s">
        <v>163</v>
      </c>
    </row>
    <row r="25" spans="1:4" x14ac:dyDescent="0.25">
      <c r="A25" t="s">
        <v>881</v>
      </c>
      <c r="B25">
        <v>140</v>
      </c>
      <c r="C25" t="s">
        <v>1</v>
      </c>
      <c r="D25" t="s">
        <v>183</v>
      </c>
    </row>
    <row r="26" spans="1:4" x14ac:dyDescent="0.25">
      <c r="A26" t="s">
        <v>808</v>
      </c>
      <c r="B26">
        <v>125</v>
      </c>
      <c r="C26" t="s">
        <v>1</v>
      </c>
      <c r="D26" t="s">
        <v>10</v>
      </c>
    </row>
    <row r="27" spans="1:4" x14ac:dyDescent="0.25">
      <c r="A27" t="s">
        <v>885</v>
      </c>
      <c r="B27">
        <v>119</v>
      </c>
      <c r="C27" t="s">
        <v>1</v>
      </c>
      <c r="D27" t="s">
        <v>191</v>
      </c>
    </row>
    <row r="28" spans="1:4" x14ac:dyDescent="0.25">
      <c r="A28" t="s">
        <v>894</v>
      </c>
      <c r="B28">
        <v>110</v>
      </c>
      <c r="C28" t="s">
        <v>1</v>
      </c>
      <c r="D28" t="s">
        <v>215</v>
      </c>
    </row>
    <row r="29" spans="1:4" x14ac:dyDescent="0.25">
      <c r="A29" t="s">
        <v>807</v>
      </c>
      <c r="B29">
        <v>105</v>
      </c>
      <c r="C29" t="s">
        <v>1</v>
      </c>
      <c r="D29" t="s">
        <v>8</v>
      </c>
    </row>
    <row r="30" spans="1:4" x14ac:dyDescent="0.25">
      <c r="A30" t="s">
        <v>838</v>
      </c>
      <c r="B30">
        <v>90</v>
      </c>
      <c r="C30" t="s">
        <v>1</v>
      </c>
      <c r="D30" t="s">
        <v>77</v>
      </c>
    </row>
    <row r="31" spans="1:4" x14ac:dyDescent="0.25">
      <c r="A31" t="s">
        <v>867</v>
      </c>
      <c r="B31">
        <v>83</v>
      </c>
      <c r="C31" t="s">
        <v>12</v>
      </c>
      <c r="D31" t="s">
        <v>151</v>
      </c>
    </row>
    <row r="32" spans="1:4" x14ac:dyDescent="0.25">
      <c r="A32" t="s">
        <v>851</v>
      </c>
      <c r="B32">
        <v>82</v>
      </c>
      <c r="C32" t="s">
        <v>1</v>
      </c>
      <c r="D32" t="s">
        <v>111</v>
      </c>
    </row>
    <row r="33" spans="1:4" x14ac:dyDescent="0.25">
      <c r="A33" t="s">
        <v>850</v>
      </c>
      <c r="B33">
        <v>80</v>
      </c>
      <c r="C33" t="s">
        <v>1</v>
      </c>
      <c r="D33" t="s">
        <v>109</v>
      </c>
    </row>
    <row r="34" spans="1:4" x14ac:dyDescent="0.25">
      <c r="A34" t="s">
        <v>886</v>
      </c>
      <c r="B34">
        <v>78</v>
      </c>
      <c r="C34" t="s">
        <v>1</v>
      </c>
      <c r="D34" t="s">
        <v>195</v>
      </c>
    </row>
    <row r="35" spans="1:4" x14ac:dyDescent="0.25">
      <c r="A35" t="s">
        <v>839</v>
      </c>
      <c r="B35">
        <v>54</v>
      </c>
      <c r="C35" t="s">
        <v>1</v>
      </c>
      <c r="D35" t="s">
        <v>79</v>
      </c>
    </row>
    <row r="36" spans="1:4" x14ac:dyDescent="0.25">
      <c r="A36" t="s">
        <v>834</v>
      </c>
      <c r="B36">
        <v>50</v>
      </c>
      <c r="C36" t="s">
        <v>1</v>
      </c>
      <c r="D36" t="s">
        <v>65</v>
      </c>
    </row>
    <row r="37" spans="1:4" x14ac:dyDescent="0.25">
      <c r="A37" t="s">
        <v>837</v>
      </c>
      <c r="B37">
        <v>50</v>
      </c>
      <c r="C37" t="s">
        <v>1</v>
      </c>
      <c r="D37" t="s">
        <v>75</v>
      </c>
    </row>
    <row r="38" spans="1:4" x14ac:dyDescent="0.25">
      <c r="A38" t="s">
        <v>875</v>
      </c>
      <c r="B38">
        <v>50</v>
      </c>
      <c r="C38" t="s">
        <v>1</v>
      </c>
      <c r="D38" t="s">
        <v>167</v>
      </c>
    </row>
    <row r="39" spans="1:4" x14ac:dyDescent="0.25">
      <c r="A39" t="s">
        <v>844</v>
      </c>
      <c r="B39">
        <v>44</v>
      </c>
      <c r="C39" t="s">
        <v>1</v>
      </c>
      <c r="D39" t="s">
        <v>93</v>
      </c>
    </row>
    <row r="40" spans="1:4" x14ac:dyDescent="0.25">
      <c r="A40" t="s">
        <v>856</v>
      </c>
      <c r="B40">
        <v>44</v>
      </c>
      <c r="C40" t="s">
        <v>1</v>
      </c>
      <c r="D40" t="s">
        <v>127</v>
      </c>
    </row>
    <row r="41" spans="1:4" x14ac:dyDescent="0.25">
      <c r="A41" t="s">
        <v>848</v>
      </c>
      <c r="B41">
        <v>42</v>
      </c>
      <c r="C41" t="s">
        <v>1</v>
      </c>
      <c r="D41" t="s">
        <v>101</v>
      </c>
    </row>
    <row r="42" spans="1:4" x14ac:dyDescent="0.25">
      <c r="A42" t="s">
        <v>883</v>
      </c>
      <c r="B42">
        <v>36</v>
      </c>
      <c r="C42" t="s">
        <v>1</v>
      </c>
      <c r="D42" t="s">
        <v>187</v>
      </c>
    </row>
    <row r="43" spans="1:4" x14ac:dyDescent="0.25">
      <c r="A43" t="s">
        <v>824</v>
      </c>
      <c r="B43">
        <v>33</v>
      </c>
      <c r="C43" t="s">
        <v>1</v>
      </c>
      <c r="D43" t="s">
        <v>45</v>
      </c>
    </row>
    <row r="44" spans="1:4" x14ac:dyDescent="0.25">
      <c r="A44" t="s">
        <v>853</v>
      </c>
      <c r="B44">
        <v>30</v>
      </c>
      <c r="C44" t="s">
        <v>1</v>
      </c>
      <c r="D44" t="s">
        <v>117</v>
      </c>
    </row>
    <row r="45" spans="1:4" x14ac:dyDescent="0.25">
      <c r="A45" t="s">
        <v>846</v>
      </c>
      <c r="B45">
        <v>28</v>
      </c>
      <c r="C45" t="s">
        <v>1</v>
      </c>
      <c r="D45" t="s">
        <v>97</v>
      </c>
    </row>
    <row r="46" spans="1:4" x14ac:dyDescent="0.25">
      <c r="A46" t="s">
        <v>876</v>
      </c>
      <c r="B46">
        <v>28</v>
      </c>
      <c r="C46" t="s">
        <v>1</v>
      </c>
      <c r="D46" t="s">
        <v>171</v>
      </c>
    </row>
    <row r="47" spans="1:4" x14ac:dyDescent="0.25">
      <c r="A47" t="s">
        <v>804</v>
      </c>
      <c r="B47">
        <v>26</v>
      </c>
      <c r="C47" t="s">
        <v>1</v>
      </c>
      <c r="D47" t="s">
        <v>2</v>
      </c>
    </row>
    <row r="48" spans="1:4" x14ac:dyDescent="0.25">
      <c r="A48" t="s">
        <v>828</v>
      </c>
      <c r="B48">
        <v>26</v>
      </c>
      <c r="C48" t="s">
        <v>1</v>
      </c>
      <c r="D48" t="s">
        <v>53</v>
      </c>
    </row>
    <row r="49" spans="1:4" x14ac:dyDescent="0.25">
      <c r="A49" t="s">
        <v>843</v>
      </c>
      <c r="B49">
        <v>26</v>
      </c>
      <c r="C49" t="s">
        <v>1</v>
      </c>
      <c r="D49" t="s">
        <v>91</v>
      </c>
    </row>
    <row r="50" spans="1:4" x14ac:dyDescent="0.25">
      <c r="A50" t="s">
        <v>816</v>
      </c>
      <c r="B50">
        <v>24</v>
      </c>
      <c r="C50" t="s">
        <v>1</v>
      </c>
      <c r="D50" t="s">
        <v>27</v>
      </c>
    </row>
    <row r="51" spans="1:4" x14ac:dyDescent="0.25">
      <c r="A51" t="s">
        <v>879</v>
      </c>
      <c r="B51">
        <v>24</v>
      </c>
      <c r="C51" t="s">
        <v>12</v>
      </c>
      <c r="D51" t="s">
        <v>177</v>
      </c>
    </row>
    <row r="52" spans="1:4" x14ac:dyDescent="0.25">
      <c r="A52" t="s">
        <v>891</v>
      </c>
      <c r="B52">
        <v>23</v>
      </c>
      <c r="C52" t="s">
        <v>1</v>
      </c>
      <c r="D52" t="s">
        <v>209</v>
      </c>
    </row>
    <row r="53" spans="1:4" x14ac:dyDescent="0.25">
      <c r="A53" t="s">
        <v>849</v>
      </c>
      <c r="B53">
        <v>22</v>
      </c>
      <c r="C53" t="s">
        <v>1</v>
      </c>
      <c r="D53" t="s">
        <v>103</v>
      </c>
    </row>
    <row r="54" spans="1:4" x14ac:dyDescent="0.25">
      <c r="A54" t="s">
        <v>861</v>
      </c>
      <c r="B54">
        <v>20</v>
      </c>
      <c r="C54" t="s">
        <v>1</v>
      </c>
      <c r="D54" t="s">
        <v>139</v>
      </c>
    </row>
    <row r="55" spans="1:4" x14ac:dyDescent="0.25">
      <c r="A55" t="s">
        <v>811</v>
      </c>
      <c r="B55">
        <v>16</v>
      </c>
      <c r="C55" t="s">
        <v>1</v>
      </c>
      <c r="D55" t="s">
        <v>17</v>
      </c>
    </row>
    <row r="56" spans="1:4" x14ac:dyDescent="0.25">
      <c r="A56" t="s">
        <v>813</v>
      </c>
      <c r="B56">
        <v>16</v>
      </c>
      <c r="C56" t="s">
        <v>12</v>
      </c>
      <c r="D56" t="s">
        <v>21</v>
      </c>
    </row>
    <row r="57" spans="1:4" x14ac:dyDescent="0.25">
      <c r="A57" t="s">
        <v>832</v>
      </c>
      <c r="B57">
        <v>16</v>
      </c>
      <c r="C57" t="s">
        <v>1</v>
      </c>
      <c r="D57" t="s">
        <v>61</v>
      </c>
    </row>
    <row r="58" spans="1:4" x14ac:dyDescent="0.25">
      <c r="A58" t="s">
        <v>814</v>
      </c>
      <c r="B58">
        <v>14</v>
      </c>
      <c r="C58" t="s">
        <v>1</v>
      </c>
      <c r="D58" t="s">
        <v>23</v>
      </c>
    </row>
    <row r="59" spans="1:4" x14ac:dyDescent="0.25">
      <c r="A59" t="s">
        <v>817</v>
      </c>
      <c r="B59">
        <v>14</v>
      </c>
      <c r="C59" t="s">
        <v>1</v>
      </c>
      <c r="D59" t="s">
        <v>29</v>
      </c>
    </row>
    <row r="60" spans="1:4" x14ac:dyDescent="0.25">
      <c r="A60" t="s">
        <v>819</v>
      </c>
      <c r="B60">
        <v>14</v>
      </c>
      <c r="C60" t="s">
        <v>1</v>
      </c>
      <c r="D60" t="s">
        <v>33</v>
      </c>
    </row>
    <row r="61" spans="1:4" x14ac:dyDescent="0.25">
      <c r="A61" t="s">
        <v>857</v>
      </c>
      <c r="B61">
        <v>14</v>
      </c>
      <c r="C61" t="s">
        <v>1</v>
      </c>
      <c r="D61" t="s">
        <v>129</v>
      </c>
    </row>
    <row r="62" spans="1:4" x14ac:dyDescent="0.25">
      <c r="A62" t="s">
        <v>859</v>
      </c>
      <c r="B62">
        <v>14</v>
      </c>
      <c r="C62" t="s">
        <v>1</v>
      </c>
      <c r="D62" t="s">
        <v>133</v>
      </c>
    </row>
    <row r="63" spans="1:4" x14ac:dyDescent="0.25">
      <c r="A63" t="s">
        <v>888</v>
      </c>
      <c r="B63">
        <v>13</v>
      </c>
      <c r="C63" t="s">
        <v>1</v>
      </c>
      <c r="D63" t="s">
        <v>199</v>
      </c>
    </row>
    <row r="64" spans="1:4" x14ac:dyDescent="0.25">
      <c r="A64" t="s">
        <v>892</v>
      </c>
      <c r="B64">
        <v>13</v>
      </c>
      <c r="C64" t="s">
        <v>1</v>
      </c>
      <c r="D64" t="s">
        <v>211</v>
      </c>
    </row>
    <row r="65" spans="1:4" x14ac:dyDescent="0.25">
      <c r="A65" t="s">
        <v>858</v>
      </c>
      <c r="B65">
        <v>12</v>
      </c>
      <c r="C65" t="s">
        <v>1</v>
      </c>
      <c r="D65" t="s">
        <v>131</v>
      </c>
    </row>
    <row r="66" spans="1:4" x14ac:dyDescent="0.25">
      <c r="A66" t="s">
        <v>810</v>
      </c>
      <c r="B66">
        <v>10</v>
      </c>
      <c r="C66" t="s">
        <v>12</v>
      </c>
      <c r="D66" t="s">
        <v>15</v>
      </c>
    </row>
    <row r="67" spans="1:4" x14ac:dyDescent="0.25">
      <c r="A67" t="s">
        <v>841</v>
      </c>
      <c r="B67">
        <v>8</v>
      </c>
      <c r="C67" t="s">
        <v>12</v>
      </c>
      <c r="D67" t="s">
        <v>87</v>
      </c>
    </row>
    <row r="68" spans="1:4" x14ac:dyDescent="0.25">
      <c r="A68" t="s">
        <v>855</v>
      </c>
      <c r="B68">
        <v>8</v>
      </c>
      <c r="C68" t="s">
        <v>1</v>
      </c>
      <c r="D68" t="s">
        <v>123</v>
      </c>
    </row>
    <row r="69" spans="1:4" x14ac:dyDescent="0.25">
      <c r="A69" t="s">
        <v>818</v>
      </c>
      <c r="B69">
        <v>7</v>
      </c>
      <c r="C69" t="s">
        <v>1</v>
      </c>
      <c r="D69" t="s">
        <v>31</v>
      </c>
    </row>
    <row r="70" spans="1:4" x14ac:dyDescent="0.25">
      <c r="A70" t="s">
        <v>820</v>
      </c>
      <c r="B70">
        <v>7</v>
      </c>
      <c r="C70" t="s">
        <v>12</v>
      </c>
      <c r="D70" t="s">
        <v>35</v>
      </c>
    </row>
    <row r="71" spans="1:4" x14ac:dyDescent="0.25">
      <c r="A71" t="s">
        <v>822</v>
      </c>
      <c r="B71">
        <v>6</v>
      </c>
      <c r="C71" t="s">
        <v>12</v>
      </c>
      <c r="D71" t="s">
        <v>39</v>
      </c>
    </row>
    <row r="72" spans="1:4" x14ac:dyDescent="0.25">
      <c r="A72" t="s">
        <v>854</v>
      </c>
      <c r="B72">
        <v>6</v>
      </c>
      <c r="C72" t="s">
        <v>1</v>
      </c>
      <c r="D72" t="s">
        <v>119</v>
      </c>
    </row>
    <row r="73" spans="1:4" x14ac:dyDescent="0.25">
      <c r="A73" t="s">
        <v>862</v>
      </c>
      <c r="B73">
        <v>5</v>
      </c>
      <c r="C73" t="s">
        <v>1</v>
      </c>
      <c r="D73" t="s">
        <v>141</v>
      </c>
    </row>
    <row r="74" spans="1:4" x14ac:dyDescent="0.25">
      <c r="A74" t="s">
        <v>870</v>
      </c>
      <c r="B74">
        <v>5</v>
      </c>
      <c r="C74" t="s">
        <v>1</v>
      </c>
      <c r="D74" t="s">
        <v>157</v>
      </c>
    </row>
    <row r="75" spans="1:4" x14ac:dyDescent="0.25">
      <c r="A75" t="s">
        <v>877</v>
      </c>
      <c r="B75">
        <v>5</v>
      </c>
      <c r="C75" t="s">
        <v>1</v>
      </c>
      <c r="D75" t="s">
        <v>173</v>
      </c>
    </row>
    <row r="76" spans="1:4" x14ac:dyDescent="0.25">
      <c r="A76" t="s">
        <v>821</v>
      </c>
      <c r="B76">
        <v>4</v>
      </c>
      <c r="C76" t="s">
        <v>1</v>
      </c>
      <c r="D76" t="s">
        <v>37</v>
      </c>
    </row>
    <row r="77" spans="1:4" x14ac:dyDescent="0.25">
      <c r="A77" t="s">
        <v>823</v>
      </c>
      <c r="B77">
        <v>4</v>
      </c>
      <c r="C77" t="s">
        <v>1</v>
      </c>
      <c r="D77" t="s">
        <v>41</v>
      </c>
    </row>
    <row r="78" spans="1:4" x14ac:dyDescent="0.25">
      <c r="A78" t="s">
        <v>836</v>
      </c>
      <c r="B78">
        <v>4</v>
      </c>
      <c r="C78" t="s">
        <v>1</v>
      </c>
      <c r="D78" t="s">
        <v>73</v>
      </c>
    </row>
    <row r="79" spans="1:4" x14ac:dyDescent="0.25">
      <c r="A79" t="s">
        <v>842</v>
      </c>
      <c r="B79">
        <v>4</v>
      </c>
      <c r="C79" t="s">
        <v>1</v>
      </c>
      <c r="D79" t="s">
        <v>89</v>
      </c>
    </row>
    <row r="80" spans="1:4" x14ac:dyDescent="0.25">
      <c r="A80" t="s">
        <v>852</v>
      </c>
      <c r="B80">
        <v>4</v>
      </c>
      <c r="C80" t="s">
        <v>1</v>
      </c>
      <c r="D80" t="s">
        <v>115</v>
      </c>
    </row>
    <row r="81" spans="1:4" x14ac:dyDescent="0.25">
      <c r="A81" t="s">
        <v>871</v>
      </c>
      <c r="B81">
        <v>4</v>
      </c>
      <c r="C81" t="s">
        <v>1</v>
      </c>
      <c r="D81" t="s">
        <v>159</v>
      </c>
    </row>
    <row r="82" spans="1:4" x14ac:dyDescent="0.25">
      <c r="A82" t="s">
        <v>829</v>
      </c>
      <c r="B82">
        <v>2</v>
      </c>
      <c r="C82" t="s">
        <v>1</v>
      </c>
      <c r="D82" t="s">
        <v>55</v>
      </c>
    </row>
    <row r="83" spans="1:4" x14ac:dyDescent="0.25">
      <c r="A83" t="s">
        <v>831</v>
      </c>
      <c r="B83">
        <v>2</v>
      </c>
      <c r="C83" t="s">
        <v>1</v>
      </c>
      <c r="D83" t="s">
        <v>59</v>
      </c>
    </row>
    <row r="84" spans="1:4" x14ac:dyDescent="0.25">
      <c r="A84" t="s">
        <v>845</v>
      </c>
      <c r="B84">
        <v>2</v>
      </c>
      <c r="C84" t="s">
        <v>1</v>
      </c>
      <c r="D84" t="s">
        <v>95</v>
      </c>
    </row>
    <row r="85" spans="1:4" x14ac:dyDescent="0.25">
      <c r="A85" t="s">
        <v>860</v>
      </c>
      <c r="B85">
        <v>2</v>
      </c>
      <c r="C85" t="s">
        <v>1</v>
      </c>
      <c r="D85" t="s">
        <v>135</v>
      </c>
    </row>
    <row r="86" spans="1:4" x14ac:dyDescent="0.25">
      <c r="A86" t="s">
        <v>872</v>
      </c>
      <c r="B86">
        <v>2</v>
      </c>
      <c r="C86" t="s">
        <v>1</v>
      </c>
      <c r="D86" t="s">
        <v>161</v>
      </c>
    </row>
    <row r="87" spans="1:4" x14ac:dyDescent="0.25">
      <c r="A87" t="s">
        <v>890</v>
      </c>
      <c r="B87">
        <v>2</v>
      </c>
      <c r="C87" t="s">
        <v>1</v>
      </c>
      <c r="D87" t="s">
        <v>207</v>
      </c>
    </row>
    <row r="88" spans="1:4" x14ac:dyDescent="0.25">
      <c r="A88" t="s">
        <v>830</v>
      </c>
      <c r="B88">
        <v>1</v>
      </c>
      <c r="C88" t="s">
        <v>12</v>
      </c>
      <c r="D88" t="s">
        <v>57</v>
      </c>
    </row>
    <row r="89" spans="1:4" x14ac:dyDescent="0.25">
      <c r="A89" t="s">
        <v>864</v>
      </c>
      <c r="B89">
        <v>1</v>
      </c>
      <c r="C89" t="s">
        <v>1</v>
      </c>
      <c r="D89" t="s">
        <v>145</v>
      </c>
    </row>
    <row r="90" spans="1:4" x14ac:dyDescent="0.25">
      <c r="A90" t="s">
        <v>878</v>
      </c>
      <c r="B90">
        <v>1</v>
      </c>
      <c r="C90" t="s">
        <v>1</v>
      </c>
      <c r="D90" t="s">
        <v>175</v>
      </c>
    </row>
    <row r="91" spans="1:4" x14ac:dyDescent="0.25">
      <c r="A91" t="s">
        <v>889</v>
      </c>
      <c r="B91">
        <v>1</v>
      </c>
      <c r="C91" t="s">
        <v>1</v>
      </c>
      <c r="D91" t="s">
        <v>203</v>
      </c>
    </row>
    <row r="92" spans="1:4" x14ac:dyDescent="0.25">
      <c r="A92" t="s">
        <v>895</v>
      </c>
      <c r="B92">
        <v>1</v>
      </c>
      <c r="C92" t="s">
        <v>1</v>
      </c>
      <c r="D92" t="s">
        <v>217</v>
      </c>
    </row>
  </sheetData>
  <sortState ref="A1:D92">
    <sortCondition descending="1" ref="B2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866</v>
      </c>
      <c r="B1">
        <v>2568</v>
      </c>
      <c r="C1" t="s">
        <v>1</v>
      </c>
      <c r="D1" t="s">
        <v>149</v>
      </c>
      <c r="O1" t="s">
        <v>1319</v>
      </c>
      <c r="P1">
        <f>SUM(B:B)</f>
        <v>11374</v>
      </c>
    </row>
    <row r="2" spans="1:16" x14ac:dyDescent="0.25">
      <c r="A2" t="s">
        <v>833</v>
      </c>
      <c r="B2">
        <v>1652</v>
      </c>
      <c r="C2" t="s">
        <v>1</v>
      </c>
      <c r="D2" t="s">
        <v>63</v>
      </c>
    </row>
    <row r="3" spans="1:16" x14ac:dyDescent="0.25">
      <c r="A3" t="s">
        <v>874</v>
      </c>
      <c r="B3">
        <v>886</v>
      </c>
      <c r="C3" t="s">
        <v>1</v>
      </c>
      <c r="D3" t="s">
        <v>165</v>
      </c>
    </row>
    <row r="4" spans="1:16" x14ac:dyDescent="0.25">
      <c r="A4" t="s">
        <v>865</v>
      </c>
      <c r="B4">
        <v>672</v>
      </c>
      <c r="C4" t="s">
        <v>12</v>
      </c>
      <c r="D4" t="s">
        <v>147</v>
      </c>
    </row>
    <row r="5" spans="1:16" x14ac:dyDescent="0.25">
      <c r="A5" t="s">
        <v>825</v>
      </c>
      <c r="B5">
        <v>528</v>
      </c>
      <c r="C5" t="s">
        <v>12</v>
      </c>
      <c r="D5" t="s">
        <v>47</v>
      </c>
    </row>
    <row r="6" spans="1:16" x14ac:dyDescent="0.25">
      <c r="A6" t="s">
        <v>884</v>
      </c>
      <c r="B6">
        <v>523</v>
      </c>
      <c r="C6" t="s">
        <v>1</v>
      </c>
      <c r="D6" t="s">
        <v>189</v>
      </c>
    </row>
    <row r="7" spans="1:16" x14ac:dyDescent="0.25">
      <c r="A7" t="s">
        <v>840</v>
      </c>
      <c r="B7">
        <v>434</v>
      </c>
      <c r="C7" t="s">
        <v>1</v>
      </c>
      <c r="D7" t="s">
        <v>83</v>
      </c>
    </row>
    <row r="8" spans="1:16" x14ac:dyDescent="0.25">
      <c r="A8" t="s">
        <v>868</v>
      </c>
      <c r="B8">
        <v>389</v>
      </c>
      <c r="C8" t="s">
        <v>1</v>
      </c>
      <c r="D8" t="s">
        <v>153</v>
      </c>
    </row>
    <row r="9" spans="1:16" x14ac:dyDescent="0.25">
      <c r="A9" t="s">
        <v>812</v>
      </c>
      <c r="B9">
        <v>325</v>
      </c>
      <c r="C9" t="s">
        <v>12</v>
      </c>
      <c r="D9" t="s">
        <v>19</v>
      </c>
    </row>
    <row r="10" spans="1:16" x14ac:dyDescent="0.25">
      <c r="A10" t="s">
        <v>863</v>
      </c>
      <c r="B10">
        <v>315</v>
      </c>
      <c r="C10" t="s">
        <v>1</v>
      </c>
      <c r="D10" t="s">
        <v>143</v>
      </c>
    </row>
    <row r="11" spans="1:16" x14ac:dyDescent="0.25">
      <c r="A11" t="s">
        <v>815</v>
      </c>
      <c r="B11">
        <v>308</v>
      </c>
      <c r="C11" t="s">
        <v>1</v>
      </c>
      <c r="D11" t="s">
        <v>25</v>
      </c>
    </row>
    <row r="12" spans="1:16" x14ac:dyDescent="0.25">
      <c r="A12" t="s">
        <v>893</v>
      </c>
      <c r="B12">
        <v>269</v>
      </c>
      <c r="C12" t="s">
        <v>1</v>
      </c>
      <c r="D12" t="s">
        <v>213</v>
      </c>
    </row>
    <row r="13" spans="1:16" x14ac:dyDescent="0.25">
      <c r="A13" t="s">
        <v>887</v>
      </c>
      <c r="B13">
        <v>262</v>
      </c>
      <c r="C13" t="s">
        <v>12</v>
      </c>
      <c r="D13" t="s">
        <v>197</v>
      </c>
    </row>
    <row r="14" spans="1:16" x14ac:dyDescent="0.25">
      <c r="A14" t="s">
        <v>847</v>
      </c>
      <c r="B14">
        <v>232</v>
      </c>
      <c r="C14" t="s">
        <v>1</v>
      </c>
      <c r="D14" t="s">
        <v>99</v>
      </c>
    </row>
    <row r="15" spans="1:16" x14ac:dyDescent="0.25">
      <c r="A15" t="s">
        <v>822</v>
      </c>
      <c r="B15">
        <v>180</v>
      </c>
      <c r="C15" t="s">
        <v>1</v>
      </c>
      <c r="D15" t="s">
        <v>39</v>
      </c>
    </row>
    <row r="16" spans="1:16" x14ac:dyDescent="0.25">
      <c r="A16" t="s">
        <v>880</v>
      </c>
      <c r="B16">
        <v>163</v>
      </c>
      <c r="C16" t="s">
        <v>1</v>
      </c>
      <c r="D16" t="s">
        <v>181</v>
      </c>
    </row>
    <row r="17" spans="1:4" x14ac:dyDescent="0.25">
      <c r="A17" t="s">
        <v>821</v>
      </c>
      <c r="B17">
        <v>138</v>
      </c>
      <c r="C17" t="s">
        <v>1</v>
      </c>
      <c r="D17" t="s">
        <v>37</v>
      </c>
    </row>
    <row r="18" spans="1:4" x14ac:dyDescent="0.25">
      <c r="A18" t="s">
        <v>823</v>
      </c>
      <c r="B18">
        <v>138</v>
      </c>
      <c r="C18" t="s">
        <v>1</v>
      </c>
      <c r="D18" t="s">
        <v>41</v>
      </c>
    </row>
    <row r="19" spans="1:4" x14ac:dyDescent="0.25">
      <c r="A19" t="s">
        <v>870</v>
      </c>
      <c r="B19">
        <v>136</v>
      </c>
      <c r="C19" t="s">
        <v>1</v>
      </c>
      <c r="D19" t="s">
        <v>157</v>
      </c>
    </row>
    <row r="20" spans="1:4" x14ac:dyDescent="0.25">
      <c r="A20" t="s">
        <v>881</v>
      </c>
      <c r="B20">
        <v>136</v>
      </c>
      <c r="C20" t="s">
        <v>1</v>
      </c>
      <c r="D20" t="s">
        <v>183</v>
      </c>
    </row>
    <row r="21" spans="1:4" x14ac:dyDescent="0.25">
      <c r="A21" t="s">
        <v>882</v>
      </c>
      <c r="B21">
        <v>102</v>
      </c>
      <c r="C21" t="s">
        <v>1</v>
      </c>
      <c r="D21" t="s">
        <v>185</v>
      </c>
    </row>
    <row r="22" spans="1:4" x14ac:dyDescent="0.25">
      <c r="A22" t="s">
        <v>808</v>
      </c>
      <c r="B22">
        <v>92</v>
      </c>
      <c r="C22" t="s">
        <v>1</v>
      </c>
      <c r="D22" t="s">
        <v>10</v>
      </c>
    </row>
    <row r="23" spans="1:4" x14ac:dyDescent="0.25">
      <c r="A23" t="s">
        <v>894</v>
      </c>
      <c r="B23">
        <v>68</v>
      </c>
      <c r="C23" t="s">
        <v>1</v>
      </c>
      <c r="D23" t="s">
        <v>215</v>
      </c>
    </row>
    <row r="24" spans="1:4" x14ac:dyDescent="0.25">
      <c r="A24" t="s">
        <v>855</v>
      </c>
      <c r="B24">
        <v>64</v>
      </c>
      <c r="C24" t="s">
        <v>1</v>
      </c>
      <c r="D24" t="s">
        <v>123</v>
      </c>
    </row>
    <row r="25" spans="1:4" x14ac:dyDescent="0.25">
      <c r="A25" t="s">
        <v>816</v>
      </c>
      <c r="B25">
        <v>62</v>
      </c>
      <c r="C25" t="s">
        <v>1</v>
      </c>
      <c r="D25" t="s">
        <v>27</v>
      </c>
    </row>
    <row r="26" spans="1:4" x14ac:dyDescent="0.25">
      <c r="A26" t="s">
        <v>806</v>
      </c>
      <c r="B26">
        <v>50</v>
      </c>
      <c r="C26" t="s">
        <v>1</v>
      </c>
      <c r="D26" t="s">
        <v>6</v>
      </c>
    </row>
    <row r="27" spans="1:4" x14ac:dyDescent="0.25">
      <c r="A27" t="s">
        <v>805</v>
      </c>
      <c r="B27">
        <v>44</v>
      </c>
      <c r="C27" t="s">
        <v>1</v>
      </c>
      <c r="D27" t="s">
        <v>4</v>
      </c>
    </row>
    <row r="28" spans="1:4" x14ac:dyDescent="0.25">
      <c r="A28" t="s">
        <v>841</v>
      </c>
      <c r="B28">
        <v>40</v>
      </c>
      <c r="C28" t="s">
        <v>12</v>
      </c>
      <c r="D28" t="s">
        <v>87</v>
      </c>
    </row>
    <row r="29" spans="1:4" x14ac:dyDescent="0.25">
      <c r="A29" t="s">
        <v>871</v>
      </c>
      <c r="B29">
        <v>40</v>
      </c>
      <c r="C29" t="s">
        <v>1</v>
      </c>
      <c r="D29" t="s">
        <v>159</v>
      </c>
    </row>
    <row r="30" spans="1:4" x14ac:dyDescent="0.25">
      <c r="A30" t="s">
        <v>818</v>
      </c>
      <c r="B30">
        <v>35</v>
      </c>
      <c r="C30" t="s">
        <v>1</v>
      </c>
      <c r="D30" t="s">
        <v>31</v>
      </c>
    </row>
    <row r="31" spans="1:4" x14ac:dyDescent="0.25">
      <c r="A31" t="s">
        <v>853</v>
      </c>
      <c r="B31">
        <v>34</v>
      </c>
      <c r="C31" t="s">
        <v>1</v>
      </c>
      <c r="D31" t="s">
        <v>117</v>
      </c>
    </row>
    <row r="32" spans="1:4" x14ac:dyDescent="0.25">
      <c r="A32" t="s">
        <v>883</v>
      </c>
      <c r="B32">
        <v>29</v>
      </c>
      <c r="C32" t="s">
        <v>1</v>
      </c>
      <c r="D32" t="s">
        <v>187</v>
      </c>
    </row>
    <row r="33" spans="1:4" x14ac:dyDescent="0.25">
      <c r="A33" t="s">
        <v>846</v>
      </c>
      <c r="B33">
        <v>28</v>
      </c>
      <c r="C33" t="s">
        <v>1</v>
      </c>
      <c r="D33" t="s">
        <v>97</v>
      </c>
    </row>
    <row r="34" spans="1:4" x14ac:dyDescent="0.25">
      <c r="A34" t="s">
        <v>813</v>
      </c>
      <c r="B34">
        <v>26</v>
      </c>
      <c r="C34" t="s">
        <v>1</v>
      </c>
      <c r="D34" t="s">
        <v>21</v>
      </c>
    </row>
    <row r="35" spans="1:4" x14ac:dyDescent="0.25">
      <c r="A35" t="s">
        <v>896</v>
      </c>
      <c r="B35">
        <v>26</v>
      </c>
      <c r="C35" t="s">
        <v>1</v>
      </c>
      <c r="D35" t="s">
        <v>105</v>
      </c>
    </row>
    <row r="36" spans="1:4" x14ac:dyDescent="0.25">
      <c r="A36" t="s">
        <v>875</v>
      </c>
      <c r="B36">
        <v>24</v>
      </c>
      <c r="C36" t="s">
        <v>1</v>
      </c>
      <c r="D36" t="s">
        <v>167</v>
      </c>
    </row>
    <row r="37" spans="1:4" x14ac:dyDescent="0.25">
      <c r="A37" t="s">
        <v>807</v>
      </c>
      <c r="B37">
        <v>23</v>
      </c>
      <c r="C37" t="s">
        <v>1</v>
      </c>
      <c r="D37" t="s">
        <v>8</v>
      </c>
    </row>
    <row r="38" spans="1:4" x14ac:dyDescent="0.25">
      <c r="A38" t="s">
        <v>817</v>
      </c>
      <c r="B38">
        <v>23</v>
      </c>
      <c r="C38" t="s">
        <v>1</v>
      </c>
      <c r="D38" t="s">
        <v>29</v>
      </c>
    </row>
    <row r="39" spans="1:4" x14ac:dyDescent="0.25">
      <c r="A39" t="s">
        <v>849</v>
      </c>
      <c r="B39">
        <v>20</v>
      </c>
      <c r="C39" t="s">
        <v>1</v>
      </c>
      <c r="D39" t="s">
        <v>103</v>
      </c>
    </row>
    <row r="40" spans="1:4" x14ac:dyDescent="0.25">
      <c r="A40" t="s">
        <v>832</v>
      </c>
      <c r="B40">
        <v>19</v>
      </c>
      <c r="C40" t="s">
        <v>1</v>
      </c>
      <c r="D40" t="s">
        <v>61</v>
      </c>
    </row>
    <row r="41" spans="1:4" x14ac:dyDescent="0.25">
      <c r="A41" t="s">
        <v>885</v>
      </c>
      <c r="B41">
        <v>19</v>
      </c>
      <c r="C41" t="s">
        <v>1</v>
      </c>
      <c r="D41" t="s">
        <v>191</v>
      </c>
    </row>
    <row r="42" spans="1:4" x14ac:dyDescent="0.25">
      <c r="A42" t="s">
        <v>835</v>
      </c>
      <c r="B42">
        <v>18</v>
      </c>
      <c r="C42" t="s">
        <v>1</v>
      </c>
      <c r="D42" t="s">
        <v>71</v>
      </c>
    </row>
    <row r="43" spans="1:4" x14ac:dyDescent="0.25">
      <c r="A43" t="s">
        <v>814</v>
      </c>
      <c r="B43">
        <v>16</v>
      </c>
      <c r="C43" t="s">
        <v>1</v>
      </c>
      <c r="D43" t="s">
        <v>23</v>
      </c>
    </row>
    <row r="44" spans="1:4" x14ac:dyDescent="0.25">
      <c r="A44" t="s">
        <v>856</v>
      </c>
      <c r="B44">
        <v>16</v>
      </c>
      <c r="C44" t="s">
        <v>1</v>
      </c>
      <c r="D44" t="s">
        <v>127</v>
      </c>
    </row>
    <row r="45" spans="1:4" x14ac:dyDescent="0.25">
      <c r="A45" t="s">
        <v>819</v>
      </c>
      <c r="B45">
        <v>15</v>
      </c>
      <c r="C45" t="s">
        <v>1</v>
      </c>
      <c r="D45" t="s">
        <v>33</v>
      </c>
    </row>
    <row r="46" spans="1:4" x14ac:dyDescent="0.25">
      <c r="A46" t="s">
        <v>878</v>
      </c>
      <c r="B46">
        <v>13</v>
      </c>
      <c r="C46" t="s">
        <v>1</v>
      </c>
      <c r="D46" t="s">
        <v>175</v>
      </c>
    </row>
    <row r="47" spans="1:4" x14ac:dyDescent="0.25">
      <c r="A47" t="s">
        <v>809</v>
      </c>
      <c r="B47">
        <v>12</v>
      </c>
      <c r="C47" t="s">
        <v>12</v>
      </c>
      <c r="D47" t="s">
        <v>13</v>
      </c>
    </row>
    <row r="48" spans="1:4" x14ac:dyDescent="0.25">
      <c r="A48" t="s">
        <v>851</v>
      </c>
      <c r="B48">
        <v>12</v>
      </c>
      <c r="C48" t="s">
        <v>1</v>
      </c>
      <c r="D48" t="s">
        <v>111</v>
      </c>
    </row>
    <row r="49" spans="1:4" x14ac:dyDescent="0.25">
      <c r="A49" t="s">
        <v>861</v>
      </c>
      <c r="B49">
        <v>12</v>
      </c>
      <c r="C49" t="s">
        <v>1</v>
      </c>
      <c r="D49" t="s">
        <v>139</v>
      </c>
    </row>
    <row r="50" spans="1:4" x14ac:dyDescent="0.25">
      <c r="A50" t="s">
        <v>844</v>
      </c>
      <c r="B50">
        <v>10</v>
      </c>
      <c r="C50" t="s">
        <v>1</v>
      </c>
      <c r="D50" t="s">
        <v>93</v>
      </c>
    </row>
    <row r="51" spans="1:4" x14ac:dyDescent="0.25">
      <c r="A51" t="s">
        <v>820</v>
      </c>
      <c r="B51">
        <v>8</v>
      </c>
      <c r="C51" t="s">
        <v>12</v>
      </c>
      <c r="D51" t="s">
        <v>35</v>
      </c>
    </row>
    <row r="52" spans="1:4" x14ac:dyDescent="0.25">
      <c r="A52" t="s">
        <v>834</v>
      </c>
      <c r="B52">
        <v>8</v>
      </c>
      <c r="C52" t="s">
        <v>1</v>
      </c>
      <c r="D52" t="s">
        <v>65</v>
      </c>
    </row>
    <row r="53" spans="1:4" x14ac:dyDescent="0.25">
      <c r="A53" t="s">
        <v>838</v>
      </c>
      <c r="B53">
        <v>8</v>
      </c>
      <c r="C53" t="s">
        <v>1</v>
      </c>
      <c r="D53" t="s">
        <v>77</v>
      </c>
    </row>
    <row r="54" spans="1:4" x14ac:dyDescent="0.25">
      <c r="A54" t="s">
        <v>848</v>
      </c>
      <c r="B54">
        <v>8</v>
      </c>
      <c r="C54" t="s">
        <v>1</v>
      </c>
      <c r="D54" t="s">
        <v>101</v>
      </c>
    </row>
    <row r="55" spans="1:4" x14ac:dyDescent="0.25">
      <c r="A55" t="s">
        <v>850</v>
      </c>
      <c r="B55">
        <v>8</v>
      </c>
      <c r="C55" t="s">
        <v>1</v>
      </c>
      <c r="D55" t="s">
        <v>109</v>
      </c>
    </row>
    <row r="56" spans="1:4" x14ac:dyDescent="0.25">
      <c r="A56" t="s">
        <v>892</v>
      </c>
      <c r="B56">
        <v>8</v>
      </c>
      <c r="C56" t="s">
        <v>1</v>
      </c>
      <c r="D56" t="s">
        <v>211</v>
      </c>
    </row>
    <row r="57" spans="1:4" x14ac:dyDescent="0.25">
      <c r="A57" t="s">
        <v>804</v>
      </c>
      <c r="B57">
        <v>6</v>
      </c>
      <c r="C57" t="s">
        <v>1</v>
      </c>
      <c r="D57" t="s">
        <v>2</v>
      </c>
    </row>
    <row r="58" spans="1:4" x14ac:dyDescent="0.25">
      <c r="A58" t="s">
        <v>839</v>
      </c>
      <c r="B58">
        <v>6</v>
      </c>
      <c r="C58" t="s">
        <v>1</v>
      </c>
      <c r="D58" t="s">
        <v>79</v>
      </c>
    </row>
    <row r="59" spans="1:4" x14ac:dyDescent="0.25">
      <c r="A59" t="s">
        <v>862</v>
      </c>
      <c r="B59">
        <v>6</v>
      </c>
      <c r="C59" t="s">
        <v>1</v>
      </c>
      <c r="D59" t="s">
        <v>141</v>
      </c>
    </row>
    <row r="60" spans="1:4" x14ac:dyDescent="0.25">
      <c r="A60" t="s">
        <v>886</v>
      </c>
      <c r="B60">
        <v>6</v>
      </c>
      <c r="C60" t="s">
        <v>1</v>
      </c>
      <c r="D60" t="s">
        <v>195</v>
      </c>
    </row>
    <row r="61" spans="1:4" x14ac:dyDescent="0.25">
      <c r="A61" t="s">
        <v>890</v>
      </c>
      <c r="B61">
        <v>6</v>
      </c>
      <c r="C61" t="s">
        <v>1</v>
      </c>
      <c r="D61" t="s">
        <v>207</v>
      </c>
    </row>
    <row r="62" spans="1:4" x14ac:dyDescent="0.25">
      <c r="A62" t="s">
        <v>845</v>
      </c>
      <c r="B62">
        <v>4</v>
      </c>
      <c r="C62" t="s">
        <v>1</v>
      </c>
      <c r="D62" t="s">
        <v>95</v>
      </c>
    </row>
    <row r="63" spans="1:4" x14ac:dyDescent="0.25">
      <c r="A63" t="s">
        <v>898</v>
      </c>
      <c r="B63">
        <v>4</v>
      </c>
      <c r="C63" t="s">
        <v>1</v>
      </c>
      <c r="D63" t="s">
        <v>125</v>
      </c>
    </row>
    <row r="64" spans="1:4" x14ac:dyDescent="0.25">
      <c r="A64" t="s">
        <v>858</v>
      </c>
      <c r="B64">
        <v>4</v>
      </c>
      <c r="C64" t="s">
        <v>1</v>
      </c>
      <c r="D64" t="s">
        <v>131</v>
      </c>
    </row>
    <row r="65" spans="1:4" x14ac:dyDescent="0.25">
      <c r="A65" t="s">
        <v>879</v>
      </c>
      <c r="B65">
        <v>4</v>
      </c>
      <c r="C65" t="s">
        <v>12</v>
      </c>
      <c r="D65" t="s">
        <v>177</v>
      </c>
    </row>
    <row r="66" spans="1:4" x14ac:dyDescent="0.25">
      <c r="A66" t="s">
        <v>888</v>
      </c>
      <c r="B66">
        <v>4</v>
      </c>
      <c r="C66" t="s">
        <v>1</v>
      </c>
      <c r="D66" t="s">
        <v>199</v>
      </c>
    </row>
    <row r="67" spans="1:4" x14ac:dyDescent="0.25">
      <c r="A67" t="s">
        <v>828</v>
      </c>
      <c r="B67">
        <v>3</v>
      </c>
      <c r="C67" t="s">
        <v>1</v>
      </c>
      <c r="D67" t="s">
        <v>53</v>
      </c>
    </row>
    <row r="68" spans="1:4" x14ac:dyDescent="0.25">
      <c r="A68" t="s">
        <v>876</v>
      </c>
      <c r="B68">
        <v>3</v>
      </c>
      <c r="C68" t="s">
        <v>1</v>
      </c>
      <c r="D68" t="s">
        <v>171</v>
      </c>
    </row>
    <row r="69" spans="1:4" x14ac:dyDescent="0.25">
      <c r="A69" t="s">
        <v>811</v>
      </c>
      <c r="B69">
        <v>2</v>
      </c>
      <c r="C69" t="s">
        <v>1</v>
      </c>
      <c r="D69" t="s">
        <v>17</v>
      </c>
    </row>
    <row r="70" spans="1:4" x14ac:dyDescent="0.25">
      <c r="A70" t="s">
        <v>829</v>
      </c>
      <c r="B70">
        <v>2</v>
      </c>
      <c r="C70" t="s">
        <v>1</v>
      </c>
      <c r="D70" t="s">
        <v>55</v>
      </c>
    </row>
    <row r="71" spans="1:4" x14ac:dyDescent="0.25">
      <c r="A71" t="s">
        <v>831</v>
      </c>
      <c r="B71">
        <v>2</v>
      </c>
      <c r="C71" t="s">
        <v>1</v>
      </c>
      <c r="D71" t="s">
        <v>59</v>
      </c>
    </row>
    <row r="72" spans="1:4" x14ac:dyDescent="0.25">
      <c r="A72" t="s">
        <v>842</v>
      </c>
      <c r="B72">
        <v>2</v>
      </c>
      <c r="C72" t="s">
        <v>1</v>
      </c>
      <c r="D72" t="s">
        <v>89</v>
      </c>
    </row>
    <row r="73" spans="1:4" x14ac:dyDescent="0.25">
      <c r="A73" t="s">
        <v>897</v>
      </c>
      <c r="B73">
        <v>2</v>
      </c>
      <c r="C73" t="s">
        <v>1</v>
      </c>
      <c r="D73" t="s">
        <v>333</v>
      </c>
    </row>
    <row r="74" spans="1:4" x14ac:dyDescent="0.25">
      <c r="A74" t="s">
        <v>857</v>
      </c>
      <c r="B74">
        <v>2</v>
      </c>
      <c r="C74" t="s">
        <v>1</v>
      </c>
      <c r="D74" t="s">
        <v>129</v>
      </c>
    </row>
    <row r="75" spans="1:4" x14ac:dyDescent="0.25">
      <c r="A75" t="s">
        <v>899</v>
      </c>
      <c r="B75">
        <v>2</v>
      </c>
      <c r="C75" t="s">
        <v>1</v>
      </c>
      <c r="D75" t="s">
        <v>338</v>
      </c>
    </row>
    <row r="76" spans="1:4" x14ac:dyDescent="0.25">
      <c r="A76" t="s">
        <v>872</v>
      </c>
      <c r="B76">
        <v>2</v>
      </c>
      <c r="C76" t="s">
        <v>1</v>
      </c>
      <c r="D76" t="s">
        <v>161</v>
      </c>
    </row>
    <row r="77" spans="1:4" x14ac:dyDescent="0.25">
      <c r="A77" t="s">
        <v>901</v>
      </c>
      <c r="B77">
        <v>2</v>
      </c>
      <c r="C77" t="s">
        <v>1</v>
      </c>
      <c r="D77" t="s">
        <v>611</v>
      </c>
    </row>
    <row r="78" spans="1:4" x14ac:dyDescent="0.25">
      <c r="A78" t="s">
        <v>810</v>
      </c>
      <c r="B78">
        <v>1</v>
      </c>
      <c r="C78" t="s">
        <v>1</v>
      </c>
      <c r="D78" t="s">
        <v>15</v>
      </c>
    </row>
    <row r="79" spans="1:4" x14ac:dyDescent="0.25">
      <c r="A79" t="s">
        <v>864</v>
      </c>
      <c r="B79">
        <v>1</v>
      </c>
      <c r="C79" t="s">
        <v>1</v>
      </c>
      <c r="D79" t="s">
        <v>145</v>
      </c>
    </row>
    <row r="80" spans="1:4" x14ac:dyDescent="0.25">
      <c r="A80" t="s">
        <v>877</v>
      </c>
      <c r="B80">
        <v>1</v>
      </c>
      <c r="C80" t="s">
        <v>1</v>
      </c>
      <c r="D80" t="s">
        <v>173</v>
      </c>
    </row>
    <row r="81" spans="1:4" x14ac:dyDescent="0.25">
      <c r="A81" t="s">
        <v>900</v>
      </c>
      <c r="B81">
        <v>1</v>
      </c>
      <c r="C81" t="s">
        <v>1</v>
      </c>
      <c r="D81" t="s">
        <v>205</v>
      </c>
    </row>
    <row r="82" spans="1:4" x14ac:dyDescent="0.25">
      <c r="A82" t="s">
        <v>891</v>
      </c>
      <c r="B82">
        <v>1</v>
      </c>
      <c r="C82" t="s">
        <v>1</v>
      </c>
      <c r="D82" t="s">
        <v>209</v>
      </c>
    </row>
    <row r="83" spans="1:4" x14ac:dyDescent="0.25">
      <c r="A83" t="s">
        <v>895</v>
      </c>
      <c r="B83">
        <v>1</v>
      </c>
      <c r="C83" t="s">
        <v>1</v>
      </c>
      <c r="D83" t="s">
        <v>217</v>
      </c>
    </row>
  </sheetData>
  <sortState ref="A1:D83">
    <sortCondition descending="1" ref="B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866</v>
      </c>
      <c r="B1">
        <v>14718</v>
      </c>
      <c r="C1" t="s">
        <v>1</v>
      </c>
      <c r="D1" t="s">
        <v>149</v>
      </c>
      <c r="O1" t="s">
        <v>1319</v>
      </c>
      <c r="P1">
        <f>SUM(B:B)</f>
        <v>56592</v>
      </c>
    </row>
    <row r="2" spans="1:16" x14ac:dyDescent="0.25">
      <c r="A2" t="s">
        <v>833</v>
      </c>
      <c r="B2">
        <v>10209</v>
      </c>
      <c r="C2" t="s">
        <v>1</v>
      </c>
      <c r="D2" t="s">
        <v>63</v>
      </c>
    </row>
    <row r="3" spans="1:16" x14ac:dyDescent="0.25">
      <c r="A3" t="s">
        <v>825</v>
      </c>
      <c r="B3">
        <v>4544</v>
      </c>
      <c r="C3" t="s">
        <v>12</v>
      </c>
      <c r="D3" t="s">
        <v>47</v>
      </c>
    </row>
    <row r="4" spans="1:16" x14ac:dyDescent="0.25">
      <c r="A4" t="s">
        <v>805</v>
      </c>
      <c r="B4">
        <v>3240</v>
      </c>
      <c r="C4" t="s">
        <v>1</v>
      </c>
      <c r="D4" t="s">
        <v>4</v>
      </c>
    </row>
    <row r="5" spans="1:16" x14ac:dyDescent="0.25">
      <c r="A5" t="s">
        <v>840</v>
      </c>
      <c r="B5">
        <v>3123</v>
      </c>
      <c r="C5" t="s">
        <v>1</v>
      </c>
      <c r="D5" t="s">
        <v>83</v>
      </c>
    </row>
    <row r="6" spans="1:16" x14ac:dyDescent="0.25">
      <c r="A6" t="s">
        <v>847</v>
      </c>
      <c r="B6">
        <v>1648</v>
      </c>
      <c r="C6" t="s">
        <v>1</v>
      </c>
      <c r="D6" t="s">
        <v>99</v>
      </c>
    </row>
    <row r="7" spans="1:16" x14ac:dyDescent="0.25">
      <c r="A7" t="s">
        <v>874</v>
      </c>
      <c r="B7">
        <v>1396</v>
      </c>
      <c r="C7" t="s">
        <v>1</v>
      </c>
      <c r="D7" t="s">
        <v>165</v>
      </c>
    </row>
    <row r="8" spans="1:16" x14ac:dyDescent="0.25">
      <c r="A8" t="s">
        <v>884</v>
      </c>
      <c r="B8">
        <v>1136</v>
      </c>
      <c r="C8" t="s">
        <v>12</v>
      </c>
      <c r="D8" t="s">
        <v>189</v>
      </c>
    </row>
    <row r="9" spans="1:16" x14ac:dyDescent="0.25">
      <c r="A9" t="s">
        <v>827</v>
      </c>
      <c r="B9">
        <v>1104</v>
      </c>
      <c r="C9" t="s">
        <v>1</v>
      </c>
      <c r="D9" t="s">
        <v>51</v>
      </c>
    </row>
    <row r="10" spans="1:16" x14ac:dyDescent="0.25">
      <c r="A10" t="s">
        <v>868</v>
      </c>
      <c r="B10">
        <v>1088</v>
      </c>
      <c r="C10" t="s">
        <v>1</v>
      </c>
      <c r="D10" t="s">
        <v>153</v>
      </c>
    </row>
    <row r="11" spans="1:16" x14ac:dyDescent="0.25">
      <c r="A11" t="s">
        <v>893</v>
      </c>
      <c r="B11">
        <v>971</v>
      </c>
      <c r="C11" t="s">
        <v>1</v>
      </c>
      <c r="D11" t="s">
        <v>213</v>
      </c>
    </row>
    <row r="12" spans="1:16" x14ac:dyDescent="0.25">
      <c r="A12" t="s">
        <v>863</v>
      </c>
      <c r="B12">
        <v>802</v>
      </c>
      <c r="C12" t="s">
        <v>1</v>
      </c>
      <c r="D12" t="s">
        <v>143</v>
      </c>
    </row>
    <row r="13" spans="1:16" x14ac:dyDescent="0.25">
      <c r="A13" t="s">
        <v>826</v>
      </c>
      <c r="B13">
        <v>780</v>
      </c>
      <c r="C13" t="s">
        <v>12</v>
      </c>
      <c r="D13" t="s">
        <v>49</v>
      </c>
    </row>
    <row r="14" spans="1:16" x14ac:dyDescent="0.25">
      <c r="A14" t="s">
        <v>873</v>
      </c>
      <c r="B14">
        <v>626</v>
      </c>
      <c r="C14" t="s">
        <v>1</v>
      </c>
      <c r="D14" t="s">
        <v>163</v>
      </c>
    </row>
    <row r="15" spans="1:16" x14ac:dyDescent="0.25">
      <c r="A15" t="s">
        <v>806</v>
      </c>
      <c r="B15">
        <v>615</v>
      </c>
      <c r="C15" t="s">
        <v>1</v>
      </c>
      <c r="D15" t="s">
        <v>6</v>
      </c>
    </row>
    <row r="16" spans="1:16" x14ac:dyDescent="0.25">
      <c r="A16" t="s">
        <v>835</v>
      </c>
      <c r="B16">
        <v>596</v>
      </c>
      <c r="C16" t="s">
        <v>1</v>
      </c>
      <c r="D16" t="s">
        <v>71</v>
      </c>
    </row>
    <row r="17" spans="1:4" x14ac:dyDescent="0.25">
      <c r="A17" t="s">
        <v>865</v>
      </c>
      <c r="B17">
        <v>578</v>
      </c>
      <c r="C17" t="s">
        <v>12</v>
      </c>
      <c r="D17" t="s">
        <v>147</v>
      </c>
    </row>
    <row r="18" spans="1:4" x14ac:dyDescent="0.25">
      <c r="A18" t="s">
        <v>887</v>
      </c>
      <c r="B18">
        <v>519</v>
      </c>
      <c r="C18" t="s">
        <v>12</v>
      </c>
      <c r="D18" t="s">
        <v>197</v>
      </c>
    </row>
    <row r="19" spans="1:4" x14ac:dyDescent="0.25">
      <c r="A19" t="s">
        <v>869</v>
      </c>
      <c r="B19">
        <v>505</v>
      </c>
      <c r="C19" t="s">
        <v>1</v>
      </c>
      <c r="D19" t="s">
        <v>155</v>
      </c>
    </row>
    <row r="20" spans="1:4" x14ac:dyDescent="0.25">
      <c r="A20" t="s">
        <v>882</v>
      </c>
      <c r="B20">
        <v>474</v>
      </c>
      <c r="C20" t="s">
        <v>1</v>
      </c>
      <c r="D20" t="s">
        <v>185</v>
      </c>
    </row>
    <row r="21" spans="1:4" x14ac:dyDescent="0.25">
      <c r="A21" t="s">
        <v>886</v>
      </c>
      <c r="B21">
        <v>459</v>
      </c>
      <c r="C21" t="s">
        <v>1</v>
      </c>
      <c r="D21" t="s">
        <v>195</v>
      </c>
    </row>
    <row r="22" spans="1:4" x14ac:dyDescent="0.25">
      <c r="A22" t="s">
        <v>880</v>
      </c>
      <c r="B22">
        <v>420</v>
      </c>
      <c r="C22" t="s">
        <v>1</v>
      </c>
      <c r="D22" t="s">
        <v>181</v>
      </c>
    </row>
    <row r="23" spans="1:4" x14ac:dyDescent="0.25">
      <c r="A23" t="s">
        <v>881</v>
      </c>
      <c r="B23">
        <v>413</v>
      </c>
      <c r="C23" t="s">
        <v>1</v>
      </c>
      <c r="D23" t="s">
        <v>183</v>
      </c>
    </row>
    <row r="24" spans="1:4" x14ac:dyDescent="0.25">
      <c r="A24" t="s">
        <v>815</v>
      </c>
      <c r="B24">
        <v>389</v>
      </c>
      <c r="C24" t="s">
        <v>1</v>
      </c>
      <c r="D24" t="s">
        <v>25</v>
      </c>
    </row>
    <row r="25" spans="1:4" x14ac:dyDescent="0.25">
      <c r="A25" t="s">
        <v>808</v>
      </c>
      <c r="B25">
        <v>382</v>
      </c>
      <c r="C25" t="s">
        <v>1</v>
      </c>
      <c r="D25" t="s">
        <v>10</v>
      </c>
    </row>
    <row r="26" spans="1:4" x14ac:dyDescent="0.25">
      <c r="A26" t="s">
        <v>812</v>
      </c>
      <c r="B26">
        <v>377</v>
      </c>
      <c r="C26" t="s">
        <v>12</v>
      </c>
      <c r="D26" t="s">
        <v>19</v>
      </c>
    </row>
    <row r="27" spans="1:4" x14ac:dyDescent="0.25">
      <c r="A27" t="s">
        <v>809</v>
      </c>
      <c r="B27">
        <v>309</v>
      </c>
      <c r="C27" t="s">
        <v>12</v>
      </c>
      <c r="D27" t="s">
        <v>13</v>
      </c>
    </row>
    <row r="28" spans="1:4" x14ac:dyDescent="0.25">
      <c r="A28" t="s">
        <v>851</v>
      </c>
      <c r="B28">
        <v>268</v>
      </c>
      <c r="C28" t="s">
        <v>1</v>
      </c>
      <c r="D28" t="s">
        <v>111</v>
      </c>
    </row>
    <row r="29" spans="1:4" x14ac:dyDescent="0.25">
      <c r="A29" t="s">
        <v>807</v>
      </c>
      <c r="B29">
        <v>263</v>
      </c>
      <c r="C29" t="s">
        <v>1</v>
      </c>
      <c r="D29" t="s">
        <v>8</v>
      </c>
    </row>
    <row r="30" spans="1:4" x14ac:dyDescent="0.25">
      <c r="A30" t="s">
        <v>885</v>
      </c>
      <c r="B30">
        <v>263</v>
      </c>
      <c r="C30" t="s">
        <v>1</v>
      </c>
      <c r="D30" t="s">
        <v>191</v>
      </c>
    </row>
    <row r="31" spans="1:4" x14ac:dyDescent="0.25">
      <c r="A31" t="s">
        <v>858</v>
      </c>
      <c r="B31">
        <v>254</v>
      </c>
      <c r="C31" t="s">
        <v>1</v>
      </c>
      <c r="D31" t="s">
        <v>131</v>
      </c>
    </row>
    <row r="32" spans="1:4" x14ac:dyDescent="0.25">
      <c r="A32" t="s">
        <v>834</v>
      </c>
      <c r="B32">
        <v>252</v>
      </c>
      <c r="C32" t="s">
        <v>1</v>
      </c>
      <c r="D32" t="s">
        <v>65</v>
      </c>
    </row>
    <row r="33" spans="1:4" x14ac:dyDescent="0.25">
      <c r="A33" t="s">
        <v>894</v>
      </c>
      <c r="B33">
        <v>248</v>
      </c>
      <c r="C33" t="s">
        <v>1</v>
      </c>
      <c r="D33" t="s">
        <v>215</v>
      </c>
    </row>
    <row r="34" spans="1:4" x14ac:dyDescent="0.25">
      <c r="A34" t="s">
        <v>844</v>
      </c>
      <c r="B34">
        <v>226</v>
      </c>
      <c r="C34" t="s">
        <v>1</v>
      </c>
      <c r="D34" t="s">
        <v>93</v>
      </c>
    </row>
    <row r="35" spans="1:4" x14ac:dyDescent="0.25">
      <c r="A35" t="s">
        <v>867</v>
      </c>
      <c r="B35">
        <v>206</v>
      </c>
      <c r="C35" t="s">
        <v>12</v>
      </c>
      <c r="D35" t="s">
        <v>151</v>
      </c>
    </row>
    <row r="36" spans="1:4" x14ac:dyDescent="0.25">
      <c r="A36" t="s">
        <v>853</v>
      </c>
      <c r="B36">
        <v>204</v>
      </c>
      <c r="C36" t="s">
        <v>1</v>
      </c>
      <c r="D36" t="s">
        <v>117</v>
      </c>
    </row>
    <row r="37" spans="1:4" x14ac:dyDescent="0.25">
      <c r="A37" t="s">
        <v>838</v>
      </c>
      <c r="B37">
        <v>192</v>
      </c>
      <c r="C37" t="s">
        <v>1</v>
      </c>
      <c r="D37" t="s">
        <v>77</v>
      </c>
    </row>
    <row r="38" spans="1:4" x14ac:dyDescent="0.25">
      <c r="A38" t="s">
        <v>875</v>
      </c>
      <c r="B38">
        <v>188</v>
      </c>
      <c r="C38" t="s">
        <v>1</v>
      </c>
      <c r="D38" t="s">
        <v>167</v>
      </c>
    </row>
    <row r="39" spans="1:4" x14ac:dyDescent="0.25">
      <c r="A39" t="s">
        <v>850</v>
      </c>
      <c r="B39">
        <v>162</v>
      </c>
      <c r="C39" t="s">
        <v>1</v>
      </c>
      <c r="D39" t="s">
        <v>109</v>
      </c>
    </row>
    <row r="40" spans="1:4" x14ac:dyDescent="0.25">
      <c r="A40" t="s">
        <v>856</v>
      </c>
      <c r="B40">
        <v>150</v>
      </c>
      <c r="C40" t="s">
        <v>1</v>
      </c>
      <c r="D40" t="s">
        <v>127</v>
      </c>
    </row>
    <row r="41" spans="1:4" x14ac:dyDescent="0.25">
      <c r="A41" t="s">
        <v>824</v>
      </c>
      <c r="B41">
        <v>119</v>
      </c>
      <c r="C41" t="s">
        <v>1</v>
      </c>
      <c r="D41" t="s">
        <v>45</v>
      </c>
    </row>
    <row r="42" spans="1:4" x14ac:dyDescent="0.25">
      <c r="A42" t="s">
        <v>849</v>
      </c>
      <c r="B42">
        <v>118</v>
      </c>
      <c r="C42" t="s">
        <v>1</v>
      </c>
      <c r="D42" t="s">
        <v>103</v>
      </c>
    </row>
    <row r="43" spans="1:4" x14ac:dyDescent="0.25">
      <c r="A43" t="s">
        <v>888</v>
      </c>
      <c r="B43">
        <v>116</v>
      </c>
      <c r="C43" t="s">
        <v>1</v>
      </c>
      <c r="D43" t="s">
        <v>199</v>
      </c>
    </row>
    <row r="44" spans="1:4" x14ac:dyDescent="0.25">
      <c r="A44" t="s">
        <v>876</v>
      </c>
      <c r="B44">
        <v>110</v>
      </c>
      <c r="C44" t="s">
        <v>1</v>
      </c>
      <c r="D44" t="s">
        <v>171</v>
      </c>
    </row>
    <row r="45" spans="1:4" x14ac:dyDescent="0.25">
      <c r="A45" t="s">
        <v>832</v>
      </c>
      <c r="B45">
        <v>106</v>
      </c>
      <c r="C45" t="s">
        <v>1</v>
      </c>
      <c r="D45" t="s">
        <v>61</v>
      </c>
    </row>
    <row r="46" spans="1:4" x14ac:dyDescent="0.25">
      <c r="A46" t="s">
        <v>828</v>
      </c>
      <c r="B46">
        <v>104</v>
      </c>
      <c r="C46" t="s">
        <v>1</v>
      </c>
      <c r="D46" t="s">
        <v>53</v>
      </c>
    </row>
    <row r="47" spans="1:4" x14ac:dyDescent="0.25">
      <c r="A47" t="s">
        <v>839</v>
      </c>
      <c r="B47">
        <v>98</v>
      </c>
      <c r="C47" t="s">
        <v>1</v>
      </c>
      <c r="D47" t="s">
        <v>79</v>
      </c>
    </row>
    <row r="48" spans="1:4" x14ac:dyDescent="0.25">
      <c r="A48" t="s">
        <v>831</v>
      </c>
      <c r="B48">
        <v>92</v>
      </c>
      <c r="C48" t="s">
        <v>1</v>
      </c>
      <c r="D48" t="s">
        <v>59</v>
      </c>
    </row>
    <row r="49" spans="1:4" x14ac:dyDescent="0.25">
      <c r="A49" t="s">
        <v>804</v>
      </c>
      <c r="B49">
        <v>87</v>
      </c>
      <c r="C49" t="s">
        <v>1</v>
      </c>
      <c r="D49" t="s">
        <v>2</v>
      </c>
    </row>
    <row r="50" spans="1:4" x14ac:dyDescent="0.25">
      <c r="A50" t="s">
        <v>837</v>
      </c>
      <c r="B50">
        <v>82</v>
      </c>
      <c r="C50" t="s">
        <v>1</v>
      </c>
      <c r="D50" t="s">
        <v>75</v>
      </c>
    </row>
    <row r="51" spans="1:4" x14ac:dyDescent="0.25">
      <c r="A51" t="s">
        <v>883</v>
      </c>
      <c r="B51">
        <v>82</v>
      </c>
      <c r="C51" t="s">
        <v>1</v>
      </c>
      <c r="D51" t="s">
        <v>187</v>
      </c>
    </row>
    <row r="52" spans="1:4" x14ac:dyDescent="0.25">
      <c r="A52" t="s">
        <v>843</v>
      </c>
      <c r="B52">
        <v>80</v>
      </c>
      <c r="C52" t="s">
        <v>1</v>
      </c>
      <c r="D52" t="s">
        <v>91</v>
      </c>
    </row>
    <row r="53" spans="1:4" x14ac:dyDescent="0.25">
      <c r="A53" t="s">
        <v>908</v>
      </c>
      <c r="B53">
        <v>70</v>
      </c>
      <c r="C53" t="s">
        <v>1</v>
      </c>
      <c r="D53" t="s">
        <v>113</v>
      </c>
    </row>
    <row r="54" spans="1:4" x14ac:dyDescent="0.25">
      <c r="A54" t="s">
        <v>848</v>
      </c>
      <c r="B54">
        <v>66</v>
      </c>
      <c r="C54" t="s">
        <v>1</v>
      </c>
      <c r="D54" t="s">
        <v>101</v>
      </c>
    </row>
    <row r="55" spans="1:4" x14ac:dyDescent="0.25">
      <c r="A55" t="s">
        <v>861</v>
      </c>
      <c r="B55">
        <v>62</v>
      </c>
      <c r="C55" t="s">
        <v>1</v>
      </c>
      <c r="D55" t="s">
        <v>139</v>
      </c>
    </row>
    <row r="56" spans="1:4" x14ac:dyDescent="0.25">
      <c r="A56" t="s">
        <v>879</v>
      </c>
      <c r="B56">
        <v>61</v>
      </c>
      <c r="C56" t="s">
        <v>12</v>
      </c>
      <c r="D56" t="s">
        <v>177</v>
      </c>
    </row>
    <row r="57" spans="1:4" x14ac:dyDescent="0.25">
      <c r="A57" t="s">
        <v>816</v>
      </c>
      <c r="B57">
        <v>60</v>
      </c>
      <c r="C57" t="s">
        <v>1</v>
      </c>
      <c r="D57" t="s">
        <v>27</v>
      </c>
    </row>
    <row r="58" spans="1:4" x14ac:dyDescent="0.25">
      <c r="A58" t="s">
        <v>864</v>
      </c>
      <c r="B58">
        <v>46</v>
      </c>
      <c r="C58" t="s">
        <v>1</v>
      </c>
      <c r="D58" t="s">
        <v>145</v>
      </c>
    </row>
    <row r="59" spans="1:4" x14ac:dyDescent="0.25">
      <c r="A59" t="s">
        <v>872</v>
      </c>
      <c r="B59">
        <v>44</v>
      </c>
      <c r="C59" t="s">
        <v>1</v>
      </c>
      <c r="D59" t="s">
        <v>161</v>
      </c>
    </row>
    <row r="60" spans="1:4" x14ac:dyDescent="0.25">
      <c r="A60" t="s">
        <v>877</v>
      </c>
      <c r="B60">
        <v>38</v>
      </c>
      <c r="C60" t="s">
        <v>1</v>
      </c>
      <c r="D60" t="s">
        <v>173</v>
      </c>
    </row>
    <row r="61" spans="1:4" x14ac:dyDescent="0.25">
      <c r="A61" t="s">
        <v>870</v>
      </c>
      <c r="B61">
        <v>35</v>
      </c>
      <c r="C61" t="s">
        <v>1</v>
      </c>
      <c r="D61" t="s">
        <v>157</v>
      </c>
    </row>
    <row r="62" spans="1:4" x14ac:dyDescent="0.25">
      <c r="A62" t="s">
        <v>905</v>
      </c>
      <c r="B62">
        <v>34</v>
      </c>
      <c r="C62" t="s">
        <v>1</v>
      </c>
      <c r="D62" t="s">
        <v>85</v>
      </c>
    </row>
    <row r="63" spans="1:4" x14ac:dyDescent="0.25">
      <c r="A63" t="s">
        <v>846</v>
      </c>
      <c r="B63">
        <v>30</v>
      </c>
      <c r="C63" t="s">
        <v>1</v>
      </c>
      <c r="D63" t="s">
        <v>97</v>
      </c>
    </row>
    <row r="64" spans="1:4" x14ac:dyDescent="0.25">
      <c r="A64" t="s">
        <v>857</v>
      </c>
      <c r="B64">
        <v>30</v>
      </c>
      <c r="C64" t="s">
        <v>1</v>
      </c>
      <c r="D64" t="s">
        <v>129</v>
      </c>
    </row>
    <row r="65" spans="1:4" x14ac:dyDescent="0.25">
      <c r="A65" t="s">
        <v>859</v>
      </c>
      <c r="B65">
        <v>28</v>
      </c>
      <c r="C65" t="s">
        <v>1</v>
      </c>
      <c r="D65" t="s">
        <v>133</v>
      </c>
    </row>
    <row r="66" spans="1:4" x14ac:dyDescent="0.25">
      <c r="A66" t="s">
        <v>911</v>
      </c>
      <c r="B66">
        <v>26</v>
      </c>
      <c r="C66" t="s">
        <v>12</v>
      </c>
      <c r="D66" t="s">
        <v>695</v>
      </c>
    </row>
    <row r="67" spans="1:4" x14ac:dyDescent="0.25">
      <c r="A67" t="s">
        <v>817</v>
      </c>
      <c r="B67">
        <v>24</v>
      </c>
      <c r="C67" t="s">
        <v>1</v>
      </c>
      <c r="D67" t="s">
        <v>29</v>
      </c>
    </row>
    <row r="68" spans="1:4" x14ac:dyDescent="0.25">
      <c r="A68" t="s">
        <v>891</v>
      </c>
      <c r="B68">
        <v>23</v>
      </c>
      <c r="C68" t="s">
        <v>1</v>
      </c>
      <c r="D68" t="s">
        <v>209</v>
      </c>
    </row>
    <row r="69" spans="1:4" x14ac:dyDescent="0.25">
      <c r="A69" t="s">
        <v>892</v>
      </c>
      <c r="B69">
        <v>23</v>
      </c>
      <c r="C69" t="s">
        <v>1</v>
      </c>
      <c r="D69" t="s">
        <v>211</v>
      </c>
    </row>
    <row r="70" spans="1:4" x14ac:dyDescent="0.25">
      <c r="A70" t="s">
        <v>871</v>
      </c>
      <c r="B70">
        <v>22</v>
      </c>
      <c r="C70" t="s">
        <v>1</v>
      </c>
      <c r="D70" t="s">
        <v>159</v>
      </c>
    </row>
    <row r="71" spans="1:4" x14ac:dyDescent="0.25">
      <c r="A71" t="s">
        <v>841</v>
      </c>
      <c r="B71">
        <v>20</v>
      </c>
      <c r="C71" t="s">
        <v>12</v>
      </c>
      <c r="D71" t="s">
        <v>87</v>
      </c>
    </row>
    <row r="72" spans="1:4" x14ac:dyDescent="0.25">
      <c r="A72" t="s">
        <v>855</v>
      </c>
      <c r="B72">
        <v>20</v>
      </c>
      <c r="C72" t="s">
        <v>1</v>
      </c>
      <c r="D72" t="s">
        <v>123</v>
      </c>
    </row>
    <row r="73" spans="1:4" x14ac:dyDescent="0.25">
      <c r="A73" t="s">
        <v>819</v>
      </c>
      <c r="B73">
        <v>19</v>
      </c>
      <c r="C73" t="s">
        <v>1</v>
      </c>
      <c r="D73" t="s">
        <v>33</v>
      </c>
    </row>
    <row r="74" spans="1:4" x14ac:dyDescent="0.25">
      <c r="A74" t="s">
        <v>818</v>
      </c>
      <c r="B74">
        <v>18</v>
      </c>
      <c r="C74" t="s">
        <v>12</v>
      </c>
      <c r="D74" t="s">
        <v>31</v>
      </c>
    </row>
    <row r="75" spans="1:4" x14ac:dyDescent="0.25">
      <c r="A75" t="s">
        <v>829</v>
      </c>
      <c r="B75">
        <v>18</v>
      </c>
      <c r="C75" t="s">
        <v>1</v>
      </c>
      <c r="D75" t="s">
        <v>55</v>
      </c>
    </row>
    <row r="76" spans="1:4" x14ac:dyDescent="0.25">
      <c r="A76" t="s">
        <v>902</v>
      </c>
      <c r="B76">
        <v>17</v>
      </c>
      <c r="C76" t="s">
        <v>1</v>
      </c>
      <c r="D76" t="s">
        <v>43</v>
      </c>
    </row>
    <row r="77" spans="1:4" x14ac:dyDescent="0.25">
      <c r="A77" t="s">
        <v>917</v>
      </c>
      <c r="B77">
        <v>17</v>
      </c>
      <c r="C77" t="s">
        <v>1</v>
      </c>
      <c r="D77" t="s">
        <v>201</v>
      </c>
    </row>
    <row r="78" spans="1:4" x14ac:dyDescent="0.25">
      <c r="A78" t="s">
        <v>811</v>
      </c>
      <c r="B78">
        <v>16</v>
      </c>
      <c r="C78" t="s">
        <v>1</v>
      </c>
      <c r="D78" t="s">
        <v>17</v>
      </c>
    </row>
    <row r="79" spans="1:4" x14ac:dyDescent="0.25">
      <c r="A79" t="s">
        <v>813</v>
      </c>
      <c r="B79">
        <v>16</v>
      </c>
      <c r="C79" t="s">
        <v>12</v>
      </c>
      <c r="D79" t="s">
        <v>21</v>
      </c>
    </row>
    <row r="80" spans="1:4" x14ac:dyDescent="0.25">
      <c r="A80" t="s">
        <v>814</v>
      </c>
      <c r="B80">
        <v>16</v>
      </c>
      <c r="C80" t="s">
        <v>1</v>
      </c>
      <c r="D80" t="s">
        <v>23</v>
      </c>
    </row>
    <row r="81" spans="1:4" x14ac:dyDescent="0.25">
      <c r="A81" t="s">
        <v>896</v>
      </c>
      <c r="B81">
        <v>16</v>
      </c>
      <c r="C81" t="s">
        <v>1</v>
      </c>
      <c r="D81" t="s">
        <v>105</v>
      </c>
    </row>
    <row r="82" spans="1:4" x14ac:dyDescent="0.25">
      <c r="A82" t="s">
        <v>854</v>
      </c>
      <c r="B82">
        <v>16</v>
      </c>
      <c r="C82" t="s">
        <v>1</v>
      </c>
      <c r="D82" t="s">
        <v>119</v>
      </c>
    </row>
    <row r="83" spans="1:4" x14ac:dyDescent="0.25">
      <c r="A83" t="s">
        <v>820</v>
      </c>
      <c r="B83">
        <v>15</v>
      </c>
      <c r="C83" t="s">
        <v>12</v>
      </c>
      <c r="D83" t="s">
        <v>35</v>
      </c>
    </row>
    <row r="84" spans="1:4" x14ac:dyDescent="0.25">
      <c r="A84" t="s">
        <v>822</v>
      </c>
      <c r="B84">
        <v>14</v>
      </c>
      <c r="C84" t="s">
        <v>12</v>
      </c>
      <c r="D84" t="s">
        <v>39</v>
      </c>
    </row>
    <row r="85" spans="1:4" x14ac:dyDescent="0.25">
      <c r="A85" t="s">
        <v>810</v>
      </c>
      <c r="B85">
        <v>10</v>
      </c>
      <c r="C85" t="s">
        <v>12</v>
      </c>
      <c r="D85" t="s">
        <v>15</v>
      </c>
    </row>
    <row r="86" spans="1:4" x14ac:dyDescent="0.25">
      <c r="A86" t="s">
        <v>836</v>
      </c>
      <c r="B86">
        <v>10</v>
      </c>
      <c r="C86" t="s">
        <v>1</v>
      </c>
      <c r="D86" t="s">
        <v>73</v>
      </c>
    </row>
    <row r="87" spans="1:4" x14ac:dyDescent="0.25">
      <c r="A87" t="s">
        <v>878</v>
      </c>
      <c r="B87">
        <v>10</v>
      </c>
      <c r="C87" t="s">
        <v>12</v>
      </c>
      <c r="D87" t="s">
        <v>175</v>
      </c>
    </row>
    <row r="88" spans="1:4" x14ac:dyDescent="0.25">
      <c r="A88" t="s">
        <v>900</v>
      </c>
      <c r="B88">
        <v>10</v>
      </c>
      <c r="C88" t="s">
        <v>1</v>
      </c>
      <c r="D88" t="s">
        <v>205</v>
      </c>
    </row>
    <row r="89" spans="1:4" x14ac:dyDescent="0.25">
      <c r="A89" t="s">
        <v>862</v>
      </c>
      <c r="B89">
        <v>9</v>
      </c>
      <c r="C89" t="s">
        <v>1</v>
      </c>
      <c r="D89" t="s">
        <v>141</v>
      </c>
    </row>
    <row r="90" spans="1:4" x14ac:dyDescent="0.25">
      <c r="A90" t="s">
        <v>904</v>
      </c>
      <c r="B90">
        <v>8</v>
      </c>
      <c r="C90" t="s">
        <v>1</v>
      </c>
      <c r="D90" t="s">
        <v>81</v>
      </c>
    </row>
    <row r="91" spans="1:4" x14ac:dyDescent="0.25">
      <c r="A91" t="s">
        <v>912</v>
      </c>
      <c r="B91">
        <v>8</v>
      </c>
      <c r="C91" t="s">
        <v>1</v>
      </c>
      <c r="D91" t="s">
        <v>703</v>
      </c>
    </row>
    <row r="92" spans="1:4" x14ac:dyDescent="0.25">
      <c r="A92" t="s">
        <v>913</v>
      </c>
      <c r="B92">
        <v>8</v>
      </c>
      <c r="C92" t="s">
        <v>12</v>
      </c>
      <c r="D92" t="s">
        <v>706</v>
      </c>
    </row>
    <row r="93" spans="1:4" x14ac:dyDescent="0.25">
      <c r="A93" t="s">
        <v>889</v>
      </c>
      <c r="B93">
        <v>7</v>
      </c>
      <c r="C93" t="s">
        <v>1</v>
      </c>
      <c r="D93" t="s">
        <v>203</v>
      </c>
    </row>
    <row r="94" spans="1:4" x14ac:dyDescent="0.25">
      <c r="A94" t="s">
        <v>842</v>
      </c>
      <c r="B94">
        <v>6</v>
      </c>
      <c r="C94" t="s">
        <v>1</v>
      </c>
      <c r="D94" t="s">
        <v>89</v>
      </c>
    </row>
    <row r="95" spans="1:4" x14ac:dyDescent="0.25">
      <c r="A95" t="s">
        <v>890</v>
      </c>
      <c r="B95">
        <v>6</v>
      </c>
      <c r="C95" t="s">
        <v>1</v>
      </c>
      <c r="D95" t="s">
        <v>207</v>
      </c>
    </row>
    <row r="96" spans="1:4" x14ac:dyDescent="0.25">
      <c r="A96" t="s">
        <v>914</v>
      </c>
      <c r="B96">
        <v>5</v>
      </c>
      <c r="C96" t="s">
        <v>12</v>
      </c>
      <c r="D96" t="s">
        <v>169</v>
      </c>
    </row>
    <row r="97" spans="1:4" x14ac:dyDescent="0.25">
      <c r="A97" t="s">
        <v>821</v>
      </c>
      <c r="B97">
        <v>4</v>
      </c>
      <c r="C97" t="s">
        <v>1</v>
      </c>
      <c r="D97" t="s">
        <v>37</v>
      </c>
    </row>
    <row r="98" spans="1:4" x14ac:dyDescent="0.25">
      <c r="A98" t="s">
        <v>823</v>
      </c>
      <c r="B98">
        <v>4</v>
      </c>
      <c r="C98" t="s">
        <v>1</v>
      </c>
      <c r="D98" t="s">
        <v>41</v>
      </c>
    </row>
    <row r="99" spans="1:4" x14ac:dyDescent="0.25">
      <c r="A99" t="s">
        <v>903</v>
      </c>
      <c r="B99">
        <v>4</v>
      </c>
      <c r="C99" t="s">
        <v>12</v>
      </c>
      <c r="D99" t="s">
        <v>69</v>
      </c>
    </row>
    <row r="100" spans="1:4" x14ac:dyDescent="0.25">
      <c r="A100" t="s">
        <v>852</v>
      </c>
      <c r="B100">
        <v>4</v>
      </c>
      <c r="C100" t="s">
        <v>1</v>
      </c>
      <c r="D100" t="s">
        <v>115</v>
      </c>
    </row>
    <row r="101" spans="1:4" x14ac:dyDescent="0.25">
      <c r="A101" t="s">
        <v>910</v>
      </c>
      <c r="B101">
        <v>4</v>
      </c>
      <c r="C101" t="s">
        <v>1</v>
      </c>
      <c r="D101" t="s">
        <v>137</v>
      </c>
    </row>
    <row r="102" spans="1:4" x14ac:dyDescent="0.25">
      <c r="A102" t="s">
        <v>915</v>
      </c>
      <c r="B102">
        <v>4</v>
      </c>
      <c r="C102" t="s">
        <v>12</v>
      </c>
      <c r="D102" t="s">
        <v>179</v>
      </c>
    </row>
    <row r="103" spans="1:4" x14ac:dyDescent="0.25">
      <c r="A103" t="s">
        <v>830</v>
      </c>
      <c r="B103">
        <v>3</v>
      </c>
      <c r="C103" t="s">
        <v>12</v>
      </c>
      <c r="D103" t="s">
        <v>57</v>
      </c>
    </row>
    <row r="104" spans="1:4" x14ac:dyDescent="0.25">
      <c r="A104" t="s">
        <v>845</v>
      </c>
      <c r="B104">
        <v>2</v>
      </c>
      <c r="C104" t="s">
        <v>1</v>
      </c>
      <c r="D104" t="s">
        <v>95</v>
      </c>
    </row>
    <row r="105" spans="1:4" x14ac:dyDescent="0.25">
      <c r="A105" t="s">
        <v>906</v>
      </c>
      <c r="B105">
        <v>2</v>
      </c>
      <c r="C105" t="s">
        <v>1</v>
      </c>
      <c r="D105" t="s">
        <v>107</v>
      </c>
    </row>
    <row r="106" spans="1:4" x14ac:dyDescent="0.25">
      <c r="A106" t="s">
        <v>907</v>
      </c>
      <c r="B106">
        <v>2</v>
      </c>
      <c r="C106" t="s">
        <v>1</v>
      </c>
      <c r="D106" t="s">
        <v>682</v>
      </c>
    </row>
    <row r="107" spans="1:4" x14ac:dyDescent="0.25">
      <c r="A107" t="s">
        <v>897</v>
      </c>
      <c r="B107">
        <v>2</v>
      </c>
      <c r="C107" t="s">
        <v>1</v>
      </c>
      <c r="D107" t="s">
        <v>333</v>
      </c>
    </row>
    <row r="108" spans="1:4" x14ac:dyDescent="0.25">
      <c r="A108" t="s">
        <v>909</v>
      </c>
      <c r="B108">
        <v>2</v>
      </c>
      <c r="C108" t="s">
        <v>1</v>
      </c>
      <c r="D108" t="s">
        <v>121</v>
      </c>
    </row>
    <row r="109" spans="1:4" x14ac:dyDescent="0.25">
      <c r="A109" t="s">
        <v>860</v>
      </c>
      <c r="B109">
        <v>2</v>
      </c>
      <c r="C109" t="s">
        <v>1</v>
      </c>
      <c r="D109" t="s">
        <v>135</v>
      </c>
    </row>
    <row r="110" spans="1:4" x14ac:dyDescent="0.25">
      <c r="A110" t="s">
        <v>916</v>
      </c>
      <c r="B110">
        <v>2</v>
      </c>
      <c r="C110" t="s">
        <v>1</v>
      </c>
      <c r="D110" t="s">
        <v>193</v>
      </c>
    </row>
    <row r="111" spans="1:4" x14ac:dyDescent="0.25">
      <c r="A111" t="s">
        <v>901</v>
      </c>
      <c r="B111">
        <v>2</v>
      </c>
      <c r="C111" t="s">
        <v>1</v>
      </c>
      <c r="D111" t="s">
        <v>611</v>
      </c>
    </row>
    <row r="112" spans="1:4" x14ac:dyDescent="0.25">
      <c r="A112" t="s">
        <v>895</v>
      </c>
      <c r="B112">
        <v>1</v>
      </c>
      <c r="C112" t="s">
        <v>1</v>
      </c>
      <c r="D112" t="s">
        <v>217</v>
      </c>
    </row>
  </sheetData>
  <sortState ref="A1:D112">
    <sortCondition descending="1" ref="B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987</v>
      </c>
      <c r="B1">
        <v>7234</v>
      </c>
      <c r="C1" t="s">
        <v>1</v>
      </c>
      <c r="D1" t="s">
        <v>149</v>
      </c>
      <c r="O1" t="s">
        <v>1319</v>
      </c>
      <c r="P1">
        <f>SUM(B:B)</f>
        <v>26702</v>
      </c>
    </row>
    <row r="2" spans="1:16" x14ac:dyDescent="0.25">
      <c r="A2" t="s">
        <v>948</v>
      </c>
      <c r="B2">
        <v>4126</v>
      </c>
      <c r="C2" t="s">
        <v>1</v>
      </c>
      <c r="D2" t="s">
        <v>63</v>
      </c>
    </row>
    <row r="3" spans="1:16" x14ac:dyDescent="0.25">
      <c r="A3" t="s">
        <v>940</v>
      </c>
      <c r="B3">
        <v>2137</v>
      </c>
      <c r="C3" t="s">
        <v>12</v>
      </c>
      <c r="D3" t="s">
        <v>47</v>
      </c>
    </row>
    <row r="4" spans="1:16" x14ac:dyDescent="0.25">
      <c r="A4" t="s">
        <v>919</v>
      </c>
      <c r="B4">
        <v>1412</v>
      </c>
      <c r="C4" t="s">
        <v>1</v>
      </c>
      <c r="D4" t="s">
        <v>4</v>
      </c>
    </row>
    <row r="5" spans="1:16" x14ac:dyDescent="0.25">
      <c r="A5" t="s">
        <v>957</v>
      </c>
      <c r="B5">
        <v>1212</v>
      </c>
      <c r="C5" t="s">
        <v>1</v>
      </c>
      <c r="D5" t="s">
        <v>83</v>
      </c>
    </row>
    <row r="6" spans="1:16" x14ac:dyDescent="0.25">
      <c r="A6" t="s">
        <v>989</v>
      </c>
      <c r="B6">
        <v>976</v>
      </c>
      <c r="C6" t="s">
        <v>1</v>
      </c>
      <c r="D6" t="s">
        <v>153</v>
      </c>
    </row>
    <row r="7" spans="1:16" x14ac:dyDescent="0.25">
      <c r="A7" t="s">
        <v>1006</v>
      </c>
      <c r="B7">
        <v>675</v>
      </c>
      <c r="C7" t="s">
        <v>12</v>
      </c>
      <c r="D7" t="s">
        <v>189</v>
      </c>
    </row>
    <row r="8" spans="1:16" x14ac:dyDescent="0.25">
      <c r="A8" t="s">
        <v>984</v>
      </c>
      <c r="B8">
        <v>563</v>
      </c>
      <c r="C8" t="s">
        <v>1</v>
      </c>
      <c r="D8" t="s">
        <v>143</v>
      </c>
    </row>
    <row r="9" spans="1:16" x14ac:dyDescent="0.25">
      <c r="A9" t="s">
        <v>995</v>
      </c>
      <c r="B9">
        <v>560</v>
      </c>
      <c r="C9" t="s">
        <v>1</v>
      </c>
      <c r="D9" t="s">
        <v>165</v>
      </c>
    </row>
    <row r="10" spans="1:16" x14ac:dyDescent="0.25">
      <c r="A10" t="s">
        <v>942</v>
      </c>
      <c r="B10">
        <v>541</v>
      </c>
      <c r="C10" t="s">
        <v>1</v>
      </c>
      <c r="D10" t="s">
        <v>51</v>
      </c>
    </row>
    <row r="11" spans="1:16" x14ac:dyDescent="0.25">
      <c r="A11" t="s">
        <v>1017</v>
      </c>
      <c r="B11">
        <v>479</v>
      </c>
      <c r="C11" t="s">
        <v>1</v>
      </c>
      <c r="D11" t="s">
        <v>213</v>
      </c>
    </row>
    <row r="12" spans="1:16" x14ac:dyDescent="0.25">
      <c r="A12" t="s">
        <v>920</v>
      </c>
      <c r="B12">
        <v>395</v>
      </c>
      <c r="C12" t="s">
        <v>1</v>
      </c>
      <c r="D12" t="s">
        <v>6</v>
      </c>
    </row>
    <row r="13" spans="1:16" x14ac:dyDescent="0.25">
      <c r="A13" t="s">
        <v>926</v>
      </c>
      <c r="B13">
        <v>371</v>
      </c>
      <c r="C13" t="s">
        <v>12</v>
      </c>
      <c r="D13" t="s">
        <v>19</v>
      </c>
    </row>
    <row r="14" spans="1:16" x14ac:dyDescent="0.25">
      <c r="A14" t="s">
        <v>929</v>
      </c>
      <c r="B14">
        <v>368</v>
      </c>
      <c r="C14" t="s">
        <v>1</v>
      </c>
      <c r="D14" t="s">
        <v>25</v>
      </c>
    </row>
    <row r="15" spans="1:16" x14ac:dyDescent="0.25">
      <c r="A15" t="s">
        <v>1002</v>
      </c>
      <c r="B15">
        <v>342</v>
      </c>
      <c r="C15" t="s">
        <v>1</v>
      </c>
      <c r="D15" t="s">
        <v>181</v>
      </c>
    </row>
    <row r="16" spans="1:16" x14ac:dyDescent="0.25">
      <c r="A16" t="s">
        <v>965</v>
      </c>
      <c r="B16">
        <v>314</v>
      </c>
      <c r="C16" t="s">
        <v>1</v>
      </c>
      <c r="D16" t="s">
        <v>99</v>
      </c>
    </row>
    <row r="17" spans="1:4" x14ac:dyDescent="0.25">
      <c r="A17" t="s">
        <v>951</v>
      </c>
      <c r="B17">
        <v>312</v>
      </c>
      <c r="C17" t="s">
        <v>1</v>
      </c>
      <c r="D17" t="s">
        <v>71</v>
      </c>
    </row>
    <row r="18" spans="1:4" x14ac:dyDescent="0.25">
      <c r="A18" t="s">
        <v>923</v>
      </c>
      <c r="B18">
        <v>300</v>
      </c>
      <c r="C18" t="s">
        <v>12</v>
      </c>
      <c r="D18" t="s">
        <v>13</v>
      </c>
    </row>
    <row r="19" spans="1:4" x14ac:dyDescent="0.25">
      <c r="A19" t="s">
        <v>941</v>
      </c>
      <c r="B19">
        <v>300</v>
      </c>
      <c r="C19" t="s">
        <v>12</v>
      </c>
      <c r="D19" t="s">
        <v>49</v>
      </c>
    </row>
    <row r="20" spans="1:4" x14ac:dyDescent="0.25">
      <c r="A20" t="s">
        <v>1009</v>
      </c>
      <c r="B20">
        <v>272</v>
      </c>
      <c r="C20" t="s">
        <v>12</v>
      </c>
      <c r="D20" t="s">
        <v>197</v>
      </c>
    </row>
    <row r="21" spans="1:4" x14ac:dyDescent="0.25">
      <c r="A21" t="s">
        <v>990</v>
      </c>
      <c r="B21">
        <v>252</v>
      </c>
      <c r="C21" t="s">
        <v>1</v>
      </c>
      <c r="D21" t="s">
        <v>155</v>
      </c>
    </row>
    <row r="22" spans="1:4" x14ac:dyDescent="0.25">
      <c r="A22" t="s">
        <v>994</v>
      </c>
      <c r="B22">
        <v>242</v>
      </c>
      <c r="C22" t="s">
        <v>1</v>
      </c>
      <c r="D22" t="s">
        <v>163</v>
      </c>
    </row>
    <row r="23" spans="1:4" x14ac:dyDescent="0.25">
      <c r="A23" t="s">
        <v>986</v>
      </c>
      <c r="B23">
        <v>238</v>
      </c>
      <c r="C23" t="s">
        <v>12</v>
      </c>
      <c r="D23" t="s">
        <v>147</v>
      </c>
    </row>
    <row r="24" spans="1:4" x14ac:dyDescent="0.25">
      <c r="A24" t="s">
        <v>1004</v>
      </c>
      <c r="B24">
        <v>237</v>
      </c>
      <c r="C24" t="s">
        <v>1</v>
      </c>
      <c r="D24" t="s">
        <v>185</v>
      </c>
    </row>
    <row r="25" spans="1:4" x14ac:dyDescent="0.25">
      <c r="A25" t="s">
        <v>921</v>
      </c>
      <c r="B25">
        <v>203</v>
      </c>
      <c r="C25" t="s">
        <v>1</v>
      </c>
      <c r="D25" t="s">
        <v>8</v>
      </c>
    </row>
    <row r="26" spans="1:4" x14ac:dyDescent="0.25">
      <c r="A26" t="s">
        <v>1003</v>
      </c>
      <c r="B26">
        <v>193</v>
      </c>
      <c r="C26" t="s">
        <v>1</v>
      </c>
      <c r="D26" t="s">
        <v>183</v>
      </c>
    </row>
    <row r="27" spans="1:4" x14ac:dyDescent="0.25">
      <c r="A27" t="s">
        <v>1007</v>
      </c>
      <c r="B27">
        <v>169</v>
      </c>
      <c r="C27" t="s">
        <v>1</v>
      </c>
      <c r="D27" t="s">
        <v>191</v>
      </c>
    </row>
    <row r="28" spans="1:4" x14ac:dyDescent="0.25">
      <c r="A28" t="s">
        <v>922</v>
      </c>
      <c r="B28">
        <v>145</v>
      </c>
      <c r="C28" t="s">
        <v>1</v>
      </c>
      <c r="D28" t="s">
        <v>10</v>
      </c>
    </row>
    <row r="29" spans="1:4" x14ac:dyDescent="0.25">
      <c r="A29" t="s">
        <v>1018</v>
      </c>
      <c r="B29">
        <v>144</v>
      </c>
      <c r="C29" t="s">
        <v>1</v>
      </c>
      <c r="D29" t="s">
        <v>215</v>
      </c>
    </row>
    <row r="30" spans="1:4" x14ac:dyDescent="0.25">
      <c r="A30" t="s">
        <v>1008</v>
      </c>
      <c r="B30">
        <v>137</v>
      </c>
      <c r="C30" t="s">
        <v>1</v>
      </c>
      <c r="D30" t="s">
        <v>195</v>
      </c>
    </row>
    <row r="31" spans="1:4" x14ac:dyDescent="0.25">
      <c r="A31" t="s">
        <v>954</v>
      </c>
      <c r="B31">
        <v>124</v>
      </c>
      <c r="C31" t="s">
        <v>1</v>
      </c>
      <c r="D31" t="s">
        <v>77</v>
      </c>
    </row>
    <row r="32" spans="1:4" x14ac:dyDescent="0.25">
      <c r="A32" t="s">
        <v>988</v>
      </c>
      <c r="B32">
        <v>116</v>
      </c>
      <c r="C32" t="s">
        <v>12</v>
      </c>
      <c r="D32" t="s">
        <v>151</v>
      </c>
    </row>
    <row r="33" spans="1:4" x14ac:dyDescent="0.25">
      <c r="A33" t="s">
        <v>949</v>
      </c>
      <c r="B33">
        <v>110</v>
      </c>
      <c r="C33" t="s">
        <v>1</v>
      </c>
      <c r="D33" t="s">
        <v>65</v>
      </c>
    </row>
    <row r="34" spans="1:4" x14ac:dyDescent="0.25">
      <c r="A34" t="s">
        <v>971</v>
      </c>
      <c r="B34">
        <v>92</v>
      </c>
      <c r="C34" t="s">
        <v>1</v>
      </c>
      <c r="D34" t="s">
        <v>111</v>
      </c>
    </row>
    <row r="35" spans="1:4" x14ac:dyDescent="0.25">
      <c r="A35" t="s">
        <v>996</v>
      </c>
      <c r="B35">
        <v>88</v>
      </c>
      <c r="C35" t="s">
        <v>1</v>
      </c>
      <c r="D35" t="s">
        <v>167</v>
      </c>
    </row>
    <row r="36" spans="1:4" x14ac:dyDescent="0.25">
      <c r="A36" t="s">
        <v>962</v>
      </c>
      <c r="B36">
        <v>80</v>
      </c>
      <c r="C36" t="s">
        <v>1</v>
      </c>
      <c r="D36" t="s">
        <v>93</v>
      </c>
    </row>
    <row r="37" spans="1:4" x14ac:dyDescent="0.25">
      <c r="A37" t="s">
        <v>970</v>
      </c>
      <c r="B37">
        <v>80</v>
      </c>
      <c r="C37" t="s">
        <v>1</v>
      </c>
      <c r="D37" t="s">
        <v>109</v>
      </c>
    </row>
    <row r="38" spans="1:4" x14ac:dyDescent="0.25">
      <c r="A38" t="s">
        <v>976</v>
      </c>
      <c r="B38">
        <v>70</v>
      </c>
      <c r="C38" t="s">
        <v>1</v>
      </c>
      <c r="D38" t="s">
        <v>127</v>
      </c>
    </row>
    <row r="39" spans="1:4" x14ac:dyDescent="0.25">
      <c r="A39" t="s">
        <v>955</v>
      </c>
      <c r="B39">
        <v>58</v>
      </c>
      <c r="C39" t="s">
        <v>1</v>
      </c>
      <c r="D39" t="s">
        <v>79</v>
      </c>
    </row>
    <row r="40" spans="1:4" x14ac:dyDescent="0.25">
      <c r="A40" t="s">
        <v>953</v>
      </c>
      <c r="B40">
        <v>50</v>
      </c>
      <c r="C40" t="s">
        <v>1</v>
      </c>
      <c r="D40" t="s">
        <v>75</v>
      </c>
    </row>
    <row r="41" spans="1:4" x14ac:dyDescent="0.25">
      <c r="A41" t="s">
        <v>966</v>
      </c>
      <c r="B41">
        <v>50</v>
      </c>
      <c r="C41" t="s">
        <v>1</v>
      </c>
      <c r="D41" t="s">
        <v>101</v>
      </c>
    </row>
    <row r="42" spans="1:4" x14ac:dyDescent="0.25">
      <c r="A42" t="s">
        <v>1005</v>
      </c>
      <c r="B42">
        <v>50</v>
      </c>
      <c r="C42" t="s">
        <v>1</v>
      </c>
      <c r="D42" t="s">
        <v>187</v>
      </c>
    </row>
    <row r="43" spans="1:4" x14ac:dyDescent="0.25">
      <c r="A43" t="s">
        <v>997</v>
      </c>
      <c r="B43">
        <v>47</v>
      </c>
      <c r="C43" t="s">
        <v>1</v>
      </c>
      <c r="D43" t="s">
        <v>171</v>
      </c>
    </row>
    <row r="44" spans="1:4" x14ac:dyDescent="0.25">
      <c r="A44" t="s">
        <v>943</v>
      </c>
      <c r="B44">
        <v>45</v>
      </c>
      <c r="C44" t="s">
        <v>1</v>
      </c>
      <c r="D44" t="s">
        <v>53</v>
      </c>
    </row>
    <row r="45" spans="1:4" x14ac:dyDescent="0.25">
      <c r="A45" t="s">
        <v>918</v>
      </c>
      <c r="B45">
        <v>44</v>
      </c>
      <c r="C45" t="s">
        <v>1</v>
      </c>
      <c r="D45" t="s">
        <v>2</v>
      </c>
    </row>
    <row r="46" spans="1:4" x14ac:dyDescent="0.25">
      <c r="A46" t="s">
        <v>939</v>
      </c>
      <c r="B46">
        <v>41</v>
      </c>
      <c r="C46" t="s">
        <v>1</v>
      </c>
      <c r="D46" t="s">
        <v>45</v>
      </c>
    </row>
    <row r="47" spans="1:4" x14ac:dyDescent="0.25">
      <c r="A47" t="s">
        <v>930</v>
      </c>
      <c r="B47">
        <v>40</v>
      </c>
      <c r="C47" t="s">
        <v>1</v>
      </c>
      <c r="D47" t="s">
        <v>27</v>
      </c>
    </row>
    <row r="48" spans="1:4" x14ac:dyDescent="0.25">
      <c r="A48" t="s">
        <v>1000</v>
      </c>
      <c r="B48">
        <v>37</v>
      </c>
      <c r="C48" t="s">
        <v>12</v>
      </c>
      <c r="D48" t="s">
        <v>177</v>
      </c>
    </row>
    <row r="49" spans="1:4" x14ac:dyDescent="0.25">
      <c r="A49" t="s">
        <v>973</v>
      </c>
      <c r="B49">
        <v>36</v>
      </c>
      <c r="C49" t="s">
        <v>1</v>
      </c>
      <c r="D49" t="s">
        <v>117</v>
      </c>
    </row>
    <row r="50" spans="1:4" x14ac:dyDescent="0.25">
      <c r="A50" t="s">
        <v>991</v>
      </c>
      <c r="B50">
        <v>33</v>
      </c>
      <c r="C50" t="s">
        <v>1</v>
      </c>
      <c r="D50" t="s">
        <v>157</v>
      </c>
    </row>
    <row r="51" spans="1:4" x14ac:dyDescent="0.25">
      <c r="A51" t="s">
        <v>967</v>
      </c>
      <c r="B51">
        <v>32</v>
      </c>
      <c r="C51" t="s">
        <v>1</v>
      </c>
      <c r="D51" t="s">
        <v>103</v>
      </c>
    </row>
    <row r="52" spans="1:4" x14ac:dyDescent="0.25">
      <c r="A52" t="s">
        <v>946</v>
      </c>
      <c r="B52">
        <v>28</v>
      </c>
      <c r="C52" t="s">
        <v>1</v>
      </c>
      <c r="D52" t="s">
        <v>59</v>
      </c>
    </row>
    <row r="53" spans="1:4" x14ac:dyDescent="0.25">
      <c r="A53" t="s">
        <v>964</v>
      </c>
      <c r="B53">
        <v>28</v>
      </c>
      <c r="C53" t="s">
        <v>1</v>
      </c>
      <c r="D53" t="s">
        <v>97</v>
      </c>
    </row>
    <row r="54" spans="1:4" x14ac:dyDescent="0.25">
      <c r="A54" t="s">
        <v>961</v>
      </c>
      <c r="B54">
        <v>26</v>
      </c>
      <c r="C54" t="s">
        <v>1</v>
      </c>
      <c r="D54" t="s">
        <v>91</v>
      </c>
    </row>
    <row r="55" spans="1:4" x14ac:dyDescent="0.25">
      <c r="A55" t="s">
        <v>931</v>
      </c>
      <c r="B55">
        <v>24</v>
      </c>
      <c r="C55" t="s">
        <v>1</v>
      </c>
      <c r="D55" t="s">
        <v>29</v>
      </c>
    </row>
    <row r="56" spans="1:4" x14ac:dyDescent="0.25">
      <c r="A56" t="s">
        <v>947</v>
      </c>
      <c r="B56">
        <v>23</v>
      </c>
      <c r="C56" t="s">
        <v>1</v>
      </c>
      <c r="D56" t="s">
        <v>61</v>
      </c>
    </row>
    <row r="57" spans="1:4" x14ac:dyDescent="0.25">
      <c r="A57" t="s">
        <v>1015</v>
      </c>
      <c r="B57">
        <v>23</v>
      </c>
      <c r="C57" t="s">
        <v>1</v>
      </c>
      <c r="D57" t="s">
        <v>209</v>
      </c>
    </row>
    <row r="58" spans="1:4" x14ac:dyDescent="0.25">
      <c r="A58" t="s">
        <v>982</v>
      </c>
      <c r="B58">
        <v>22</v>
      </c>
      <c r="C58" t="s">
        <v>1</v>
      </c>
      <c r="D58" t="s">
        <v>139</v>
      </c>
    </row>
    <row r="59" spans="1:4" x14ac:dyDescent="0.25">
      <c r="A59" t="s">
        <v>933</v>
      </c>
      <c r="B59">
        <v>19</v>
      </c>
      <c r="C59" t="s">
        <v>1</v>
      </c>
      <c r="D59" t="s">
        <v>33</v>
      </c>
    </row>
    <row r="60" spans="1:4" x14ac:dyDescent="0.25">
      <c r="A60" t="s">
        <v>1016</v>
      </c>
      <c r="B60">
        <v>19</v>
      </c>
      <c r="C60" t="s">
        <v>1</v>
      </c>
      <c r="D60" t="s">
        <v>211</v>
      </c>
    </row>
    <row r="61" spans="1:4" x14ac:dyDescent="0.25">
      <c r="A61" t="s">
        <v>932</v>
      </c>
      <c r="B61">
        <v>18</v>
      </c>
      <c r="C61" t="s">
        <v>1</v>
      </c>
      <c r="D61" t="s">
        <v>31</v>
      </c>
    </row>
    <row r="62" spans="1:4" x14ac:dyDescent="0.25">
      <c r="A62" t="s">
        <v>975</v>
      </c>
      <c r="B62">
        <v>18</v>
      </c>
      <c r="C62" t="s">
        <v>1</v>
      </c>
      <c r="D62" t="s">
        <v>123</v>
      </c>
    </row>
    <row r="63" spans="1:4" x14ac:dyDescent="0.25">
      <c r="A63" t="s">
        <v>978</v>
      </c>
      <c r="B63">
        <v>18</v>
      </c>
      <c r="C63" t="s">
        <v>1</v>
      </c>
      <c r="D63" t="s">
        <v>131</v>
      </c>
    </row>
    <row r="64" spans="1:4" x14ac:dyDescent="0.25">
      <c r="A64" t="s">
        <v>925</v>
      </c>
      <c r="B64">
        <v>16</v>
      </c>
      <c r="C64" t="s">
        <v>1</v>
      </c>
      <c r="D64" t="s">
        <v>17</v>
      </c>
    </row>
    <row r="65" spans="1:4" x14ac:dyDescent="0.25">
      <c r="A65" t="s">
        <v>927</v>
      </c>
      <c r="B65">
        <v>16</v>
      </c>
      <c r="C65" t="s">
        <v>12</v>
      </c>
      <c r="D65" t="s">
        <v>21</v>
      </c>
    </row>
    <row r="66" spans="1:4" x14ac:dyDescent="0.25">
      <c r="A66" t="s">
        <v>928</v>
      </c>
      <c r="B66">
        <v>16</v>
      </c>
      <c r="C66" t="s">
        <v>1</v>
      </c>
      <c r="D66" t="s">
        <v>23</v>
      </c>
    </row>
    <row r="67" spans="1:4" x14ac:dyDescent="0.25">
      <c r="A67" t="s">
        <v>1010</v>
      </c>
      <c r="B67">
        <v>16</v>
      </c>
      <c r="C67" t="s">
        <v>1</v>
      </c>
      <c r="D67" t="s">
        <v>199</v>
      </c>
    </row>
    <row r="68" spans="1:4" x14ac:dyDescent="0.25">
      <c r="A68" t="s">
        <v>934</v>
      </c>
      <c r="B68">
        <v>15</v>
      </c>
      <c r="C68" t="s">
        <v>12</v>
      </c>
      <c r="D68" t="s">
        <v>35</v>
      </c>
    </row>
    <row r="69" spans="1:4" x14ac:dyDescent="0.25">
      <c r="A69" t="s">
        <v>936</v>
      </c>
      <c r="B69">
        <v>14</v>
      </c>
      <c r="C69" t="s">
        <v>12</v>
      </c>
      <c r="D69" t="s">
        <v>39</v>
      </c>
    </row>
    <row r="70" spans="1:4" x14ac:dyDescent="0.25">
      <c r="A70" t="s">
        <v>977</v>
      </c>
      <c r="B70">
        <v>14</v>
      </c>
      <c r="C70" t="s">
        <v>1</v>
      </c>
      <c r="D70" t="s">
        <v>129</v>
      </c>
    </row>
    <row r="71" spans="1:4" x14ac:dyDescent="0.25">
      <c r="A71" t="s">
        <v>979</v>
      </c>
      <c r="B71">
        <v>14</v>
      </c>
      <c r="C71" t="s">
        <v>1</v>
      </c>
      <c r="D71" t="s">
        <v>133</v>
      </c>
    </row>
    <row r="72" spans="1:4" x14ac:dyDescent="0.25">
      <c r="A72" t="s">
        <v>985</v>
      </c>
      <c r="B72">
        <v>14</v>
      </c>
      <c r="C72" t="s">
        <v>1</v>
      </c>
      <c r="D72" t="s">
        <v>145</v>
      </c>
    </row>
    <row r="73" spans="1:4" x14ac:dyDescent="0.25">
      <c r="A73" t="s">
        <v>924</v>
      </c>
      <c r="B73">
        <v>10</v>
      </c>
      <c r="C73" t="s">
        <v>12</v>
      </c>
      <c r="D73" t="s">
        <v>15</v>
      </c>
    </row>
    <row r="74" spans="1:4" x14ac:dyDescent="0.25">
      <c r="A74" t="s">
        <v>952</v>
      </c>
      <c r="B74">
        <v>10</v>
      </c>
      <c r="C74" t="s">
        <v>1</v>
      </c>
      <c r="D74" t="s">
        <v>73</v>
      </c>
    </row>
    <row r="75" spans="1:4" x14ac:dyDescent="0.25">
      <c r="A75" t="s">
        <v>958</v>
      </c>
      <c r="B75">
        <v>10</v>
      </c>
      <c r="C75" t="s">
        <v>1</v>
      </c>
      <c r="D75" t="s">
        <v>85</v>
      </c>
    </row>
    <row r="76" spans="1:4" x14ac:dyDescent="0.25">
      <c r="A76" t="s">
        <v>959</v>
      </c>
      <c r="B76">
        <v>10</v>
      </c>
      <c r="C76" t="s">
        <v>12</v>
      </c>
      <c r="D76" t="s">
        <v>87</v>
      </c>
    </row>
    <row r="77" spans="1:4" x14ac:dyDescent="0.25">
      <c r="A77" t="s">
        <v>992</v>
      </c>
      <c r="B77">
        <v>10</v>
      </c>
      <c r="C77" t="s">
        <v>1</v>
      </c>
      <c r="D77" t="s">
        <v>159</v>
      </c>
    </row>
    <row r="78" spans="1:4" x14ac:dyDescent="0.25">
      <c r="A78" t="s">
        <v>944</v>
      </c>
      <c r="B78">
        <v>7</v>
      </c>
      <c r="C78" t="s">
        <v>1</v>
      </c>
      <c r="D78" t="s">
        <v>55</v>
      </c>
    </row>
    <row r="79" spans="1:4" x14ac:dyDescent="0.25">
      <c r="A79" t="s">
        <v>974</v>
      </c>
      <c r="B79">
        <v>6</v>
      </c>
      <c r="C79" t="s">
        <v>1</v>
      </c>
      <c r="D79" t="s">
        <v>119</v>
      </c>
    </row>
    <row r="80" spans="1:4" x14ac:dyDescent="0.25">
      <c r="A80" t="s">
        <v>983</v>
      </c>
      <c r="B80">
        <v>6</v>
      </c>
      <c r="C80" t="s">
        <v>1</v>
      </c>
      <c r="D80" t="s">
        <v>141</v>
      </c>
    </row>
    <row r="81" spans="1:4" x14ac:dyDescent="0.25">
      <c r="A81" t="s">
        <v>998</v>
      </c>
      <c r="B81">
        <v>6</v>
      </c>
      <c r="C81" t="s">
        <v>1</v>
      </c>
      <c r="D81" t="s">
        <v>173</v>
      </c>
    </row>
    <row r="82" spans="1:4" x14ac:dyDescent="0.25">
      <c r="A82" t="s">
        <v>938</v>
      </c>
      <c r="B82">
        <v>5</v>
      </c>
      <c r="C82" t="s">
        <v>1</v>
      </c>
      <c r="D82" t="s">
        <v>43</v>
      </c>
    </row>
    <row r="83" spans="1:4" x14ac:dyDescent="0.25">
      <c r="A83" t="s">
        <v>1011</v>
      </c>
      <c r="B83">
        <v>5</v>
      </c>
      <c r="C83" t="s">
        <v>1</v>
      </c>
      <c r="D83" t="s">
        <v>201</v>
      </c>
    </row>
    <row r="84" spans="1:4" x14ac:dyDescent="0.25">
      <c r="A84" t="s">
        <v>935</v>
      </c>
      <c r="B84">
        <v>4</v>
      </c>
      <c r="C84" t="s">
        <v>1</v>
      </c>
      <c r="D84" t="s">
        <v>37</v>
      </c>
    </row>
    <row r="85" spans="1:4" x14ac:dyDescent="0.25">
      <c r="A85" t="s">
        <v>937</v>
      </c>
      <c r="B85">
        <v>4</v>
      </c>
      <c r="C85" t="s">
        <v>1</v>
      </c>
      <c r="D85" t="s">
        <v>41</v>
      </c>
    </row>
    <row r="86" spans="1:4" x14ac:dyDescent="0.25">
      <c r="A86" t="s">
        <v>950</v>
      </c>
      <c r="B86">
        <v>4</v>
      </c>
      <c r="C86" t="s">
        <v>12</v>
      </c>
      <c r="D86" t="s">
        <v>69</v>
      </c>
    </row>
    <row r="87" spans="1:4" x14ac:dyDescent="0.25">
      <c r="A87" t="s">
        <v>960</v>
      </c>
      <c r="B87">
        <v>4</v>
      </c>
      <c r="C87" t="s">
        <v>1</v>
      </c>
      <c r="D87" t="s">
        <v>89</v>
      </c>
    </row>
    <row r="88" spans="1:4" x14ac:dyDescent="0.25">
      <c r="A88" t="s">
        <v>972</v>
      </c>
      <c r="B88">
        <v>4</v>
      </c>
      <c r="C88" t="s">
        <v>1</v>
      </c>
      <c r="D88" t="s">
        <v>115</v>
      </c>
    </row>
    <row r="89" spans="1:4" x14ac:dyDescent="0.25">
      <c r="A89" t="s">
        <v>945</v>
      </c>
      <c r="B89">
        <v>3</v>
      </c>
      <c r="C89" t="s">
        <v>12</v>
      </c>
      <c r="D89" t="s">
        <v>57</v>
      </c>
    </row>
    <row r="90" spans="1:4" x14ac:dyDescent="0.25">
      <c r="A90" t="s">
        <v>956</v>
      </c>
      <c r="B90">
        <v>2</v>
      </c>
      <c r="C90" t="s">
        <v>1</v>
      </c>
      <c r="D90" t="s">
        <v>81</v>
      </c>
    </row>
    <row r="91" spans="1:4" x14ac:dyDescent="0.25">
      <c r="A91" t="s">
        <v>963</v>
      </c>
      <c r="B91">
        <v>2</v>
      </c>
      <c r="C91" t="s">
        <v>1</v>
      </c>
      <c r="D91" t="s">
        <v>95</v>
      </c>
    </row>
    <row r="92" spans="1:4" x14ac:dyDescent="0.25">
      <c r="A92" t="s">
        <v>968</v>
      </c>
      <c r="B92">
        <v>2</v>
      </c>
      <c r="C92" t="s">
        <v>1</v>
      </c>
      <c r="D92" t="s">
        <v>105</v>
      </c>
    </row>
    <row r="93" spans="1:4" x14ac:dyDescent="0.25">
      <c r="A93" t="s">
        <v>969</v>
      </c>
      <c r="B93">
        <v>2</v>
      </c>
      <c r="C93" t="s">
        <v>1</v>
      </c>
      <c r="D93" t="s">
        <v>107</v>
      </c>
    </row>
    <row r="94" spans="1:4" x14ac:dyDescent="0.25">
      <c r="A94" t="s">
        <v>980</v>
      </c>
      <c r="B94">
        <v>2</v>
      </c>
      <c r="C94" t="s">
        <v>1</v>
      </c>
      <c r="D94" t="s">
        <v>135</v>
      </c>
    </row>
    <row r="95" spans="1:4" x14ac:dyDescent="0.25">
      <c r="A95" t="s">
        <v>981</v>
      </c>
      <c r="B95">
        <v>2</v>
      </c>
      <c r="C95" t="s">
        <v>1</v>
      </c>
      <c r="D95" t="s">
        <v>137</v>
      </c>
    </row>
    <row r="96" spans="1:4" x14ac:dyDescent="0.25">
      <c r="A96" t="s">
        <v>993</v>
      </c>
      <c r="B96">
        <v>2</v>
      </c>
      <c r="C96" t="s">
        <v>1</v>
      </c>
      <c r="D96" t="s">
        <v>161</v>
      </c>
    </row>
    <row r="97" spans="1:4" x14ac:dyDescent="0.25">
      <c r="A97" t="s">
        <v>1014</v>
      </c>
      <c r="B97">
        <v>2</v>
      </c>
      <c r="C97" t="s">
        <v>1</v>
      </c>
      <c r="D97" t="s">
        <v>207</v>
      </c>
    </row>
    <row r="98" spans="1:4" x14ac:dyDescent="0.25">
      <c r="A98" t="s">
        <v>999</v>
      </c>
      <c r="B98">
        <v>1</v>
      </c>
      <c r="C98" t="s">
        <v>1</v>
      </c>
      <c r="D98" t="s">
        <v>175</v>
      </c>
    </row>
    <row r="99" spans="1:4" x14ac:dyDescent="0.25">
      <c r="A99" t="s">
        <v>1001</v>
      </c>
      <c r="B99">
        <v>1</v>
      </c>
      <c r="C99" t="s">
        <v>1</v>
      </c>
      <c r="D99" t="s">
        <v>179</v>
      </c>
    </row>
    <row r="100" spans="1:4" x14ac:dyDescent="0.25">
      <c r="A100" t="s">
        <v>1012</v>
      </c>
      <c r="B100">
        <v>1</v>
      </c>
      <c r="C100" t="s">
        <v>1</v>
      </c>
      <c r="D100" t="s">
        <v>203</v>
      </c>
    </row>
    <row r="101" spans="1:4" x14ac:dyDescent="0.25">
      <c r="A101" t="s">
        <v>1013</v>
      </c>
      <c r="B101">
        <v>1</v>
      </c>
      <c r="C101" t="s">
        <v>1</v>
      </c>
      <c r="D101" t="s">
        <v>205</v>
      </c>
    </row>
    <row r="102" spans="1:4" x14ac:dyDescent="0.25">
      <c r="A102" t="s">
        <v>1019</v>
      </c>
      <c r="B102">
        <v>1</v>
      </c>
      <c r="C102" t="s">
        <v>1</v>
      </c>
      <c r="D102" t="s">
        <v>217</v>
      </c>
    </row>
  </sheetData>
  <sortState ref="A1:D102">
    <sortCondition descending="1"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tabSelected="1" topLeftCell="G19" zoomScale="90" zoomScaleNormal="90" workbookViewId="0">
      <selection activeCell="W30" sqref="W30"/>
    </sheetView>
  </sheetViews>
  <sheetFormatPr defaultRowHeight="15" x14ac:dyDescent="0.25"/>
  <cols>
    <col min="2" max="2" width="10" bestFit="1" customWidth="1"/>
    <col min="3" max="3" width="8.140625" bestFit="1" customWidth="1"/>
    <col min="4" max="5" width="7.7109375" bestFit="1" customWidth="1"/>
    <col min="6" max="6" width="6.85546875" bestFit="1" customWidth="1"/>
    <col min="7" max="7" width="7.42578125" bestFit="1" customWidth="1"/>
    <col min="8" max="8" width="7.28515625" bestFit="1" customWidth="1"/>
    <col min="9" max="9" width="8.85546875" bestFit="1" customWidth="1"/>
    <col min="10" max="10" width="8.140625" bestFit="1" customWidth="1"/>
    <col min="11" max="11" width="8.5703125" bestFit="1" customWidth="1"/>
    <col min="12" max="12" width="7.28515625" bestFit="1" customWidth="1"/>
    <col min="13" max="13" width="7.7109375" bestFit="1" customWidth="1"/>
    <col min="14" max="14" width="7.28515625" bestFit="1" customWidth="1"/>
    <col min="15" max="15" width="8.140625" bestFit="1" customWidth="1"/>
    <col min="16" max="16" width="9.28515625" bestFit="1" customWidth="1"/>
    <col min="17" max="17" width="10" bestFit="1" customWidth="1"/>
    <col min="18" max="19" width="10.7109375" bestFit="1" customWidth="1"/>
    <col min="20" max="20" width="7.85546875" bestFit="1" customWidth="1"/>
    <col min="21" max="21" width="8.42578125" bestFit="1" customWidth="1"/>
    <col min="22" max="23" width="7.7109375" bestFit="1" customWidth="1"/>
    <col min="24" max="24" width="9.140625" bestFit="1" customWidth="1"/>
    <col min="25" max="25" width="7.28515625" bestFit="1" customWidth="1"/>
    <col min="26" max="26" width="9.140625" bestFit="1" customWidth="1"/>
    <col min="27" max="28" width="7.7109375" bestFit="1" customWidth="1"/>
    <col min="29" max="29" width="10.7109375" bestFit="1" customWidth="1"/>
    <col min="30" max="30" width="9.28515625" bestFit="1" customWidth="1"/>
    <col min="31" max="31" width="7.28515625" bestFit="1" customWidth="1"/>
    <col min="32" max="32" width="8.42578125" bestFit="1" customWidth="1"/>
    <col min="33" max="33" width="7.7109375" bestFit="1" customWidth="1"/>
  </cols>
  <sheetData>
    <row r="1" spans="1:34" s="1" customFormat="1" x14ac:dyDescent="0.25">
      <c r="A1" s="8" t="s">
        <v>1352</v>
      </c>
      <c r="B1" s="2" t="s">
        <v>1320</v>
      </c>
      <c r="C1" s="2" t="s">
        <v>1321</v>
      </c>
      <c r="D1" s="2" t="s">
        <v>1322</v>
      </c>
      <c r="E1" s="2" t="s">
        <v>1323</v>
      </c>
      <c r="F1" s="2" t="s">
        <v>1324</v>
      </c>
      <c r="G1" s="2" t="s">
        <v>1325</v>
      </c>
      <c r="H1" s="2" t="s">
        <v>1326</v>
      </c>
      <c r="I1" s="2" t="s">
        <v>1327</v>
      </c>
      <c r="J1" s="2" t="s">
        <v>1328</v>
      </c>
      <c r="K1" s="2" t="s">
        <v>1329</v>
      </c>
      <c r="L1" s="2" t="s">
        <v>1330</v>
      </c>
      <c r="M1" s="2" t="s">
        <v>1331</v>
      </c>
      <c r="N1" s="2" t="s">
        <v>1332</v>
      </c>
      <c r="O1" s="2" t="s">
        <v>1333</v>
      </c>
      <c r="P1" s="2" t="s">
        <v>1334</v>
      </c>
      <c r="Q1" s="2" t="s">
        <v>1335</v>
      </c>
      <c r="R1" s="2" t="s">
        <v>1336</v>
      </c>
      <c r="S1" s="2" t="s">
        <v>1337</v>
      </c>
      <c r="T1" s="2" t="s">
        <v>1338</v>
      </c>
      <c r="U1" s="2" t="s">
        <v>1339</v>
      </c>
      <c r="V1" s="2" t="s">
        <v>1340</v>
      </c>
      <c r="W1" s="2" t="s">
        <v>1341</v>
      </c>
      <c r="X1" s="2" t="s">
        <v>1342</v>
      </c>
      <c r="Y1" s="2" t="s">
        <v>1343</v>
      </c>
      <c r="Z1" s="2" t="s">
        <v>1344</v>
      </c>
      <c r="AA1" s="2" t="s">
        <v>1345</v>
      </c>
      <c r="AB1" s="2" t="s">
        <v>1346</v>
      </c>
      <c r="AC1" s="2" t="s">
        <v>1347</v>
      </c>
      <c r="AD1" s="2" t="s">
        <v>1348</v>
      </c>
      <c r="AE1" s="2" t="s">
        <v>1349</v>
      </c>
      <c r="AF1" s="2" t="s">
        <v>1350</v>
      </c>
      <c r="AG1" s="2" t="s">
        <v>1351</v>
      </c>
    </row>
    <row r="2" spans="1:34" s="5" customFormat="1" x14ac:dyDescent="0.25">
      <c r="A2" s="7">
        <f ca="1">SUM(A3:A200)</f>
        <v>1.0000000000000002</v>
      </c>
      <c r="B2" s="7">
        <f ca="1">SUM(B3:B200)</f>
        <v>1</v>
      </c>
      <c r="C2" s="6">
        <f ca="1">SUM(C3:C200)</f>
        <v>0.99999999999999956</v>
      </c>
      <c r="D2" s="6">
        <f t="shared" ref="D2:AG2" ca="1" si="0">SUM(D3:D200)</f>
        <v>1.0000000000000004</v>
      </c>
      <c r="E2" s="6">
        <f t="shared" ca="1" si="0"/>
        <v>0.99999999999999978</v>
      </c>
      <c r="F2" s="6">
        <f t="shared" ca="1" si="0"/>
        <v>0.99999999999999956</v>
      </c>
      <c r="G2" s="6">
        <f t="shared" ca="1" si="0"/>
        <v>1.0000000000000002</v>
      </c>
      <c r="H2" s="6">
        <f t="shared" ca="1" si="0"/>
        <v>0.99999999999999911</v>
      </c>
      <c r="I2" s="6">
        <f t="shared" ca="1" si="0"/>
        <v>1.0000000000000004</v>
      </c>
      <c r="J2" s="6">
        <f t="shared" ca="1" si="0"/>
        <v>1.0000000000000002</v>
      </c>
      <c r="K2" s="6">
        <f t="shared" ca="1" si="0"/>
        <v>0.99999999999999978</v>
      </c>
      <c r="L2" s="6">
        <f t="shared" ca="1" si="0"/>
        <v>1.0000000000000004</v>
      </c>
      <c r="M2" s="6">
        <f t="shared" ca="1" si="0"/>
        <v>1.0000000000000002</v>
      </c>
      <c r="N2" s="6">
        <f t="shared" ca="1" si="0"/>
        <v>1.0000000000000004</v>
      </c>
      <c r="O2" s="6">
        <f t="shared" ca="1" si="0"/>
        <v>1.0000000000000004</v>
      </c>
      <c r="P2" s="6">
        <f t="shared" ca="1" si="0"/>
        <v>1</v>
      </c>
      <c r="Q2" s="6">
        <f t="shared" ca="1" si="0"/>
        <v>0.99999999999999989</v>
      </c>
      <c r="R2" s="6">
        <f t="shared" ca="1" si="0"/>
        <v>0.99999999999999978</v>
      </c>
      <c r="S2" s="6">
        <f t="shared" ca="1" si="0"/>
        <v>0.99999999999999933</v>
      </c>
      <c r="T2" s="6">
        <f t="shared" ca="1" si="0"/>
        <v>1.0000000000000002</v>
      </c>
      <c r="U2" s="6">
        <f t="shared" ca="1" si="0"/>
        <v>1</v>
      </c>
      <c r="V2" s="6">
        <f t="shared" ca="1" si="0"/>
        <v>1.0000000000000002</v>
      </c>
      <c r="W2" s="6">
        <f t="shared" ca="1" si="0"/>
        <v>0.99999999999999967</v>
      </c>
      <c r="X2" s="6">
        <f t="shared" ca="1" si="0"/>
        <v>1.0000000000000002</v>
      </c>
      <c r="Y2" s="6">
        <f t="shared" ca="1" si="0"/>
        <v>0.99999999999999989</v>
      </c>
      <c r="Z2" s="6">
        <f t="shared" ca="1" si="0"/>
        <v>1.0000000000000002</v>
      </c>
      <c r="AA2" s="6">
        <f t="shared" ca="1" si="0"/>
        <v>0.99999999999999989</v>
      </c>
      <c r="AB2" s="6">
        <f t="shared" ca="1" si="0"/>
        <v>1.0000000000000004</v>
      </c>
      <c r="AC2" s="6">
        <f t="shared" ca="1" si="0"/>
        <v>1.0000000000000002</v>
      </c>
      <c r="AD2" s="6">
        <f t="shared" ca="1" si="0"/>
        <v>0.99999999999999978</v>
      </c>
      <c r="AE2" s="6">
        <f t="shared" ca="1" si="0"/>
        <v>0.99999999999999967</v>
      </c>
      <c r="AF2" s="6">
        <f t="shared" ca="1" si="0"/>
        <v>0.99999999999999978</v>
      </c>
      <c r="AG2" s="6">
        <f t="shared" ca="1" si="0"/>
        <v>1.0000000000000002</v>
      </c>
    </row>
    <row r="3" spans="1:34" x14ac:dyDescent="0.25">
      <c r="A3" s="9">
        <f ca="1">'ALL (2)'!A3/'ALL (2)'!A$2</f>
        <v>0.26019668136458574</v>
      </c>
      <c r="B3" s="9">
        <f ca="1">'ALL (2)'!B3/'ALL (2)'!B$2</f>
        <v>0.26854863692688974</v>
      </c>
      <c r="C3" s="9">
        <f ca="1">'ALL (2)'!C3/'ALL (2)'!C$2</f>
        <v>0.31818181818181818</v>
      </c>
      <c r="D3" s="9">
        <f ca="1">'ALL (2)'!D3/'ALL (2)'!D$2</f>
        <v>0.36817102137767221</v>
      </c>
      <c r="E3" s="9">
        <f ca="1">'ALL (2)'!E3/'ALL (2)'!E$2</f>
        <v>0.33076923076923076</v>
      </c>
      <c r="F3" s="9">
        <f ca="1">'ALL (2)'!F3/'ALL (2)'!F$2</f>
        <v>0.35051546391752575</v>
      </c>
      <c r="G3" s="9">
        <f ca="1">'ALL (2)'!G3/'ALL (2)'!G$2</f>
        <v>0.31932773109243695</v>
      </c>
      <c r="H3" s="9">
        <f ca="1">'ALL (2)'!H3/'ALL (2)'!H$2</f>
        <v>0.2639460876076376</v>
      </c>
      <c r="I3" s="9">
        <f ca="1">'ALL (2)'!I3/'ALL (2)'!I$2</f>
        <v>0.3316831683168317</v>
      </c>
      <c r="J3" s="9">
        <f ca="1">'ALL (2)'!J3/'ALL (2)'!J$2</f>
        <v>0.47619047619047616</v>
      </c>
      <c r="K3" s="9">
        <f ca="1">'ALL (2)'!K3/'ALL (2)'!K$2</f>
        <v>0.33333333333333331</v>
      </c>
      <c r="L3" s="9">
        <f ca="1">'ALL (2)'!L3/'ALL (2)'!L$2</f>
        <v>0.33178500331785005</v>
      </c>
      <c r="M3" s="9">
        <f ca="1">'ALL (2)'!M3/'ALL (2)'!M$2</f>
        <v>0.3323375653472741</v>
      </c>
      <c r="N3" s="9">
        <f ca="1">'ALL (2)'!N3/'ALL (2)'!N$2</f>
        <v>0.32177263969171482</v>
      </c>
      <c r="O3" s="9">
        <f ca="1">'ALL (2)'!O3/'ALL (2)'!O$2</f>
        <v>0.27905798936439608</v>
      </c>
      <c r="P3" s="9">
        <f ca="1">'ALL (2)'!P3/'ALL (2)'!P$2</f>
        <v>0.25977301387137453</v>
      </c>
      <c r="Q3" s="9">
        <f ca="1">'ALL (2)'!Q3/'ALL (2)'!Q$2</f>
        <v>0.25646462750985177</v>
      </c>
      <c r="R3" s="9">
        <f ca="1">'ALL (2)'!R3/'ALL (2)'!R$2</f>
        <v>0.28054298642533937</v>
      </c>
      <c r="S3" s="9">
        <f ca="1">'ALL (2)'!S3/'ALL (2)'!S$2</f>
        <v>0.27051998281048562</v>
      </c>
      <c r="T3" s="9">
        <f ca="1">'ALL (2)'!T3/'ALL (2)'!T$2</f>
        <v>0.27895819054146676</v>
      </c>
      <c r="U3" s="9">
        <f ca="1">'ALL (2)'!U3/'ALL (2)'!U$2</f>
        <v>0.26859772875081295</v>
      </c>
      <c r="V3" s="9">
        <f ca="1">'ALL (2)'!V3/'ALL (2)'!V$2</f>
        <v>0.22577809038157201</v>
      </c>
      <c r="W3" s="9">
        <f ca="1">'ALL (2)'!W3/'ALL (2)'!W$2</f>
        <v>0.26007209499575912</v>
      </c>
      <c r="X3" s="9">
        <f ca="1">'ALL (2)'!X3/'ALL (2)'!X$2</f>
        <v>0.27091603625196614</v>
      </c>
      <c r="Y3" s="9">
        <f ca="1">'ALL (2)'!Y3/'ALL (2)'!Y$2</f>
        <v>0.25484764542936289</v>
      </c>
      <c r="Z3" s="9">
        <f ca="1">'ALL (2)'!Z3/'ALL (2)'!Z$2</f>
        <v>0.26987771166190322</v>
      </c>
      <c r="AA3" s="9">
        <f ca="1">'ALL (2)'!AA3/'ALL (2)'!AA$2</f>
        <v>0.25936722795286826</v>
      </c>
      <c r="AB3" s="9">
        <f ca="1">'ALL (2)'!AB3/'ALL (2)'!AB$2</f>
        <v>0.25651425079171064</v>
      </c>
      <c r="AC3" s="9">
        <f ca="1">'ALL (2)'!AC3/'ALL (2)'!AC$2</f>
        <v>0.25876577840112203</v>
      </c>
      <c r="AD3" s="9">
        <f ca="1">'ALL (2)'!AD3/'ALL (2)'!AD$2</f>
        <v>0.27204783258594917</v>
      </c>
      <c r="AE3" s="9">
        <f ca="1">'ALL (2)'!AE3/'ALL (2)'!AE$2</f>
        <v>0.27730582524271846</v>
      </c>
      <c r="AF3" s="9">
        <f ca="1">'ALL (2)'!AF3/'ALL (2)'!AF$2</f>
        <v>0.22786588296181287</v>
      </c>
      <c r="AG3" s="9">
        <f ca="1">'ALL (2)'!AG3/'ALL (2)'!AG$2</f>
        <v>0.25812438716907132</v>
      </c>
      <c r="AH3" t="s">
        <v>149</v>
      </c>
    </row>
    <row r="4" spans="1:34" x14ac:dyDescent="0.25">
      <c r="A4" s="9">
        <f ca="1">'ALL (2)'!A4/'ALL (2)'!A$2</f>
        <v>0.1821043165467626</v>
      </c>
      <c r="B4" s="9">
        <f ca="1">'ALL (2)'!B4/'ALL (2)'!B$2</f>
        <v>0.17741248451053285</v>
      </c>
      <c r="C4" s="9">
        <f ca="1">'ALL (2)'!C4/'ALL (2)'!C$2</f>
        <v>7.575757575757576E-2</v>
      </c>
      <c r="D4" s="9">
        <f ca="1">'ALL (2)'!D4/'ALL (2)'!D$2</f>
        <v>0.10451306413301663</v>
      </c>
      <c r="E4" s="9">
        <f ca="1">'ALL (2)'!E4/'ALL (2)'!E$2</f>
        <v>7.6923076923076927E-2</v>
      </c>
      <c r="F4" s="9">
        <f ca="1">'ALL (2)'!F4/'ALL (2)'!F$2</f>
        <v>5.1546391752577317E-2</v>
      </c>
      <c r="G4" s="9">
        <f ca="1">'ALL (2)'!G4/'ALL (2)'!G$2</f>
        <v>8.4033613445378158E-2</v>
      </c>
      <c r="H4" s="9">
        <f ca="1">'ALL (2)'!H4/'ALL (2)'!H$2</f>
        <v>0.18644702358667165</v>
      </c>
      <c r="I4" s="9">
        <f ca="1">'ALL (2)'!I4/'ALL (2)'!I$2</f>
        <v>7.9207920792079209E-2</v>
      </c>
      <c r="J4" s="9">
        <f ca="1">'ALL (2)'!J4/'ALL (2)'!J$2</f>
        <v>0</v>
      </c>
      <c r="K4" s="9">
        <f ca="1">'ALL (2)'!K4/'ALL (2)'!K$2</f>
        <v>6.9444444444444448E-2</v>
      </c>
      <c r="L4" s="9">
        <f ca="1">'ALL (2)'!L4/'ALL (2)'!L$2</f>
        <v>0.13536828135368281</v>
      </c>
      <c r="M4" s="9">
        <f ca="1">'ALL (2)'!M4/'ALL (2)'!M$2</f>
        <v>5.0784167289021659E-2</v>
      </c>
      <c r="N4" s="9">
        <f ca="1">'ALL (2)'!N4/'ALL (2)'!N$2</f>
        <v>0.1464354527938343</v>
      </c>
      <c r="O4" s="9">
        <f ca="1">'ALL (2)'!O4/'ALL (2)'!O$2</f>
        <v>0.14484679665738162</v>
      </c>
      <c r="P4" s="9">
        <f ca="1">'ALL (2)'!P4/'ALL (2)'!P$2</f>
        <v>0.18915510718789408</v>
      </c>
      <c r="Q4" s="9">
        <f ca="1">'ALL (2)'!Q4/'ALL (2)'!Q$2</f>
        <v>0.19159316945017826</v>
      </c>
      <c r="R4" s="9">
        <f ca="1">'ALL (2)'!R4/'ALL (2)'!R$2</f>
        <v>0.12217194570135746</v>
      </c>
      <c r="S4" s="9">
        <f ca="1">'ALL (2)'!S4/'ALL (2)'!S$2</f>
        <v>8.3154275891706056E-2</v>
      </c>
      <c r="T4" s="9">
        <f ca="1">'ALL (2)'!T4/'ALL (2)'!T$2</f>
        <v>0.16301119488233951</v>
      </c>
      <c r="U4" s="9">
        <f ca="1">'ALL (2)'!U4/'ALL (2)'!U$2</f>
        <v>0.15878733303316825</v>
      </c>
      <c r="V4" s="9">
        <f ca="1">'ALL (2)'!V4/'ALL (2)'!V$2</f>
        <v>0.14524353789344119</v>
      </c>
      <c r="W4" s="9">
        <f ca="1">'ALL (2)'!W4/'ALL (2)'!W$2</f>
        <v>0.18039652247667515</v>
      </c>
      <c r="X4" s="9">
        <f ca="1">'ALL (2)'!X4/'ALL (2)'!X$2</f>
        <v>0.15452026065463262</v>
      </c>
      <c r="Y4" s="9">
        <f ca="1">'ALL (2)'!Y4/'ALL (2)'!Y$2</f>
        <v>0.1440443213296399</v>
      </c>
      <c r="Z4" s="9">
        <f ca="1">'ALL (2)'!Z4/'ALL (2)'!Z$2</f>
        <v>0.15930281591154008</v>
      </c>
      <c r="AA4" s="9">
        <f ca="1">'ALL (2)'!AA4/'ALL (2)'!AA$2</f>
        <v>0.19072858482488686</v>
      </c>
      <c r="AB4" s="9">
        <f ca="1">'ALL (2)'!AB4/'ALL (2)'!AB$2</f>
        <v>0.19041798618441766</v>
      </c>
      <c r="AC4" s="9">
        <f ca="1">'ALL (2)'!AC4/'ALL (2)'!AC$2</f>
        <v>0.19381810335527025</v>
      </c>
      <c r="AD4" s="9">
        <f ca="1">'ALL (2)'!AD4/'ALL (2)'!AD$2</f>
        <v>0.14947683109118087</v>
      </c>
      <c r="AE4" s="9">
        <f ca="1">'ALL (2)'!AE4/'ALL (2)'!AE$2</f>
        <v>0.15736245954692557</v>
      </c>
      <c r="AF4" s="9">
        <f ca="1">'ALL (2)'!AF4/'ALL (2)'!AF$2</f>
        <v>0.22257957191970723</v>
      </c>
      <c r="AG4" s="9">
        <f ca="1">'ALL (2)'!AG4/'ALL (2)'!AG$2</f>
        <v>0.19258649670822245</v>
      </c>
      <c r="AH4" t="s">
        <v>63</v>
      </c>
    </row>
    <row r="5" spans="1:34" x14ac:dyDescent="0.25">
      <c r="A5" s="9">
        <f ca="1">'ALL (2)'!A5/'ALL (2)'!A$2</f>
        <v>7.1886241007194249E-2</v>
      </c>
      <c r="B5" s="9">
        <f ca="1">'ALL (2)'!B5/'ALL (2)'!B$2</f>
        <v>6.389405204460967E-2</v>
      </c>
      <c r="C5" s="9">
        <f ca="1">'ALL (2)'!C5/'ALL (2)'!C$2</f>
        <v>3.787878787878788E-2</v>
      </c>
      <c r="D5" s="9">
        <f ca="1">'ALL (2)'!D5/'ALL (2)'!D$2</f>
        <v>5.2256532066508314E-2</v>
      </c>
      <c r="E5" s="9">
        <f ca="1">'ALL (2)'!E5/'ALL (2)'!E$2</f>
        <v>3.8461538461538464E-2</v>
      </c>
      <c r="F5" s="9">
        <f ca="1">'ALL (2)'!F5/'ALL (2)'!F$2</f>
        <v>2.5773195876288658E-2</v>
      </c>
      <c r="G5" s="9">
        <f ca="1">'ALL (2)'!G5/'ALL (2)'!G$2</f>
        <v>4.2016806722689079E-2</v>
      </c>
      <c r="H5" s="9">
        <f ca="1">'ALL (2)'!H5/'ALL (2)'!H$2</f>
        <v>6.3646574316735304E-3</v>
      </c>
      <c r="I5" s="9">
        <f ca="1">'ALL (2)'!I5/'ALL (2)'!I$2</f>
        <v>3.9603960396039604E-2</v>
      </c>
      <c r="J5" s="9">
        <f ca="1">'ALL (2)'!J5/'ALL (2)'!J$2</f>
        <v>0</v>
      </c>
      <c r="K5" s="9">
        <f ca="1">'ALL (2)'!K5/'ALL (2)'!K$2</f>
        <v>3.4722222222222224E-2</v>
      </c>
      <c r="L5" s="9">
        <f ca="1">'ALL (2)'!L5/'ALL (2)'!L$2</f>
        <v>6.7684140676841406E-2</v>
      </c>
      <c r="M5" s="9">
        <f ca="1">'ALL (2)'!M5/'ALL (2)'!M$2</f>
        <v>2.5392083644510829E-2</v>
      </c>
      <c r="N5" s="9">
        <f ca="1">'ALL (2)'!N5/'ALL (2)'!N$2</f>
        <v>7.3217726396917149E-2</v>
      </c>
      <c r="O5" s="9">
        <f ca="1">'ALL (2)'!O5/'ALL (2)'!O$2</f>
        <v>5.2671562420866042E-2</v>
      </c>
      <c r="P5" s="9">
        <f ca="1">'ALL (2)'!P5/'ALL (2)'!P$2</f>
        <v>6.3051702395964693E-2</v>
      </c>
      <c r="Q5" s="9">
        <f ca="1">'ALL (2)'!Q5/'ALL (2)'!Q$2</f>
        <v>7.2021017076374552E-2</v>
      </c>
      <c r="R5" s="9">
        <f ca="1">'ALL (2)'!R5/'ALL (2)'!R$2</f>
        <v>5.6561085972850679E-2</v>
      </c>
      <c r="S5" s="9">
        <f ca="1">'ALL (2)'!S5/'ALL (2)'!S$2</f>
        <v>0.14482165878813924</v>
      </c>
      <c r="T5" s="9">
        <f ca="1">'ALL (2)'!T5/'ALL (2)'!T$2</f>
        <v>6.5570025131368517E-2</v>
      </c>
      <c r="U5" s="9">
        <f ca="1">'ALL (2)'!U5/'ALL (2)'!U$2</f>
        <v>8.2395317424583517E-2</v>
      </c>
      <c r="V5" s="9">
        <f ca="1">'ALL (2)'!V5/'ALL (2)'!V$2</f>
        <v>4.6421663442940041E-2</v>
      </c>
      <c r="W5" s="9">
        <f ca="1">'ALL (2)'!W5/'ALL (2)'!W$2</f>
        <v>8.0294034492507771E-2</v>
      </c>
      <c r="X5" s="9">
        <f ca="1">'ALL (2)'!X5/'ALL (2)'!X$2</f>
        <v>8.003145831772901E-2</v>
      </c>
      <c r="Y5" s="9">
        <f ca="1">'ALL (2)'!Y5/'ALL (2)'!Y$2</f>
        <v>5.817174515235457E-2</v>
      </c>
      <c r="Z5" s="9">
        <f ca="1">'ALL (2)'!Z5/'ALL (2)'!Z$2</f>
        <v>8.0963313498570957E-2</v>
      </c>
      <c r="AA5" s="9">
        <f ca="1">'ALL (2)'!AA5/'ALL (2)'!AA$2</f>
        <v>6.8027072206140168E-2</v>
      </c>
      <c r="AB5" s="9">
        <f ca="1">'ALL (2)'!AB5/'ALL (2)'!AB$2</f>
        <v>7.2559586643702434E-2</v>
      </c>
      <c r="AC5" s="9">
        <f ca="1">'ALL (2)'!AC5/'ALL (2)'!AC$2</f>
        <v>7.177149638580213E-2</v>
      </c>
      <c r="AD5" s="9">
        <f ca="1">'ALL (2)'!AD5/'ALL (2)'!AD$2</f>
        <v>7.1748878923766815E-2</v>
      </c>
      <c r="AE5" s="9">
        <f ca="1">'ALL (2)'!AE5/'ALL (2)'!AE$2</f>
        <v>7.1197411003236247E-2</v>
      </c>
      <c r="AF5" s="9">
        <f ca="1">'ALL (2)'!AF5/'ALL (2)'!AF$2</f>
        <v>7.4341059480241029E-2</v>
      </c>
      <c r="AG5" s="9">
        <f ca="1">'ALL (2)'!AG5/'ALL (2)'!AG$2</f>
        <v>7.1648690292758083E-2</v>
      </c>
      <c r="AH5" t="s">
        <v>47</v>
      </c>
    </row>
    <row r="6" spans="1:34" x14ac:dyDescent="0.25">
      <c r="A6" s="9">
        <f ca="1">'ALL (2)'!A6/'ALL (2)'!A$2</f>
        <v>5.5193345323741004E-2</v>
      </c>
      <c r="B6" s="9">
        <f ca="1">'ALL (2)'!B6/'ALL (2)'!B$2</f>
        <v>6.0951053283767036E-2</v>
      </c>
      <c r="C6" s="9">
        <f ca="1">'ALL (2)'!C6/'ALL (2)'!C$2</f>
        <v>0</v>
      </c>
      <c r="D6" s="9">
        <f ca="1">'ALL (2)'!D6/'ALL (2)'!D$2</f>
        <v>0</v>
      </c>
      <c r="E6" s="9">
        <f ca="1">'ALL (2)'!E6/'ALL (2)'!E$2</f>
        <v>0</v>
      </c>
      <c r="F6" s="9">
        <f ca="1">'ALL (2)'!F6/'ALL (2)'!F$2</f>
        <v>0</v>
      </c>
      <c r="G6" s="9">
        <f ca="1">'ALL (2)'!G6/'ALL (2)'!G$2</f>
        <v>0</v>
      </c>
      <c r="H6" s="9">
        <f ca="1">'ALL (2)'!H6/'ALL (2)'!H$2</f>
        <v>8.2366154998128049E-3</v>
      </c>
      <c r="I6" s="9">
        <f ca="1">'ALL (2)'!I6/'ALL (2)'!I$2</f>
        <v>0</v>
      </c>
      <c r="J6" s="9">
        <f ca="1">'ALL (2)'!J6/'ALL (2)'!J$2</f>
        <v>0</v>
      </c>
      <c r="K6" s="9">
        <f ca="1">'ALL (2)'!K6/'ALL (2)'!K$2</f>
        <v>0</v>
      </c>
      <c r="L6" s="9">
        <f ca="1">'ALL (2)'!L6/'ALL (2)'!L$2</f>
        <v>0</v>
      </c>
      <c r="M6" s="9">
        <f ca="1">'ALL (2)'!M6/'ALL (2)'!M$2</f>
        <v>0</v>
      </c>
      <c r="N6" s="9">
        <f ca="1">'ALL (2)'!N6/'ALL (2)'!N$2</f>
        <v>0</v>
      </c>
      <c r="O6" s="9">
        <f ca="1">'ALL (2)'!O6/'ALL (2)'!O$2</f>
        <v>2.2790579893643959E-2</v>
      </c>
      <c r="P6" s="9">
        <f ca="1">'ALL (2)'!P6/'ALL (2)'!P$2</f>
        <v>4.2875157629255992E-2</v>
      </c>
      <c r="Q6" s="9">
        <f ca="1">'ALL (2)'!Q6/'ALL (2)'!Q$2</f>
        <v>6.0217676862450741E-2</v>
      </c>
      <c r="R6" s="9">
        <f ca="1">'ALL (2)'!R6/'ALL (2)'!R$2</f>
        <v>9.0497737556561094E-3</v>
      </c>
      <c r="S6" s="9">
        <f ca="1">'ALL (2)'!S6/'ALL (2)'!S$2</f>
        <v>2.5354533734422001E-2</v>
      </c>
      <c r="T6" s="9">
        <f ca="1">'ALL (2)'!T6/'ALL (2)'!T$2</f>
        <v>3.015764222069911E-2</v>
      </c>
      <c r="U6" s="9">
        <f ca="1">'ALL (2)'!U6/'ALL (2)'!U$2</f>
        <v>4.4724598529191056E-2</v>
      </c>
      <c r="V6" s="9">
        <f ca="1">'ALL (2)'!V6/'ALL (2)'!V$2</f>
        <v>3.8157200633022685E-2</v>
      </c>
      <c r="W6" s="9">
        <f ca="1">'ALL (2)'!W6/'ALL (2)'!W$2</f>
        <v>5.5184478371501269E-2</v>
      </c>
      <c r="X6" s="9">
        <f ca="1">'ALL (2)'!X6/'ALL (2)'!X$2</f>
        <v>4.5389858437570221E-2</v>
      </c>
      <c r="Y6" s="9">
        <f ca="1">'ALL (2)'!Y6/'ALL (2)'!Y$2</f>
        <v>1.1080332409972299E-2</v>
      </c>
      <c r="Z6" s="9">
        <f ca="1">'ALL (2)'!Z6/'ALL (2)'!Z$2</f>
        <v>4.7134892002061564E-2</v>
      </c>
      <c r="AA6" s="9">
        <f ca="1">'ALL (2)'!AA6/'ALL (2)'!AA$2</f>
        <v>6.5611367064867296E-2</v>
      </c>
      <c r="AB6" s="9">
        <f ca="1">'ALL (2)'!AB6/'ALL (2)'!AB$2</f>
        <v>6.0429283108320832E-2</v>
      </c>
      <c r="AC6" s="9">
        <f ca="1">'ALL (2)'!AC6/'ALL (2)'!AC$2</f>
        <v>5.5103031610745493E-2</v>
      </c>
      <c r="AD6" s="9">
        <f ca="1">'ALL (2)'!AD6/'ALL (2)'!AD$2</f>
        <v>5.9790732436472349E-3</v>
      </c>
      <c r="AE6" s="9">
        <f ca="1">'ALL (2)'!AE6/'ALL (2)'!AE$2</f>
        <v>3.4385113268608415E-2</v>
      </c>
      <c r="AF6" s="9">
        <f ca="1">'ALL (2)'!AF6/'ALL (2)'!AF$2</f>
        <v>4.9388192673098963E-2</v>
      </c>
      <c r="AG6" s="9">
        <f ca="1">'ALL (2)'!AG6/'ALL (2)'!AG$2</f>
        <v>6.0460148480179297E-2</v>
      </c>
      <c r="AH6" t="s">
        <v>83</v>
      </c>
    </row>
    <row r="7" spans="1:34" x14ac:dyDescent="0.25">
      <c r="A7" s="9">
        <f ca="1">'ALL (2)'!A7/'ALL (2)'!A$2</f>
        <v>4.8902007426317014E-2</v>
      </c>
      <c r="B7" s="9">
        <f ca="1">'ALL (2)'!B7/'ALL (2)'!B$2</f>
        <v>6.7185563816604704E-2</v>
      </c>
      <c r="C7" s="9">
        <f ca="1">'ALL (2)'!C7/'ALL (2)'!C$2</f>
        <v>0</v>
      </c>
      <c r="D7" s="9">
        <f ca="1">'ALL (2)'!D7/'ALL (2)'!D$2</f>
        <v>0</v>
      </c>
      <c r="E7" s="9">
        <f ca="1">'ALL (2)'!E7/'ALL (2)'!E$2</f>
        <v>0</v>
      </c>
      <c r="F7" s="9">
        <f ca="1">'ALL (2)'!F7/'ALL (2)'!F$2</f>
        <v>0</v>
      </c>
      <c r="G7" s="9">
        <f ca="1">'ALL (2)'!G7/'ALL (2)'!G$2</f>
        <v>0</v>
      </c>
      <c r="H7" s="9">
        <f ca="1">'ALL (2)'!H7/'ALL (2)'!H$2</f>
        <v>4.4926993635342567E-3</v>
      </c>
      <c r="I7" s="9">
        <f ca="1">'ALL (2)'!I7/'ALL (2)'!I$2</f>
        <v>0</v>
      </c>
      <c r="J7" s="9">
        <f ca="1">'ALL (2)'!J7/'ALL (2)'!J$2</f>
        <v>0</v>
      </c>
      <c r="K7" s="9">
        <f ca="1">'ALL (2)'!K7/'ALL (2)'!K$2</f>
        <v>0</v>
      </c>
      <c r="L7" s="9">
        <f ca="1">'ALL (2)'!L7/'ALL (2)'!L$2</f>
        <v>0</v>
      </c>
      <c r="M7" s="9">
        <f ca="1">'ALL (2)'!M7/'ALL (2)'!M$2</f>
        <v>0</v>
      </c>
      <c r="N7" s="9">
        <f ca="1">'ALL (2)'!N7/'ALL (2)'!N$2</f>
        <v>0</v>
      </c>
      <c r="O7" s="9">
        <f ca="1">'ALL (2)'!O7/'ALL (2)'!O$2</f>
        <v>0</v>
      </c>
      <c r="P7" s="9">
        <f ca="1">'ALL (2)'!P7/'ALL (2)'!P$2</f>
        <v>0</v>
      </c>
      <c r="Q7" s="9">
        <f ca="1">'ALL (2)'!Q7/'ALL (2)'!Q$2</f>
        <v>4.5449427659973729E-2</v>
      </c>
      <c r="R7" s="9">
        <f ca="1">'ALL (2)'!R7/'ALL (2)'!R$2</f>
        <v>0</v>
      </c>
      <c r="S7" s="9">
        <f ca="1">'ALL (2)'!S7/'ALL (2)'!S$2</f>
        <v>0.16630855178341211</v>
      </c>
      <c r="T7" s="9">
        <f ca="1">'ALL (2)'!T7/'ALL (2)'!T$2</f>
        <v>9.1386794608179119E-3</v>
      </c>
      <c r="U7" s="9">
        <f ca="1">'ALL (2)'!U7/'ALL (2)'!U$2</f>
        <v>5.0227625193856623E-2</v>
      </c>
      <c r="V7" s="9">
        <f ca="1">'ALL (2)'!V7/'ALL (2)'!V$2</f>
        <v>3.8684719535783366E-3</v>
      </c>
      <c r="W7" s="9">
        <f ca="1">'ALL (2)'!W7/'ALL (2)'!W$2</f>
        <v>5.7251908396946563E-2</v>
      </c>
      <c r="X7" s="9">
        <f ca="1">'ALL (2)'!X7/'ALL (2)'!X$2</f>
        <v>5.2879934087334282E-2</v>
      </c>
      <c r="Y7" s="9">
        <f ca="1">'ALL (2)'!Y7/'ALL (2)'!Y$2</f>
        <v>0</v>
      </c>
      <c r="Z7" s="9">
        <f ca="1">'ALL (2)'!Z7/'ALL (2)'!Z$2</f>
        <v>5.4631495103781097E-2</v>
      </c>
      <c r="AA7" s="9">
        <f ca="1">'ALL (2)'!AA7/'ALL (2)'!AA$2</f>
        <v>5.8670037101969261E-2</v>
      </c>
      <c r="AB7" s="9">
        <f ca="1">'ALL (2)'!AB7/'ALL (2)'!AB$2</f>
        <v>4.60766338870678E-2</v>
      </c>
      <c r="AC7" s="9">
        <f ca="1">'ALL (2)'!AC7/'ALL (2)'!AC$2</f>
        <v>4.067321178120617E-2</v>
      </c>
      <c r="AD7" s="9">
        <f ca="1">'ALL (2)'!AD7/'ALL (2)'!AD$2</f>
        <v>0</v>
      </c>
      <c r="AE7" s="9">
        <f ca="1">'ALL (2)'!AE7/'ALL (2)'!AE$2</f>
        <v>2.0833333333333332E-2</v>
      </c>
      <c r="AF7" s="9">
        <f ca="1">'ALL (2)'!AF7/'ALL (2)'!AF$2</f>
        <v>3.4675243059406308E-2</v>
      </c>
      <c r="AG7" s="9">
        <f ca="1">'ALL (2)'!AG7/'ALL (2)'!AG$2</f>
        <v>4.2933183919316428E-2</v>
      </c>
      <c r="AH7" t="s">
        <v>4</v>
      </c>
    </row>
    <row r="8" spans="1:34" x14ac:dyDescent="0.25">
      <c r="A8" s="9">
        <f ca="1">'ALL (2)'!A8/'ALL (2)'!A$2</f>
        <v>2.694578208401021E-2</v>
      </c>
      <c r="B8" s="9">
        <f ca="1">'ALL (2)'!B8/'ALL (2)'!B$2</f>
        <v>2.6990396530359357E-2</v>
      </c>
      <c r="C8" s="9">
        <f ca="1">'ALL (2)'!C8/'ALL (2)'!C$2</f>
        <v>0</v>
      </c>
      <c r="D8" s="9">
        <f ca="1">'ALL (2)'!D8/'ALL (2)'!D$2</f>
        <v>0</v>
      </c>
      <c r="E8" s="9">
        <f ca="1">'ALL (2)'!E8/'ALL (2)'!E$2</f>
        <v>0</v>
      </c>
      <c r="F8" s="9">
        <f ca="1">'ALL (2)'!F8/'ALL (2)'!F$2</f>
        <v>0</v>
      </c>
      <c r="G8" s="9">
        <f ca="1">'ALL (2)'!G8/'ALL (2)'!G$2</f>
        <v>0</v>
      </c>
      <c r="H8" s="9">
        <f ca="1">'ALL (2)'!H8/'ALL (2)'!H$2</f>
        <v>7.7124672407338071E-2</v>
      </c>
      <c r="I8" s="9">
        <f ca="1">'ALL (2)'!I8/'ALL (2)'!I$2</f>
        <v>0</v>
      </c>
      <c r="J8" s="9">
        <f ca="1">'ALL (2)'!J8/'ALL (2)'!J$2</f>
        <v>0</v>
      </c>
      <c r="K8" s="9">
        <f ca="1">'ALL (2)'!K8/'ALL (2)'!K$2</f>
        <v>0</v>
      </c>
      <c r="L8" s="9">
        <f ca="1">'ALL (2)'!L8/'ALL (2)'!L$2</f>
        <v>0</v>
      </c>
      <c r="M8" s="9">
        <f ca="1">'ALL (2)'!M8/'ALL (2)'!M$2</f>
        <v>0</v>
      </c>
      <c r="N8" s="9">
        <f ca="1">'ALL (2)'!N8/'ALL (2)'!N$2</f>
        <v>0</v>
      </c>
      <c r="O8" s="9">
        <f ca="1">'ALL (2)'!O8/'ALL (2)'!O$2</f>
        <v>2.3297037224613827E-2</v>
      </c>
      <c r="P8" s="9">
        <f ca="1">'ALL (2)'!P8/'ALL (2)'!P$2</f>
        <v>4.0353089533417402E-2</v>
      </c>
      <c r="Q8" s="9">
        <f ca="1">'ALL (2)'!Q8/'ALL (2)'!Q$2</f>
        <v>2.5820979545881029E-2</v>
      </c>
      <c r="R8" s="9">
        <f ca="1">'ALL (2)'!R8/'ALL (2)'!R$2</f>
        <v>9.0497737556561094E-3</v>
      </c>
      <c r="S8" s="9">
        <f ca="1">'ALL (2)'!S8/'ALL (2)'!S$2</f>
        <v>1.3321873657069187E-2</v>
      </c>
      <c r="T8" s="9">
        <f ca="1">'ALL (2)'!T8/'ALL (2)'!T$2</f>
        <v>2.3989033584647018E-2</v>
      </c>
      <c r="U8" s="9">
        <f ca="1">'ALL (2)'!U8/'ALL (2)'!U$2</f>
        <v>2.2412326779728851E-2</v>
      </c>
      <c r="V8" s="9">
        <f ca="1">'ALL (2)'!V8/'ALL (2)'!V$2</f>
        <v>7.7896957974327413E-2</v>
      </c>
      <c r="W8" s="9">
        <f ca="1">'ALL (2)'!W8/'ALL (2)'!W$2</f>
        <v>2.4667797568560926E-2</v>
      </c>
      <c r="X8" s="9">
        <f ca="1">'ALL (2)'!X8/'ALL (2)'!X$2</f>
        <v>2.0972211819339375E-2</v>
      </c>
      <c r="Y8" s="9">
        <f ca="1">'ALL (2)'!Y8/'ALL (2)'!Y$2</f>
        <v>1.1080332409972299E-2</v>
      </c>
      <c r="Z8" s="9">
        <f ca="1">'ALL (2)'!Z8/'ALL (2)'!Z$2</f>
        <v>2.3426884692873542E-2</v>
      </c>
      <c r="AA8" s="9">
        <f ca="1">'ALL (2)'!AA8/'ALL (2)'!AA$2</f>
        <v>2.7072206140172056E-2</v>
      </c>
      <c r="AB8" s="9">
        <f ca="1">'ALL (2)'!AB8/'ALL (2)'!AB$2</f>
        <v>2.5779209956108672E-2</v>
      </c>
      <c r="AC8" s="9">
        <f ca="1">'ALL (2)'!AC8/'ALL (2)'!AC$2</f>
        <v>2.6701909591110153E-2</v>
      </c>
      <c r="AD8" s="9">
        <f ca="1">'ALL (2)'!AD8/'ALL (2)'!AD$2</f>
        <v>5.9790732436472349E-3</v>
      </c>
      <c r="AE8" s="9">
        <f ca="1">'ALL (2)'!AE8/'ALL (2)'!AE$2</f>
        <v>2.3260517799352752E-2</v>
      </c>
      <c r="AF8" s="9">
        <f ca="1">'ALL (2)'!AF8/'ALL (2)'!AF$2</f>
        <v>3.4823111899744928E-2</v>
      </c>
      <c r="AG8" s="9">
        <f ca="1">'ALL (2)'!AG8/'ALL (2)'!AG$2</f>
        <v>2.5808936825885979E-2</v>
      </c>
      <c r="AH8" t="s">
        <v>165</v>
      </c>
    </row>
    <row r="9" spans="1:34" x14ac:dyDescent="0.25">
      <c r="A9" s="9">
        <f ca="1">'ALL (2)'!A9/'ALL (2)'!A$2</f>
        <v>2.6046501508470644E-2</v>
      </c>
      <c r="B9" s="9">
        <f ca="1">'ALL (2)'!B9/'ALL (2)'!B$2</f>
        <v>2.338909541511772E-2</v>
      </c>
      <c r="C9" s="9">
        <f ca="1">'ALL (2)'!C9/'ALL (2)'!C$2</f>
        <v>0</v>
      </c>
      <c r="D9" s="9">
        <f ca="1">'ALL (2)'!D9/'ALL (2)'!D$2</f>
        <v>0</v>
      </c>
      <c r="E9" s="9">
        <f ca="1">'ALL (2)'!E9/'ALL (2)'!E$2</f>
        <v>0</v>
      </c>
      <c r="F9" s="9">
        <f ca="1">'ALL (2)'!F9/'ALL (2)'!F$2</f>
        <v>0</v>
      </c>
      <c r="G9" s="9">
        <f ca="1">'ALL (2)'!G9/'ALL (2)'!G$2</f>
        <v>0</v>
      </c>
      <c r="H9" s="9">
        <f ca="1">'ALL (2)'!H9/'ALL (2)'!H$2</f>
        <v>7.1883189816548107E-2</v>
      </c>
      <c r="I9" s="9">
        <f ca="1">'ALL (2)'!I9/'ALL (2)'!I$2</f>
        <v>0</v>
      </c>
      <c r="J9" s="9">
        <f ca="1">'ALL (2)'!J9/'ALL (2)'!J$2</f>
        <v>0</v>
      </c>
      <c r="K9" s="9">
        <f ca="1">'ALL (2)'!K9/'ALL (2)'!K$2</f>
        <v>0</v>
      </c>
      <c r="L9" s="9">
        <f ca="1">'ALL (2)'!L9/'ALL (2)'!L$2</f>
        <v>0</v>
      </c>
      <c r="M9" s="9">
        <f ca="1">'ALL (2)'!M9/'ALL (2)'!M$2</f>
        <v>0</v>
      </c>
      <c r="N9" s="9">
        <f ca="1">'ALL (2)'!N9/'ALL (2)'!N$2</f>
        <v>0</v>
      </c>
      <c r="O9" s="9">
        <f ca="1">'ALL (2)'!O9/'ALL (2)'!O$2</f>
        <v>1.0129146619397315E-2</v>
      </c>
      <c r="P9" s="9">
        <f ca="1">'ALL (2)'!P9/'ALL (2)'!P$2</f>
        <v>2.7742749054224466E-2</v>
      </c>
      <c r="Q9" s="9">
        <f ca="1">'ALL (2)'!Q9/'ALL (2)'!Q$2</f>
        <v>2.9236254456746106E-2</v>
      </c>
      <c r="R9" s="9">
        <f ca="1">'ALL (2)'!R9/'ALL (2)'!R$2</f>
        <v>0</v>
      </c>
      <c r="S9" s="9">
        <f ca="1">'ALL (2)'!S9/'ALL (2)'!S$2</f>
        <v>6.8758057584873229E-3</v>
      </c>
      <c r="T9" s="9">
        <f ca="1">'ALL (2)'!T9/'ALL (2)'!T$2</f>
        <v>9.1386794608179119E-3</v>
      </c>
      <c r="U9" s="9">
        <f ca="1">'ALL (2)'!U9/'ALL (2)'!U$2</f>
        <v>1.0205613087197959E-2</v>
      </c>
      <c r="V9" s="9">
        <f ca="1">'ALL (2)'!V9/'ALL (2)'!V$2</f>
        <v>2.0397397573413047E-2</v>
      </c>
      <c r="W9" s="9">
        <f ca="1">'ALL (2)'!W9/'ALL (2)'!W$2</f>
        <v>2.9120723777212327E-2</v>
      </c>
      <c r="X9" s="9">
        <f ca="1">'ALL (2)'!X9/'ALL (2)'!X$2</f>
        <v>1.1759418770129579E-2</v>
      </c>
      <c r="Y9" s="9">
        <f ca="1">'ALL (2)'!Y9/'ALL (2)'!Y$2</f>
        <v>0</v>
      </c>
      <c r="Z9" s="9">
        <f ca="1">'ALL (2)'!Z9/'ALL (2)'!Z$2</f>
        <v>1.0776366958721828E-2</v>
      </c>
      <c r="AA9" s="9">
        <f ca="1">'ALL (2)'!AA9/'ALL (2)'!AA$2</f>
        <v>3.2535573041953765E-2</v>
      </c>
      <c r="AB9" s="9">
        <f ca="1">'ALL (2)'!AB9/'ALL (2)'!AB$2</f>
        <v>2.9075689390151305E-2</v>
      </c>
      <c r="AC9" s="9">
        <f ca="1">'ALL (2)'!AC9/'ALL (2)'!AC$2</f>
        <v>2.8320207142086527E-2</v>
      </c>
      <c r="AD9" s="9">
        <f ca="1">'ALL (2)'!AD9/'ALL (2)'!AD$2</f>
        <v>0</v>
      </c>
      <c r="AE9" s="9">
        <f ca="1">'ALL (2)'!AE9/'ALL (2)'!AE$2</f>
        <v>8.6974110032362467E-3</v>
      </c>
      <c r="AF9" s="9">
        <f ca="1">'ALL (2)'!AF9/'ALL (2)'!AF$2</f>
        <v>3.3714095597205278E-2</v>
      </c>
      <c r="AG9" s="9">
        <f ca="1">'ALL (2)'!AG9/'ALL (2)'!AG$2</f>
        <v>3.1446981369939765E-2</v>
      </c>
      <c r="AH9" t="s">
        <v>99</v>
      </c>
    </row>
    <row r="10" spans="1:34" x14ac:dyDescent="0.25">
      <c r="A10" s="9">
        <f ca="1">'ALL (2)'!A10/'ALL (2)'!A$2</f>
        <v>2.261799431422604E-2</v>
      </c>
      <c r="B10" s="9">
        <f ca="1">'ALL (2)'!B10/'ALL (2)'!B$2</f>
        <v>2.0213754646840148E-2</v>
      </c>
      <c r="C10" s="9">
        <f ca="1">'ALL (2)'!C10/'ALL (2)'!C$2</f>
        <v>2.2727272727272728E-2</v>
      </c>
      <c r="D10" s="9">
        <f ca="1">'ALL (2)'!D10/'ALL (2)'!D$2</f>
        <v>7.1258907363420431E-3</v>
      </c>
      <c r="E10" s="9">
        <f ca="1">'ALL (2)'!E10/'ALL (2)'!E$2</f>
        <v>7.6923076923076927E-3</v>
      </c>
      <c r="F10" s="9">
        <f ca="1">'ALL (2)'!F10/'ALL (2)'!F$2</f>
        <v>5.1546391752577319E-3</v>
      </c>
      <c r="G10" s="9">
        <f ca="1">'ALL (2)'!G10/'ALL (2)'!G$2</f>
        <v>8.4033613445378148E-3</v>
      </c>
      <c r="H10" s="9">
        <f ca="1">'ALL (2)'!H10/'ALL (2)'!H$2</f>
        <v>5.6158742044178211E-3</v>
      </c>
      <c r="I10" s="9">
        <f ca="1">'ALL (2)'!I10/'ALL (2)'!I$2</f>
        <v>4.9504950495049506E-3</v>
      </c>
      <c r="J10" s="9">
        <f ca="1">'ALL (2)'!J10/'ALL (2)'!J$2</f>
        <v>4.7619047619047616E-2</v>
      </c>
      <c r="K10" s="9">
        <f ca="1">'ALL (2)'!K10/'ALL (2)'!K$2</f>
        <v>6.9444444444444441E-3</v>
      </c>
      <c r="L10" s="9">
        <f ca="1">'ALL (2)'!L10/'ALL (2)'!L$2</f>
        <v>0.10882548108825481</v>
      </c>
      <c r="M10" s="9">
        <f ca="1">'ALL (2)'!M10/'ALL (2)'!M$2</f>
        <v>0.12546676624346528</v>
      </c>
      <c r="N10" s="9">
        <f ca="1">'ALL (2)'!N10/'ALL (2)'!N$2</f>
        <v>8.2851637764932567E-2</v>
      </c>
      <c r="O10" s="9">
        <f ca="1">'ALL (2)'!O10/'ALL (2)'!O$2</f>
        <v>9.3441377563940234E-2</v>
      </c>
      <c r="P10" s="9">
        <f ca="1">'ALL (2)'!P10/'ALL (2)'!P$2</f>
        <v>6.3051702395964691E-3</v>
      </c>
      <c r="Q10" s="9">
        <f ca="1">'ALL (2)'!Q10/'ALL (2)'!Q$2</f>
        <v>1.9665978607618689E-2</v>
      </c>
      <c r="R10" s="9">
        <f ca="1">'ALL (2)'!R10/'ALL (2)'!R$2</f>
        <v>3.6199095022624438E-2</v>
      </c>
      <c r="S10" s="9">
        <f ca="1">'ALL (2)'!S10/'ALL (2)'!S$2</f>
        <v>9.6691018478727974E-3</v>
      </c>
      <c r="T10" s="9">
        <f ca="1">'ALL (2)'!T10/'ALL (2)'!T$2</f>
        <v>6.9339730408955899E-2</v>
      </c>
      <c r="U10" s="9">
        <f ca="1">'ALL (2)'!U10/'ALL (2)'!U$2</f>
        <v>3.7870828955925757E-2</v>
      </c>
      <c r="V10" s="9">
        <f ca="1">'ALL (2)'!V10/'ALL (2)'!V$2</f>
        <v>3.4200808862317564E-2</v>
      </c>
      <c r="W10" s="9">
        <f ca="1">'ALL (2)'!W10/'ALL (2)'!W$2</f>
        <v>1.9225332202431437E-2</v>
      </c>
      <c r="X10" s="9">
        <f ca="1">'ALL (2)'!X10/'ALL (2)'!X$2</f>
        <v>3.6551569170848626E-2</v>
      </c>
      <c r="Y10" s="9">
        <f ca="1">'ALL (2)'!Y10/'ALL (2)'!Y$2</f>
        <v>5.1246537396121887E-2</v>
      </c>
      <c r="Z10" s="9">
        <f ca="1">'ALL (2)'!Z10/'ALL (2)'!Z$2</f>
        <v>3.5655718502553529E-2</v>
      </c>
      <c r="AA10" s="9">
        <f ca="1">'ALL (2)'!AA10/'ALL (2)'!AA$2</f>
        <v>1.198679006808823E-2</v>
      </c>
      <c r="AB10" s="9">
        <f ca="1">'ALL (2)'!AB10/'ALL (2)'!AB$2</f>
        <v>1.9408485656610554E-2</v>
      </c>
      <c r="AC10" s="9">
        <f ca="1">'ALL (2)'!AC10/'ALL (2)'!AC$2</f>
        <v>2.6243391951666847E-2</v>
      </c>
      <c r="AD10" s="9">
        <f ca="1">'ALL (2)'!AD10/'ALL (2)'!AD$2</f>
        <v>3.2884902840059793E-2</v>
      </c>
      <c r="AE10" s="9">
        <f ca="1">'ALL (2)'!AE10/'ALL (2)'!AE$2</f>
        <v>6.1387540453074436E-2</v>
      </c>
      <c r="AF10" s="9">
        <f ca="1">'ALL (2)'!AF10/'ALL (2)'!AF$2</f>
        <v>1.7004916638941258E-3</v>
      </c>
      <c r="AG10" s="9">
        <f ca="1">'ALL (2)'!AG10/'ALL (2)'!AG$2</f>
        <v>1.8542512956996778E-2</v>
      </c>
      <c r="AH10" t="s">
        <v>153</v>
      </c>
    </row>
    <row r="11" spans="1:34" x14ac:dyDescent="0.25">
      <c r="A11" s="9">
        <f ca="1">'ALL (2)'!A11/'ALL (2)'!A$2</f>
        <v>2.166794789974472E-2</v>
      </c>
      <c r="B11" s="9">
        <f ca="1">'ALL (2)'!B11/'ALL (2)'!B$2</f>
        <v>1.312732342007435E-2</v>
      </c>
      <c r="C11" s="9">
        <f ca="1">'ALL (2)'!C11/'ALL (2)'!C$2</f>
        <v>6.8181818181818177E-2</v>
      </c>
      <c r="D11" s="9">
        <f ca="1">'ALL (2)'!D11/'ALL (2)'!D$2</f>
        <v>0.10926365795724466</v>
      </c>
      <c r="E11" s="9">
        <f ca="1">'ALL (2)'!E11/'ALL (2)'!E$2</f>
        <v>6.1538461538461542E-2</v>
      </c>
      <c r="F11" s="9">
        <f ca="1">'ALL (2)'!F11/'ALL (2)'!F$2</f>
        <v>0.1134020618556701</v>
      </c>
      <c r="G11" s="9">
        <f ca="1">'ALL (2)'!G11/'ALL (2)'!G$2</f>
        <v>6.7226890756302518E-2</v>
      </c>
      <c r="H11" s="9">
        <f ca="1">'ALL (2)'!H11/'ALL (2)'!H$2</f>
        <v>5.5409958816922504E-2</v>
      </c>
      <c r="I11" s="9">
        <f ca="1">'ALL (2)'!I11/'ALL (2)'!I$2</f>
        <v>4.9504950495049507E-2</v>
      </c>
      <c r="J11" s="9">
        <f ca="1">'ALL (2)'!J11/'ALL (2)'!J$2</f>
        <v>0</v>
      </c>
      <c r="K11" s="9">
        <f ca="1">'ALL (2)'!K11/'ALL (2)'!K$2</f>
        <v>5.5555555555555552E-2</v>
      </c>
      <c r="L11" s="9">
        <f ca="1">'ALL (2)'!L11/'ALL (2)'!L$2</f>
        <v>8.0291970802919707E-2</v>
      </c>
      <c r="M11" s="9">
        <f ca="1">'ALL (2)'!M11/'ALL (2)'!M$2</f>
        <v>7.991038088125467E-2</v>
      </c>
      <c r="N11" s="9">
        <f ca="1">'ALL (2)'!N11/'ALL (2)'!N$2</f>
        <v>6.5510597302504817E-2</v>
      </c>
      <c r="O11" s="9">
        <f ca="1">'ALL (2)'!O11/'ALL (2)'!O$2</f>
        <v>5.393770574829071E-2</v>
      </c>
      <c r="P11" s="9">
        <f ca="1">'ALL (2)'!P11/'ALL (2)'!P$2</f>
        <v>5.1702395964691047E-2</v>
      </c>
      <c r="Q11" s="9">
        <f ca="1">'ALL (2)'!Q11/'ALL (2)'!Q$2</f>
        <v>2.019140551698255E-2</v>
      </c>
      <c r="R11" s="9">
        <f ca="1">'ALL (2)'!R11/'ALL (2)'!R$2</f>
        <v>5.4298642533936653E-2</v>
      </c>
      <c r="S11" s="9">
        <f ca="1">'ALL (2)'!S11/'ALL (2)'!S$2</f>
        <v>1.1602922217447357E-2</v>
      </c>
      <c r="T11" s="9">
        <f ca="1">'ALL (2)'!T11/'ALL (2)'!T$2</f>
        <v>4.4779529358007768E-2</v>
      </c>
      <c r="U11" s="9">
        <f ca="1">'ALL (2)'!U11/'ALL (2)'!U$2</f>
        <v>2.6214417929861424E-2</v>
      </c>
      <c r="V11" s="9">
        <f ca="1">'ALL (2)'!V11/'ALL (2)'!V$2</f>
        <v>4.5982064357306139E-2</v>
      </c>
      <c r="W11" s="9">
        <f ca="1">'ALL (2)'!W11/'ALL (2)'!W$2</f>
        <v>2.0073508623126943E-2</v>
      </c>
      <c r="X11" s="9">
        <f ca="1">'ALL (2)'!X11/'ALL (2)'!X$2</f>
        <v>2.5279005317953712E-2</v>
      </c>
      <c r="Y11" s="9">
        <f ca="1">'ALL (2)'!Y11/'ALL (2)'!Y$2</f>
        <v>5.4016620498614956E-2</v>
      </c>
      <c r="Z11" s="9">
        <f ca="1">'ALL (2)'!Z11/'ALL (2)'!Z$2</f>
        <v>2.455137515813147E-2</v>
      </c>
      <c r="AA11" s="9">
        <f ca="1">'ALL (2)'!AA11/'ALL (2)'!AA$2</f>
        <v>1.4749052065071147E-2</v>
      </c>
      <c r="AB11" s="9">
        <f ca="1">'ALL (2)'!AB11/'ALL (2)'!AB$2</f>
        <v>2.0075189362371983E-2</v>
      </c>
      <c r="AC11" s="9">
        <f ca="1">'ALL (2)'!AC11/'ALL (2)'!AC$2</f>
        <v>2.3681087495954257E-2</v>
      </c>
      <c r="AD11" s="9">
        <f ca="1">'ALL (2)'!AD11/'ALL (2)'!AD$2</f>
        <v>6.1285500747384154E-2</v>
      </c>
      <c r="AE11" s="9">
        <f ca="1">'ALL (2)'!AE11/'ALL (2)'!AE$2</f>
        <v>3.9947411003236247E-2</v>
      </c>
      <c r="AF11" s="9">
        <f ca="1">'ALL (2)'!AF11/'ALL (2)'!AF$2</f>
        <v>1.6339506857417471E-2</v>
      </c>
      <c r="AG11" s="9">
        <f ca="1">'ALL (2)'!AG11/'ALL (2)'!AG$2</f>
        <v>2.1781762151561843E-2</v>
      </c>
      <c r="AH11" t="s">
        <v>189</v>
      </c>
    </row>
    <row r="12" spans="1:34" x14ac:dyDescent="0.25">
      <c r="A12" s="9">
        <f ca="1">'ALL (2)'!A12/'ALL (2)'!A$2</f>
        <v>1.7209619401253189E-2</v>
      </c>
      <c r="B12" s="9">
        <f ca="1">'ALL (2)'!B12/'ALL (2)'!B$2</f>
        <v>1.1752633209417596E-2</v>
      </c>
      <c r="C12" s="9">
        <f ca="1">'ALL (2)'!C12/'ALL (2)'!C$2</f>
        <v>0</v>
      </c>
      <c r="D12" s="9">
        <f ca="1">'ALL (2)'!D12/'ALL (2)'!D$2</f>
        <v>0</v>
      </c>
      <c r="E12" s="9">
        <f ca="1">'ALL (2)'!E12/'ALL (2)'!E$2</f>
        <v>0</v>
      </c>
      <c r="F12" s="9">
        <f ca="1">'ALL (2)'!F12/'ALL (2)'!F$2</f>
        <v>0</v>
      </c>
      <c r="G12" s="9">
        <f ca="1">'ALL (2)'!G12/'ALL (2)'!G$2</f>
        <v>0</v>
      </c>
      <c r="H12" s="9">
        <f ca="1">'ALL (2)'!H12/'ALL (2)'!H$2</f>
        <v>0</v>
      </c>
      <c r="I12" s="9">
        <f ca="1">'ALL (2)'!I12/'ALL (2)'!I$2</f>
        <v>0</v>
      </c>
      <c r="J12" s="9">
        <f ca="1">'ALL (2)'!J12/'ALL (2)'!J$2</f>
        <v>0</v>
      </c>
      <c r="K12" s="9">
        <f ca="1">'ALL (2)'!K12/'ALL (2)'!K$2</f>
        <v>0</v>
      </c>
      <c r="L12" s="9">
        <f ca="1">'ALL (2)'!L12/'ALL (2)'!L$2</f>
        <v>0</v>
      </c>
      <c r="M12" s="9">
        <f ca="1">'ALL (2)'!M12/'ALL (2)'!M$2</f>
        <v>0</v>
      </c>
      <c r="N12" s="9">
        <f ca="1">'ALL (2)'!N12/'ALL (2)'!N$2</f>
        <v>0</v>
      </c>
      <c r="O12" s="9">
        <f ca="1">'ALL (2)'!O12/'ALL (2)'!O$2</f>
        <v>0</v>
      </c>
      <c r="P12" s="9">
        <f ca="1">'ALL (2)'!P12/'ALL (2)'!P$2</f>
        <v>0</v>
      </c>
      <c r="Q12" s="9">
        <f ca="1">'ALL (2)'!Q12/'ALL (2)'!Q$2</f>
        <v>1.7902045411897168E-2</v>
      </c>
      <c r="R12" s="9">
        <f ca="1">'ALL (2)'!R12/'ALL (2)'!R$2</f>
        <v>0</v>
      </c>
      <c r="S12" s="9">
        <f ca="1">'ALL (2)'!S12/'ALL (2)'!S$2</f>
        <v>3.4808766652342074E-2</v>
      </c>
      <c r="T12" s="9">
        <f ca="1">'ALL (2)'!T12/'ALL (2)'!T$2</f>
        <v>1.4736120630568882E-2</v>
      </c>
      <c r="U12" s="9">
        <f ca="1">'ALL (2)'!U12/'ALL (2)'!U$2</f>
        <v>2.0161088598729299E-2</v>
      </c>
      <c r="V12" s="9">
        <f ca="1">'ALL (2)'!V12/'ALL (2)'!V$2</f>
        <v>0</v>
      </c>
      <c r="W12" s="9">
        <f ca="1">'ALL (2)'!W12/'ALL (2)'!W$2</f>
        <v>1.9508057675996608E-2</v>
      </c>
      <c r="X12" s="9">
        <f ca="1">'ALL (2)'!X12/'ALL (2)'!X$2</f>
        <v>2.0260654632611789E-2</v>
      </c>
      <c r="Y12" s="9">
        <f ca="1">'ALL (2)'!Y12/'ALL (2)'!Y$2</f>
        <v>0</v>
      </c>
      <c r="Z12" s="9">
        <f ca="1">'ALL (2)'!Z12/'ALL (2)'!Z$2</f>
        <v>1.8882069062456073E-2</v>
      </c>
      <c r="AA12" s="9">
        <f ca="1">'ALL (2)'!AA12/'ALL (2)'!AA$2</f>
        <v>1.5595058506951523E-2</v>
      </c>
      <c r="AB12" s="9">
        <f ca="1">'ALL (2)'!AB12/'ALL (2)'!AB$2</f>
        <v>1.8186195529381263E-2</v>
      </c>
      <c r="AC12" s="9">
        <f ca="1">'ALL (2)'!AC12/'ALL (2)'!AC$2</f>
        <v>1.5697486244470815E-2</v>
      </c>
      <c r="AD12" s="9">
        <f ca="1">'ALL (2)'!AD12/'ALL (2)'!AD$2</f>
        <v>0</v>
      </c>
      <c r="AE12" s="9">
        <f ca="1">'ALL (2)'!AE12/'ALL (2)'!AE$2</f>
        <v>1.7293689320388349E-2</v>
      </c>
      <c r="AF12" s="9">
        <f ca="1">'ALL (2)'!AF12/'ALL (2)'!AF$2</f>
        <v>3.1865735092972532E-2</v>
      </c>
      <c r="AG12" s="9">
        <f ca="1">'ALL (2)'!AG12/'ALL (2)'!AG$2</f>
        <v>1.859504132231405E-2</v>
      </c>
      <c r="AH12" t="s">
        <v>51</v>
      </c>
    </row>
    <row r="13" spans="1:34" x14ac:dyDescent="0.25">
      <c r="A13" s="9">
        <f ca="1">'ALL (2)'!A13/'ALL (2)'!A$2</f>
        <v>1.6995677651427246E-2</v>
      </c>
      <c r="B13" s="9">
        <f ca="1">'ALL (2)'!B13/'ALL (2)'!B$2</f>
        <v>1.7522459727385378E-2</v>
      </c>
      <c r="C13" s="9">
        <f ca="1">'ALL (2)'!C13/'ALL (2)'!C$2</f>
        <v>5.3030303030303032E-2</v>
      </c>
      <c r="D13" s="9">
        <f ca="1">'ALL (2)'!D13/'ALL (2)'!D$2</f>
        <v>1.66270783847981E-2</v>
      </c>
      <c r="E13" s="9">
        <f ca="1">'ALL (2)'!E13/'ALL (2)'!E$2</f>
        <v>5.3846153846153849E-2</v>
      </c>
      <c r="F13" s="9">
        <f ca="1">'ALL (2)'!F13/'ALL (2)'!F$2</f>
        <v>3.608247422680412E-2</v>
      </c>
      <c r="G13" s="9">
        <f ca="1">'ALL (2)'!G13/'ALL (2)'!G$2</f>
        <v>5.8823529411764705E-2</v>
      </c>
      <c r="H13" s="9">
        <f ca="1">'ALL (2)'!H13/'ALL (2)'!H$2</f>
        <v>3.9685511044552604E-2</v>
      </c>
      <c r="I13" s="9">
        <f ca="1">'ALL (2)'!I13/'ALL (2)'!I$2</f>
        <v>3.4653465346534656E-2</v>
      </c>
      <c r="J13" s="9">
        <f ca="1">'ALL (2)'!J13/'ALL (2)'!J$2</f>
        <v>0</v>
      </c>
      <c r="K13" s="9">
        <f ca="1">'ALL (2)'!K13/'ALL (2)'!K$2</f>
        <v>4.8611111111111112E-2</v>
      </c>
      <c r="L13" s="9">
        <f ca="1">'ALL (2)'!L13/'ALL (2)'!L$2</f>
        <v>4.6449900464499002E-3</v>
      </c>
      <c r="M13" s="9">
        <f ca="1">'ALL (2)'!M13/'ALL (2)'!M$2</f>
        <v>5.2277819268110532E-3</v>
      </c>
      <c r="N13" s="9">
        <f ca="1">'ALL (2)'!N13/'ALL (2)'!N$2</f>
        <v>1.348747591522158E-2</v>
      </c>
      <c r="O13" s="9">
        <f ca="1">'ALL (2)'!O13/'ALL (2)'!O$2</f>
        <v>8.6097746264877182E-3</v>
      </c>
      <c r="P13" s="9">
        <f ca="1">'ALL (2)'!P13/'ALL (2)'!P$2</f>
        <v>2.5220680958385876E-2</v>
      </c>
      <c r="Q13" s="9">
        <f ca="1">'ALL (2)'!Q13/'ALL (2)'!Q$2</f>
        <v>1.6682304372302496E-2</v>
      </c>
      <c r="R13" s="9">
        <f ca="1">'ALL (2)'!R13/'ALL (2)'!R$2</f>
        <v>2.0361990950226245E-2</v>
      </c>
      <c r="S13" s="9">
        <f ca="1">'ALL (2)'!S13/'ALL (2)'!S$2</f>
        <v>1.8048990116029222E-2</v>
      </c>
      <c r="T13" s="9">
        <f ca="1">'ALL (2)'!T13/'ALL (2)'!T$2</f>
        <v>9.4813799405985832E-3</v>
      </c>
      <c r="U13" s="9">
        <f ca="1">'ALL (2)'!U13/'ALL (2)'!U$2</f>
        <v>1.71594376907299E-2</v>
      </c>
      <c r="V13" s="9">
        <f ca="1">'ALL (2)'!V13/'ALL (2)'!V$2</f>
        <v>2.3650430807103922E-2</v>
      </c>
      <c r="W13" s="9">
        <f ca="1">'ALL (2)'!W13/'ALL (2)'!W$2</f>
        <v>1.7157902176986147E-2</v>
      </c>
      <c r="X13" s="9">
        <f ca="1">'ALL (2)'!X13/'ALL (2)'!X$2</f>
        <v>1.7938731181184931E-2</v>
      </c>
      <c r="Y13" s="9">
        <f ca="1">'ALL (2)'!Y13/'ALL (2)'!Y$2</f>
        <v>2.077562326869806E-2</v>
      </c>
      <c r="Z13" s="9">
        <f ca="1">'ALL (2)'!Z13/'ALL (2)'!Z$2</f>
        <v>1.7289040903340675E-2</v>
      </c>
      <c r="AA13" s="9">
        <f ca="1">'ALL (2)'!AA13/'ALL (2)'!AA$2</f>
        <v>1.73482284828964E-2</v>
      </c>
      <c r="AB13" s="9">
        <f ca="1">'ALL (2)'!AB13/'ALL (2)'!AB$2</f>
        <v>1.6834268570476138E-2</v>
      </c>
      <c r="AC13" s="9">
        <f ca="1">'ALL (2)'!AC13/'ALL (2)'!AC$2</f>
        <v>1.5778401122019635E-2</v>
      </c>
      <c r="AD13" s="9">
        <f ca="1">'ALL (2)'!AD13/'ALL (2)'!AD$2</f>
        <v>1.3452914798206279E-2</v>
      </c>
      <c r="AE13" s="9">
        <f ca="1">'ALL (2)'!AE13/'ALL (2)'!AE$2</f>
        <v>1.142799352750809E-2</v>
      </c>
      <c r="AF13" s="9">
        <f ca="1">'ALL (2)'!AF13/'ALL (2)'!AF$2</f>
        <v>1.504565450445455E-2</v>
      </c>
      <c r="AG13" s="9">
        <f ca="1">'ALL (2)'!AG13/'ALL (2)'!AG$2</f>
        <v>1.7561983471074381E-2</v>
      </c>
      <c r="AH13" t="s">
        <v>213</v>
      </c>
    </row>
    <row r="14" spans="1:34" x14ac:dyDescent="0.25">
      <c r="A14" s="9">
        <f ca="1">'ALL (2)'!A14/'ALL (2)'!A$2</f>
        <v>1.5635878394058948E-2</v>
      </c>
      <c r="B14" s="9">
        <f ca="1">'ALL (2)'!B14/'ALL (2)'!B$2</f>
        <v>1.1849442379182156E-2</v>
      </c>
      <c r="C14" s="9">
        <f ca="1">'ALL (2)'!C14/'ALL (2)'!C$2</f>
        <v>1.5151515151515152E-2</v>
      </c>
      <c r="D14" s="9">
        <f ca="1">'ALL (2)'!D14/'ALL (2)'!D$2</f>
        <v>7.1258907363420431E-3</v>
      </c>
      <c r="E14" s="9">
        <f ca="1">'ALL (2)'!E14/'ALL (2)'!E$2</f>
        <v>0</v>
      </c>
      <c r="F14" s="9">
        <f ca="1">'ALL (2)'!F14/'ALL (2)'!F$2</f>
        <v>0</v>
      </c>
      <c r="G14" s="9">
        <f ca="1">'ALL (2)'!G14/'ALL (2)'!G$2</f>
        <v>0</v>
      </c>
      <c r="H14" s="9">
        <f ca="1">'ALL (2)'!H14/'ALL (2)'!H$2</f>
        <v>3.7439161362785476E-4</v>
      </c>
      <c r="I14" s="9">
        <f ca="1">'ALL (2)'!I14/'ALL (2)'!I$2</f>
        <v>0</v>
      </c>
      <c r="J14" s="9">
        <f ca="1">'ALL (2)'!J14/'ALL (2)'!J$2</f>
        <v>0</v>
      </c>
      <c r="K14" s="9">
        <f ca="1">'ALL (2)'!K14/'ALL (2)'!K$2</f>
        <v>0</v>
      </c>
      <c r="L14" s="9">
        <f ca="1">'ALL (2)'!L14/'ALL (2)'!L$2</f>
        <v>4.8440610484406108E-2</v>
      </c>
      <c r="M14" s="9">
        <f ca="1">'ALL (2)'!M14/'ALL (2)'!M$2</f>
        <v>4.0328603435399554E-2</v>
      </c>
      <c r="N14" s="9">
        <f ca="1">'ALL (2)'!N14/'ALL (2)'!N$2</f>
        <v>2.6974951830443159E-2</v>
      </c>
      <c r="O14" s="9">
        <f ca="1">'ALL (2)'!O14/'ALL (2)'!O$2</f>
        <v>5.0392504431501645E-2</v>
      </c>
      <c r="P14" s="9">
        <f ca="1">'ALL (2)'!P14/'ALL (2)'!P$2</f>
        <v>6.3051702395964691E-3</v>
      </c>
      <c r="Q14" s="9">
        <f ca="1">'ALL (2)'!Q14/'ALL (2)'!Q$2</f>
        <v>1.3980108838431225E-2</v>
      </c>
      <c r="R14" s="9">
        <f ca="1">'ALL (2)'!R14/'ALL (2)'!R$2</f>
        <v>2.7149321266968326E-2</v>
      </c>
      <c r="S14" s="9">
        <f ca="1">'ALL (2)'!S14/'ALL (2)'!S$2</f>
        <v>1.3536742587021916E-2</v>
      </c>
      <c r="T14" s="9">
        <f ca="1">'ALL (2)'!T14/'ALL (2)'!T$2</f>
        <v>3.9981722641078361E-2</v>
      </c>
      <c r="U14" s="9">
        <f ca="1">'ALL (2)'!U14/'ALL (2)'!U$2</f>
        <v>2.3713042173195257E-2</v>
      </c>
      <c r="V14" s="9">
        <f ca="1">'ALL (2)'!V14/'ALL (2)'!V$2</f>
        <v>2.7694742394935818E-2</v>
      </c>
      <c r="W14" s="9">
        <f ca="1">'ALL (2)'!W14/'ALL (2)'!W$2</f>
        <v>1.4171614362454057E-2</v>
      </c>
      <c r="X14" s="9">
        <f ca="1">'ALL (2)'!X14/'ALL (2)'!X$2</f>
        <v>2.1084562954085836E-2</v>
      </c>
      <c r="Y14" s="9">
        <f ca="1">'ALL (2)'!Y14/'ALL (2)'!Y$2</f>
        <v>2.9085872576177285E-2</v>
      </c>
      <c r="Z14" s="9">
        <f ca="1">'ALL (2)'!Z14/'ALL (2)'!Z$2</f>
        <v>2.2208686688844119E-2</v>
      </c>
      <c r="AA14" s="9">
        <f ca="1">'ALL (2)'!AA14/'ALL (2)'!AA$2</f>
        <v>9.5914706242100547E-3</v>
      </c>
      <c r="AB14" s="9">
        <f ca="1">'ALL (2)'!AB14/'ALL (2)'!AB$2</f>
        <v>1.4074856010519103E-2</v>
      </c>
      <c r="AC14" s="9">
        <f ca="1">'ALL (2)'!AC14/'ALL (2)'!AC$2</f>
        <v>1.8070989319236164E-2</v>
      </c>
      <c r="AD14" s="9">
        <f ca="1">'ALL (2)'!AD14/'ALL (2)'!AD$2</f>
        <v>3.7369207772795218E-2</v>
      </c>
      <c r="AE14" s="9">
        <f ca="1">'ALL (2)'!AE14/'ALL (2)'!AE$2</f>
        <v>3.7722491909385113E-2</v>
      </c>
      <c r="AF14" s="9">
        <f ca="1">'ALL (2)'!AF14/'ALL (2)'!AF$2</f>
        <v>1.1459835126243023E-2</v>
      </c>
      <c r="AG14" s="9">
        <f ca="1">'ALL (2)'!AG14/'ALL (2)'!AG$2</f>
        <v>1.3359714245692675E-2</v>
      </c>
      <c r="AH14" t="s">
        <v>143</v>
      </c>
    </row>
    <row r="15" spans="1:34" x14ac:dyDescent="0.25">
      <c r="A15" s="9">
        <f ca="1">'ALL (2)'!A15/'ALL (2)'!A$2</f>
        <v>1.2618937108377814E-2</v>
      </c>
      <c r="B15" s="9">
        <f ca="1">'ALL (2)'!B15/'ALL (2)'!B$2</f>
        <v>1.1578376703841388E-2</v>
      </c>
      <c r="C15" s="9">
        <f ca="1">'ALL (2)'!C15/'ALL (2)'!C$2</f>
        <v>0</v>
      </c>
      <c r="D15" s="9">
        <f ca="1">'ALL (2)'!D15/'ALL (2)'!D$2</f>
        <v>0</v>
      </c>
      <c r="E15" s="9">
        <f ca="1">'ALL (2)'!E15/'ALL (2)'!E$2</f>
        <v>0</v>
      </c>
      <c r="F15" s="9">
        <f ca="1">'ALL (2)'!F15/'ALL (2)'!F$2</f>
        <v>0</v>
      </c>
      <c r="G15" s="9">
        <f ca="1">'ALL (2)'!G15/'ALL (2)'!G$2</f>
        <v>0</v>
      </c>
      <c r="H15" s="9">
        <f ca="1">'ALL (2)'!H15/'ALL (2)'!H$2</f>
        <v>5.9902658180456762E-3</v>
      </c>
      <c r="I15" s="9">
        <f ca="1">'ALL (2)'!I15/'ALL (2)'!I$2</f>
        <v>1.9801980198019802E-2</v>
      </c>
      <c r="J15" s="9">
        <f ca="1">'ALL (2)'!J15/'ALL (2)'!J$2</f>
        <v>0</v>
      </c>
      <c r="K15" s="9">
        <f ca="1">'ALL (2)'!K15/'ALL (2)'!K$2</f>
        <v>0</v>
      </c>
      <c r="L15" s="9">
        <f ca="1">'ALL (2)'!L15/'ALL (2)'!L$2</f>
        <v>0</v>
      </c>
      <c r="M15" s="9">
        <f ca="1">'ALL (2)'!M15/'ALL (2)'!M$2</f>
        <v>0</v>
      </c>
      <c r="N15" s="9">
        <f ca="1">'ALL (2)'!N15/'ALL (2)'!N$2</f>
        <v>7.7071290944123313E-3</v>
      </c>
      <c r="O15" s="9">
        <f ca="1">'ALL (2)'!O15/'ALL (2)'!O$2</f>
        <v>2.0764750569764498E-2</v>
      </c>
      <c r="P15" s="9">
        <f ca="1">'ALL (2)'!P15/'ALL (2)'!P$2</f>
        <v>6.8095838587641871E-2</v>
      </c>
      <c r="Q15" s="9">
        <f ca="1">'ALL (2)'!Q15/'ALL (2)'!Q$2</f>
        <v>1.2422593357102645E-2</v>
      </c>
      <c r="R15" s="9">
        <f ca="1">'ALL (2)'!R15/'ALL (2)'!R$2</f>
        <v>9.0497737556561094E-3</v>
      </c>
      <c r="S15" s="9">
        <f ca="1">'ALL (2)'!S15/'ALL (2)'!S$2</f>
        <v>4.2973785990545768E-4</v>
      </c>
      <c r="T15" s="9">
        <f ca="1">'ALL (2)'!T15/'ALL (2)'!T$2</f>
        <v>1.2794151245145076E-2</v>
      </c>
      <c r="U15" s="9">
        <f ca="1">'ALL (2)'!U15/'ALL (2)'!U$2</f>
        <v>9.6052829055980789E-3</v>
      </c>
      <c r="V15" s="9">
        <f ca="1">'ALL (2)'!V15/'ALL (2)'!V$2</f>
        <v>5.9082117109196412E-2</v>
      </c>
      <c r="W15" s="9">
        <f ca="1">'ALL (2)'!W15/'ALL (2)'!W$2</f>
        <v>1.0213457732541701E-2</v>
      </c>
      <c r="X15" s="9">
        <f ca="1">'ALL (2)'!X15/'ALL (2)'!X$2</f>
        <v>8.9131900232192352E-3</v>
      </c>
      <c r="Y15" s="9">
        <f ca="1">'ALL (2)'!Y15/'ALL (2)'!Y$2</f>
        <v>8.3102493074792248E-3</v>
      </c>
      <c r="Z15" s="9">
        <f ca="1">'ALL (2)'!Z15/'ALL (2)'!Z$2</f>
        <v>8.9959237220634397E-3</v>
      </c>
      <c r="AA15" s="9">
        <f ca="1">'ALL (2)'!AA15/'ALL (2)'!AA$2</f>
        <v>1.227218983161414E-2</v>
      </c>
      <c r="AB15" s="9">
        <f ca="1">'ALL (2)'!AB15/'ALL (2)'!AB$2</f>
        <v>1.2259940367057428E-2</v>
      </c>
      <c r="AC15" s="9">
        <f ca="1">'ALL (2)'!AC15/'ALL (2)'!AC$2</f>
        <v>1.1274139605135397E-2</v>
      </c>
      <c r="AD15" s="9">
        <f ca="1">'ALL (2)'!AD15/'ALL (2)'!AD$2</f>
        <v>8.9686098654708519E-3</v>
      </c>
      <c r="AE15" s="9">
        <f ca="1">'ALL (2)'!AE15/'ALL (2)'!AE$2</f>
        <v>1.1326860841423949E-2</v>
      </c>
      <c r="AF15" s="9">
        <f ca="1">'ALL (2)'!AF15/'ALL (2)'!AF$2</f>
        <v>1.8113932941480906E-2</v>
      </c>
      <c r="AG15" s="9">
        <f ca="1">'ALL (2)'!AG15/'ALL (2)'!AG$2</f>
        <v>1.1416164728953635E-2</v>
      </c>
      <c r="AH15" t="s">
        <v>147</v>
      </c>
    </row>
    <row r="16" spans="1:34" x14ac:dyDescent="0.25">
      <c r="A16" s="9">
        <f ca="1">'ALL (2)'!A16/'ALL (2)'!A$2</f>
        <v>1.1599994198189835E-2</v>
      </c>
      <c r="B16" s="9">
        <f ca="1">'ALL (2)'!B16/'ALL (2)'!B$2</f>
        <v>1.8742255266418834E-2</v>
      </c>
      <c r="C16" s="9">
        <f ca="1">'ALL (2)'!C16/'ALL (2)'!C$2</f>
        <v>0</v>
      </c>
      <c r="D16" s="9">
        <f ca="1">'ALL (2)'!D16/'ALL (2)'!D$2</f>
        <v>0</v>
      </c>
      <c r="E16" s="9">
        <f ca="1">'ALL (2)'!E16/'ALL (2)'!E$2</f>
        <v>0</v>
      </c>
      <c r="F16" s="9">
        <f ca="1">'ALL (2)'!F16/'ALL (2)'!F$2</f>
        <v>0</v>
      </c>
      <c r="G16" s="9">
        <f ca="1">'ALL (2)'!G16/'ALL (2)'!G$2</f>
        <v>0</v>
      </c>
      <c r="H16" s="9">
        <f ca="1">'ALL (2)'!H16/'ALL (2)'!H$2</f>
        <v>1.497566454511419E-3</v>
      </c>
      <c r="I16" s="9">
        <f ca="1">'ALL (2)'!I16/'ALL (2)'!I$2</f>
        <v>0</v>
      </c>
      <c r="J16" s="9">
        <f ca="1">'ALL (2)'!J16/'ALL (2)'!J$2</f>
        <v>0</v>
      </c>
      <c r="K16" s="9">
        <f ca="1">'ALL (2)'!K16/'ALL (2)'!K$2</f>
        <v>0</v>
      </c>
      <c r="L16" s="9">
        <f ca="1">'ALL (2)'!L16/'ALL (2)'!L$2</f>
        <v>0</v>
      </c>
      <c r="M16" s="9">
        <f ca="1">'ALL (2)'!M16/'ALL (2)'!M$2</f>
        <v>0</v>
      </c>
      <c r="N16" s="9">
        <f ca="1">'ALL (2)'!N16/'ALL (2)'!N$2</f>
        <v>0</v>
      </c>
      <c r="O16" s="9">
        <f ca="1">'ALL (2)'!O16/'ALL (2)'!O$2</f>
        <v>3.5452013167890607E-3</v>
      </c>
      <c r="P16" s="9">
        <f ca="1">'ALL (2)'!P16/'ALL (2)'!P$2</f>
        <v>0</v>
      </c>
      <c r="Q16" s="9">
        <f ca="1">'ALL (2)'!Q16/'ALL (2)'!Q$2</f>
        <v>1.1559392006004879E-2</v>
      </c>
      <c r="R16" s="9">
        <f ca="1">'ALL (2)'!R16/'ALL (2)'!R$2</f>
        <v>4.5248868778280547E-3</v>
      </c>
      <c r="S16" s="9">
        <f ca="1">'ALL (2)'!S16/'ALL (2)'!S$2</f>
        <v>0</v>
      </c>
      <c r="T16" s="9">
        <f ca="1">'ALL (2)'!T16/'ALL (2)'!T$2</f>
        <v>6.1686086360520902E-3</v>
      </c>
      <c r="U16" s="9">
        <f ca="1">'ALL (2)'!U16/'ALL (2)'!U$2</f>
        <v>1.1206163389864425E-2</v>
      </c>
      <c r="V16" s="9">
        <f ca="1">'ALL (2)'!V16/'ALL (2)'!V$2</f>
        <v>1.5825567082820467E-3</v>
      </c>
      <c r="W16" s="9">
        <f ca="1">'ALL (2)'!W16/'ALL (2)'!W$2</f>
        <v>1.0531523890302517E-2</v>
      </c>
      <c r="X16" s="9">
        <f ca="1">'ALL (2)'!X16/'ALL (2)'!X$2</f>
        <v>1.1684518013631937E-2</v>
      </c>
      <c r="Y16" s="9">
        <f ca="1">'ALL (2)'!Y16/'ALL (2)'!Y$2</f>
        <v>5.5401662049861496E-3</v>
      </c>
      <c r="Z16" s="9">
        <f ca="1">'ALL (2)'!Z16/'ALL (2)'!Z$2</f>
        <v>1.2556810195380219E-2</v>
      </c>
      <c r="AA16" s="9">
        <f ca="1">'ALL (2)'!AA16/'ALL (2)'!AA$2</f>
        <v>1.5003873282504994E-2</v>
      </c>
      <c r="AB16" s="9">
        <f ca="1">'ALL (2)'!AB16/'ALL (2)'!AB$2</f>
        <v>1.1408041187473378E-2</v>
      </c>
      <c r="AC16" s="9">
        <f ca="1">'ALL (2)'!AC16/'ALL (2)'!AC$2</f>
        <v>1.019527457115115E-2</v>
      </c>
      <c r="AD16" s="9">
        <f ca="1">'ALL (2)'!AD16/'ALL (2)'!AD$2</f>
        <v>2.9895366218236174E-3</v>
      </c>
      <c r="AE16" s="9">
        <f ca="1">'ALL (2)'!AE16/'ALL (2)'!AE$2</f>
        <v>5.4611650485436895E-3</v>
      </c>
      <c r="AF16" s="9">
        <f ca="1">'ALL (2)'!AF16/'ALL (2)'!AF$2</f>
        <v>3.3270489076189418E-3</v>
      </c>
      <c r="AG16" s="9">
        <f ca="1">'ALL (2)'!AG16/'ALL (2)'!AG$2</f>
        <v>1.2361675304664518E-2</v>
      </c>
      <c r="AH16" t="s">
        <v>71</v>
      </c>
    </row>
    <row r="17" spans="1:34" x14ac:dyDescent="0.25">
      <c r="A17" s="9">
        <f ca="1">'ALL (2)'!A17/'ALL (2)'!A$2</f>
        <v>1.0972673474123926E-2</v>
      </c>
      <c r="B17" s="9">
        <f ca="1">'ALL (2)'!B17/'ALL (2)'!B$2</f>
        <v>1.5741171003717472E-2</v>
      </c>
      <c r="C17" s="9">
        <f ca="1">'ALL (2)'!C17/'ALL (2)'!C$2</f>
        <v>6.0606060606060608E-2</v>
      </c>
      <c r="D17" s="9">
        <f ca="1">'ALL (2)'!D17/'ALL (2)'!D$2</f>
        <v>2.1377672209026127E-2</v>
      </c>
      <c r="E17" s="9">
        <f ca="1">'ALL (2)'!E17/'ALL (2)'!E$2</f>
        <v>6.9230769230769235E-2</v>
      </c>
      <c r="F17" s="9">
        <f ca="1">'ALL (2)'!F17/'ALL (2)'!F$2</f>
        <v>4.1237113402061855E-2</v>
      </c>
      <c r="G17" s="9">
        <f ca="1">'ALL (2)'!G17/'ALL (2)'!G$2</f>
        <v>6.7226890756302518E-2</v>
      </c>
      <c r="H17" s="9">
        <f ca="1">'ALL (2)'!H17/'ALL (2)'!H$2</f>
        <v>4.4926993635342567E-3</v>
      </c>
      <c r="I17" s="9">
        <f ca="1">'ALL (2)'!I17/'ALL (2)'!I$2</f>
        <v>4.9504950495049507E-2</v>
      </c>
      <c r="J17" s="9">
        <f ca="1">'ALL (2)'!J17/'ALL (2)'!J$2</f>
        <v>0.14285714285714285</v>
      </c>
      <c r="K17" s="9">
        <f ca="1">'ALL (2)'!K17/'ALL (2)'!K$2</f>
        <v>6.25E-2</v>
      </c>
      <c r="L17" s="9">
        <f ca="1">'ALL (2)'!L17/'ALL (2)'!L$2</f>
        <v>6.6357000663570011E-3</v>
      </c>
      <c r="M17" s="9">
        <f ca="1">'ALL (2)'!M17/'ALL (2)'!M$2</f>
        <v>8.215085884988798E-3</v>
      </c>
      <c r="N17" s="9">
        <f ca="1">'ALL (2)'!N17/'ALL (2)'!N$2</f>
        <v>1.9267822736030827E-2</v>
      </c>
      <c r="O17" s="9">
        <f ca="1">'ALL (2)'!O17/'ALL (2)'!O$2</f>
        <v>4.5581159787287922E-3</v>
      </c>
      <c r="P17" s="9">
        <f ca="1">'ALL (2)'!P17/'ALL (2)'!P$2</f>
        <v>1.1349306431273645E-2</v>
      </c>
      <c r="Q17" s="9">
        <f ca="1">'ALL (2)'!Q17/'ALL (2)'!Q$2</f>
        <v>9.1574404203415283E-3</v>
      </c>
      <c r="R17" s="9">
        <f ca="1">'ALL (2)'!R17/'ALL (2)'!R$2</f>
        <v>3.6199095022624438E-2</v>
      </c>
      <c r="S17" s="9">
        <f ca="1">'ALL (2)'!S17/'ALL (2)'!S$2</f>
        <v>2.7718091963902021E-2</v>
      </c>
      <c r="T17" s="9">
        <f ca="1">'ALL (2)'!T17/'ALL (2)'!T$2</f>
        <v>9.4813799405985832E-3</v>
      </c>
      <c r="U17" s="9">
        <f ca="1">'ALL (2)'!U17/'ALL (2)'!U$2</f>
        <v>1.4157786782730502E-2</v>
      </c>
      <c r="V17" s="9">
        <f ca="1">'ALL (2)'!V17/'ALL (2)'!V$2</f>
        <v>4.3959908563390186E-3</v>
      </c>
      <c r="W17" s="9">
        <f ca="1">'ALL (2)'!W17/'ALL (2)'!W$2</f>
        <v>1.0867260390161153E-2</v>
      </c>
      <c r="X17" s="9">
        <f ca="1">'ALL (2)'!X17/'ALL (2)'!X$2</f>
        <v>1.4792899408284023E-2</v>
      </c>
      <c r="Y17" s="9">
        <f ca="1">'ALL (2)'!Y17/'ALL (2)'!Y$2</f>
        <v>2.6315789473684209E-2</v>
      </c>
      <c r="Z17" s="9">
        <f ca="1">'ALL (2)'!Z17/'ALL (2)'!Z$2</f>
        <v>1.5040059972824813E-2</v>
      </c>
      <c r="AA17" s="9">
        <f ca="1">'ALL (2)'!AA17/'ALL (2)'!AA$2</f>
        <v>1.1242712113181392E-2</v>
      </c>
      <c r="AB17" s="9">
        <f ca="1">'ALL (2)'!AB17/'ALL (2)'!AB$2</f>
        <v>9.3338518806600369E-3</v>
      </c>
      <c r="AC17" s="9">
        <f ca="1">'ALL (2)'!AC17/'ALL (2)'!AC$2</f>
        <v>9.0354946596180822E-3</v>
      </c>
      <c r="AD17" s="9">
        <f ca="1">'ALL (2)'!AD17/'ALL (2)'!AD$2</f>
        <v>3.1390134529147982E-2</v>
      </c>
      <c r="AE17" s="9">
        <f ca="1">'ALL (2)'!AE17/'ALL (2)'!AE$2</f>
        <v>1.1225728155339806E-2</v>
      </c>
      <c r="AF17" s="9">
        <f ca="1">'ALL (2)'!AF17/'ALL (2)'!AF$2</f>
        <v>4.8057373110051383E-3</v>
      </c>
      <c r="AG17" s="9">
        <f ca="1">'ALL (2)'!AG17/'ALL (2)'!AG$2</f>
        <v>8.7897464630900691E-3</v>
      </c>
      <c r="AH17" t="s">
        <v>6</v>
      </c>
    </row>
    <row r="18" spans="1:34" x14ac:dyDescent="0.25">
      <c r="A18" s="9">
        <f ca="1">'ALL (2)'!A18/'ALL (2)'!A$2</f>
        <v>1.048677187282432E-2</v>
      </c>
      <c r="B18" s="9">
        <f ca="1">'ALL (2)'!B18/'ALL (2)'!B$2</f>
        <v>4.6855638166047086E-3</v>
      </c>
      <c r="C18" s="9">
        <f ca="1">'ALL (2)'!C18/'ALL (2)'!C$2</f>
        <v>0</v>
      </c>
      <c r="D18" s="9">
        <f ca="1">'ALL (2)'!D18/'ALL (2)'!D$2</f>
        <v>0</v>
      </c>
      <c r="E18" s="9">
        <f ca="1">'ALL (2)'!E18/'ALL (2)'!E$2</f>
        <v>0</v>
      </c>
      <c r="F18" s="9">
        <f ca="1">'ALL (2)'!F18/'ALL (2)'!F$2</f>
        <v>0</v>
      </c>
      <c r="G18" s="9">
        <f ca="1">'ALL (2)'!G18/'ALL (2)'!G$2</f>
        <v>0</v>
      </c>
      <c r="H18" s="9">
        <f ca="1">'ALL (2)'!H18/'ALL (2)'!H$2</f>
        <v>0</v>
      </c>
      <c r="I18" s="9">
        <f ca="1">'ALL (2)'!I18/'ALL (2)'!I$2</f>
        <v>0</v>
      </c>
      <c r="J18" s="9">
        <f ca="1">'ALL (2)'!J18/'ALL (2)'!J$2</f>
        <v>0</v>
      </c>
      <c r="K18" s="9">
        <f ca="1">'ALL (2)'!K18/'ALL (2)'!K$2</f>
        <v>0</v>
      </c>
      <c r="L18" s="9">
        <f ca="1">'ALL (2)'!L18/'ALL (2)'!L$2</f>
        <v>0</v>
      </c>
      <c r="M18" s="9">
        <f ca="1">'ALL (2)'!M18/'ALL (2)'!M$2</f>
        <v>0</v>
      </c>
      <c r="N18" s="9">
        <f ca="1">'ALL (2)'!N18/'ALL (2)'!N$2</f>
        <v>0</v>
      </c>
      <c r="O18" s="9">
        <f ca="1">'ALL (2)'!O18/'ALL (2)'!O$2</f>
        <v>0</v>
      </c>
      <c r="P18" s="9">
        <f ca="1">'ALL (2)'!P18/'ALL (2)'!P$2</f>
        <v>0</v>
      </c>
      <c r="Q18" s="9">
        <f ca="1">'ALL (2)'!Q18/'ALL (2)'!Q$2</f>
        <v>1.418652655282417E-2</v>
      </c>
      <c r="R18" s="9">
        <f ca="1">'ALL (2)'!R18/'ALL (2)'!R$2</f>
        <v>0</v>
      </c>
      <c r="S18" s="9">
        <f ca="1">'ALL (2)'!S18/'ALL (2)'!S$2</f>
        <v>8.5947571981091538E-3</v>
      </c>
      <c r="T18" s="9">
        <f ca="1">'ALL (2)'!T18/'ALL (2)'!T$2</f>
        <v>1.5992689056431345E-3</v>
      </c>
      <c r="U18" s="9">
        <f ca="1">'ALL (2)'!U18/'ALL (2)'!U$2</f>
        <v>7.3040172094652059E-3</v>
      </c>
      <c r="V18" s="9">
        <f ca="1">'ALL (2)'!V18/'ALL (2)'!V$2</f>
        <v>0</v>
      </c>
      <c r="W18" s="9">
        <f ca="1">'ALL (2)'!W18/'ALL (2)'!W$2</f>
        <v>1.1061634153237207E-2</v>
      </c>
      <c r="X18" s="9">
        <f ca="1">'ALL (2)'!X18/'ALL (2)'!X$2</f>
        <v>9.0629915362145149E-3</v>
      </c>
      <c r="Y18" s="9">
        <f ca="1">'ALL (2)'!Y18/'ALL (2)'!Y$2</f>
        <v>0</v>
      </c>
      <c r="Z18" s="9">
        <f ca="1">'ALL (2)'!Z18/'ALL (2)'!Z$2</f>
        <v>6.8406503303190744E-3</v>
      </c>
      <c r="AA18" s="9">
        <f ca="1">'ALL (2)'!AA18/'ALL (2)'!AA$2</f>
        <v>1.2374118318587679E-2</v>
      </c>
      <c r="AB18" s="9">
        <f ca="1">'ALL (2)'!AB18/'ALL (2)'!AB$2</f>
        <v>1.4223012389577199E-2</v>
      </c>
      <c r="AC18" s="9">
        <f ca="1">'ALL (2)'!AC18/'ALL (2)'!AC$2</f>
        <v>9.9795015643542994E-3</v>
      </c>
      <c r="AD18" s="9">
        <f ca="1">'ALL (2)'!AD18/'ALL (2)'!AD$2</f>
        <v>0</v>
      </c>
      <c r="AE18" s="9">
        <f ca="1">'ALL (2)'!AE18/'ALL (2)'!AE$2</f>
        <v>1.8203883495145632E-3</v>
      </c>
      <c r="AF18" s="9">
        <f ca="1">'ALL (2)'!AF18/'ALL (2)'!AF$2</f>
        <v>1.3086392369967838E-2</v>
      </c>
      <c r="AG18" s="9">
        <f ca="1">'ALL (2)'!AG18/'ALL (2)'!AG$2</f>
        <v>1.4848017929682029E-2</v>
      </c>
      <c r="AH18" t="s">
        <v>163</v>
      </c>
    </row>
    <row r="19" spans="1:34" x14ac:dyDescent="0.25">
      <c r="A19" s="9">
        <f ca="1">'ALL (2)'!A19/'ALL (2)'!A$2</f>
        <v>9.7452280111394764E-3</v>
      </c>
      <c r="B19" s="9">
        <f ca="1">'ALL (2)'!B19/'ALL (2)'!B$2</f>
        <v>6.0408921933085506E-3</v>
      </c>
      <c r="C19" s="9">
        <f ca="1">'ALL (2)'!C19/'ALL (2)'!C$2</f>
        <v>0</v>
      </c>
      <c r="D19" s="9">
        <f ca="1">'ALL (2)'!D19/'ALL (2)'!D$2</f>
        <v>0</v>
      </c>
      <c r="E19" s="9">
        <f ca="1">'ALL (2)'!E19/'ALL (2)'!E$2</f>
        <v>0</v>
      </c>
      <c r="F19" s="9">
        <f ca="1">'ALL (2)'!F19/'ALL (2)'!F$2</f>
        <v>0</v>
      </c>
      <c r="G19" s="9">
        <f ca="1">'ALL (2)'!G19/'ALL (2)'!G$2</f>
        <v>0</v>
      </c>
      <c r="H19" s="9">
        <f ca="1">'ALL (2)'!H19/'ALL (2)'!H$2</f>
        <v>0</v>
      </c>
      <c r="I19" s="9">
        <f ca="1">'ALL (2)'!I19/'ALL (2)'!I$2</f>
        <v>0</v>
      </c>
      <c r="J19" s="9">
        <f ca="1">'ALL (2)'!J19/'ALL (2)'!J$2</f>
        <v>0</v>
      </c>
      <c r="K19" s="9">
        <f ca="1">'ALL (2)'!K19/'ALL (2)'!K$2</f>
        <v>0</v>
      </c>
      <c r="L19" s="9">
        <f ca="1">'ALL (2)'!L19/'ALL (2)'!L$2</f>
        <v>0</v>
      </c>
      <c r="M19" s="9">
        <f ca="1">'ALL (2)'!M19/'ALL (2)'!M$2</f>
        <v>0</v>
      </c>
      <c r="N19" s="9">
        <f ca="1">'ALL (2)'!N19/'ALL (2)'!N$2</f>
        <v>0</v>
      </c>
      <c r="O19" s="9">
        <f ca="1">'ALL (2)'!O19/'ALL (2)'!O$2</f>
        <v>0</v>
      </c>
      <c r="P19" s="9">
        <f ca="1">'ALL (2)'!P19/'ALL (2)'!P$2</f>
        <v>0</v>
      </c>
      <c r="Q19" s="9">
        <f ca="1">'ALL (2)'!Q19/'ALL (2)'!Q$2</f>
        <v>1.2159879902420716E-2</v>
      </c>
      <c r="R19" s="9">
        <f ca="1">'ALL (2)'!R19/'ALL (2)'!R$2</f>
        <v>0</v>
      </c>
      <c r="S19" s="9">
        <f ca="1">'ALL (2)'!S19/'ALL (2)'!S$2</f>
        <v>1.9767941555651054E-2</v>
      </c>
      <c r="T19" s="9">
        <f ca="1">'ALL (2)'!T19/'ALL (2)'!T$2</f>
        <v>2.170436371944254E-3</v>
      </c>
      <c r="U19" s="9">
        <f ca="1">'ALL (2)'!U19/'ALL (2)'!U$2</f>
        <v>1.0655860723397869E-2</v>
      </c>
      <c r="V19" s="9">
        <f ca="1">'ALL (2)'!V19/'ALL (2)'!V$2</f>
        <v>0</v>
      </c>
      <c r="W19" s="9">
        <f ca="1">'ALL (2)'!W19/'ALL (2)'!W$2</f>
        <v>1.3782866836301951E-2</v>
      </c>
      <c r="X19" s="9">
        <f ca="1">'ALL (2)'!X19/'ALL (2)'!X$2</f>
        <v>1.1235113474646095E-2</v>
      </c>
      <c r="Y19" s="9">
        <f ca="1">'ALL (2)'!Y19/'ALL (2)'!Y$2</f>
        <v>1.1080332409972299E-2</v>
      </c>
      <c r="Z19" s="9">
        <f ca="1">'ALL (2)'!Z19/'ALL (2)'!Z$2</f>
        <v>9.9798528791641295E-3</v>
      </c>
      <c r="AA19" s="9">
        <f ca="1">'ALL (2)'!AA19/'ALL (2)'!AA$2</f>
        <v>8.9900925510661717E-3</v>
      </c>
      <c r="AB19" s="9">
        <f ca="1">'ALL (2)'!AB19/'ALL (2)'!AB$2</f>
        <v>1.2148823082763858E-2</v>
      </c>
      <c r="AC19" s="9">
        <f ca="1">'ALL (2)'!AC19/'ALL (2)'!AC$2</f>
        <v>1.1355054482684215E-2</v>
      </c>
      <c r="AD19" s="9">
        <f ca="1">'ALL (2)'!AD19/'ALL (2)'!AD$2</f>
        <v>0</v>
      </c>
      <c r="AE19" s="9">
        <f ca="1">'ALL (2)'!AE19/'ALL (2)'!AE$2</f>
        <v>2.7305825242718447E-3</v>
      </c>
      <c r="AF19" s="9">
        <f ca="1">'ALL (2)'!AF19/'ALL (2)'!AF$2</f>
        <v>5.5450815126982366E-3</v>
      </c>
      <c r="AG19" s="9">
        <f ca="1">'ALL (2)'!AG19/'ALL (2)'!AG$2</f>
        <v>1.145118363916515E-2</v>
      </c>
      <c r="AH19" t="s">
        <v>49</v>
      </c>
    </row>
    <row r="20" spans="1:34" x14ac:dyDescent="0.25">
      <c r="A20" s="9">
        <f ca="1">'ALL (2)'!A20/'ALL (2)'!A$2</f>
        <v>9.4805204223717791E-3</v>
      </c>
      <c r="B20" s="9">
        <f ca="1">'ALL (2)'!B20/'ALL (2)'!B$2</f>
        <v>7.7447335811648083E-3</v>
      </c>
      <c r="C20" s="9">
        <f ca="1">'ALL (2)'!C20/'ALL (2)'!C$2</f>
        <v>0</v>
      </c>
      <c r="D20" s="9">
        <f ca="1">'ALL (2)'!D20/'ALL (2)'!D$2</f>
        <v>0</v>
      </c>
      <c r="E20" s="9">
        <f ca="1">'ALL (2)'!E20/'ALL (2)'!E$2</f>
        <v>0</v>
      </c>
      <c r="F20" s="9">
        <f ca="1">'ALL (2)'!F20/'ALL (2)'!F$2</f>
        <v>0</v>
      </c>
      <c r="G20" s="9">
        <f ca="1">'ALL (2)'!G20/'ALL (2)'!G$2</f>
        <v>0</v>
      </c>
      <c r="H20" s="9">
        <f ca="1">'ALL (2)'!H20/'ALL (2)'!H$2</f>
        <v>3.6315986521901912E-2</v>
      </c>
      <c r="I20" s="9">
        <f ca="1">'ALL (2)'!I20/'ALL (2)'!I$2</f>
        <v>0</v>
      </c>
      <c r="J20" s="9">
        <f ca="1">'ALL (2)'!J20/'ALL (2)'!J$2</f>
        <v>0</v>
      </c>
      <c r="K20" s="9">
        <f ca="1">'ALL (2)'!K20/'ALL (2)'!K$2</f>
        <v>0</v>
      </c>
      <c r="L20" s="9">
        <f ca="1">'ALL (2)'!L20/'ALL (2)'!L$2</f>
        <v>0</v>
      </c>
      <c r="M20" s="9">
        <f ca="1">'ALL (2)'!M20/'ALL (2)'!M$2</f>
        <v>0</v>
      </c>
      <c r="N20" s="9">
        <f ca="1">'ALL (2)'!N20/'ALL (2)'!N$2</f>
        <v>0</v>
      </c>
      <c r="O20" s="9">
        <f ca="1">'ALL (2)'!O20/'ALL (2)'!O$2</f>
        <v>7.3436312990630536E-3</v>
      </c>
      <c r="P20" s="9">
        <f ca="1">'ALL (2)'!P20/'ALL (2)'!P$2</f>
        <v>1.6393442622950821E-2</v>
      </c>
      <c r="Q20" s="9">
        <f ca="1">'ALL (2)'!Q20/'ALL (2)'!Q$2</f>
        <v>9.1949709138675166E-3</v>
      </c>
      <c r="R20" s="9">
        <f ca="1">'ALL (2)'!R20/'ALL (2)'!R$2</f>
        <v>0</v>
      </c>
      <c r="S20" s="9">
        <f ca="1">'ALL (2)'!S20/'ALL (2)'!S$2</f>
        <v>1.0098839707778254E-2</v>
      </c>
      <c r="T20" s="9">
        <f ca="1">'ALL (2)'!T20/'ALL (2)'!T$2</f>
        <v>8.4532785012565691E-3</v>
      </c>
      <c r="U20" s="9">
        <f ca="1">'ALL (2)'!U20/'ALL (2)'!U$2</f>
        <v>1.1456300965531041E-2</v>
      </c>
      <c r="V20" s="9">
        <f ca="1">'ALL (2)'!V20/'ALL (2)'!V$2</f>
        <v>2.3034992087216457E-2</v>
      </c>
      <c r="W20" s="9">
        <f ca="1">'ALL (2)'!W20/'ALL (2)'!W$2</f>
        <v>9.1709075487701446E-3</v>
      </c>
      <c r="X20" s="9">
        <f ca="1">'ALL (2)'!X20/'ALL (2)'!X$2</f>
        <v>1.0186502883679125E-2</v>
      </c>
      <c r="Y20" s="9">
        <f ca="1">'ALL (2)'!Y20/'ALL (2)'!Y$2</f>
        <v>2.7700831024930748E-3</v>
      </c>
      <c r="Z20" s="9">
        <f ca="1">'ALL (2)'!Z20/'ALL (2)'!Z$2</f>
        <v>1.1291758421965047E-2</v>
      </c>
      <c r="AA20" s="9">
        <f ca="1">'ALL (2)'!AA20/'ALL (2)'!AA$2</f>
        <v>8.2562074448566877E-3</v>
      </c>
      <c r="AB20" s="9">
        <f ca="1">'ALL (2)'!AB20/'ALL (2)'!AB$2</f>
        <v>9.2597736911309882E-3</v>
      </c>
      <c r="AC20" s="9">
        <f ca="1">'ALL (2)'!AC20/'ALL (2)'!AC$2</f>
        <v>9.8985866868054814E-3</v>
      </c>
      <c r="AD20" s="9">
        <f ca="1">'ALL (2)'!AD20/'ALL (2)'!AD$2</f>
        <v>0</v>
      </c>
      <c r="AE20" s="9">
        <f ca="1">'ALL (2)'!AE20/'ALL (2)'!AE$2</f>
        <v>8.5962783171521038E-3</v>
      </c>
      <c r="AF20" s="9">
        <f ca="1">'ALL (2)'!AF20/'ALL (2)'!AF$2</f>
        <v>8.7612287900632139E-3</v>
      </c>
      <c r="AG20" s="9">
        <f ca="1">'ALL (2)'!AG20/'ALL (2)'!AG$2</f>
        <v>9.7177475836951951E-3</v>
      </c>
      <c r="AH20" t="s">
        <v>197</v>
      </c>
    </row>
    <row r="21" spans="1:34" x14ac:dyDescent="0.25">
      <c r="A21" s="9">
        <f ca="1">'ALL (2)'!A21/'ALL (2)'!A$2</f>
        <v>9.4496983058714318E-3</v>
      </c>
      <c r="B21" s="9">
        <f ca="1">'ALL (2)'!B21/'ALL (2)'!B$2</f>
        <v>7.1832403965303594E-3</v>
      </c>
      <c r="C21" s="9">
        <f ca="1">'ALL (2)'!C21/'ALL (2)'!C$2</f>
        <v>0</v>
      </c>
      <c r="D21" s="9">
        <f ca="1">'ALL (2)'!D21/'ALL (2)'!D$2</f>
        <v>9.5011876484560574E-3</v>
      </c>
      <c r="E21" s="9">
        <f ca="1">'ALL (2)'!E21/'ALL (2)'!E$2</f>
        <v>0</v>
      </c>
      <c r="F21" s="9">
        <f ca="1">'ALL (2)'!F21/'ALL (2)'!F$2</f>
        <v>0</v>
      </c>
      <c r="G21" s="9">
        <f ca="1">'ALL (2)'!G21/'ALL (2)'!G$2</f>
        <v>0</v>
      </c>
      <c r="H21" s="9">
        <f ca="1">'ALL (2)'!H21/'ALL (2)'!H$2</f>
        <v>0</v>
      </c>
      <c r="I21" s="9">
        <f ca="1">'ALL (2)'!I21/'ALL (2)'!I$2</f>
        <v>0</v>
      </c>
      <c r="J21" s="9">
        <f ca="1">'ALL (2)'!J21/'ALL (2)'!J$2</f>
        <v>0</v>
      </c>
      <c r="K21" s="9">
        <f ca="1">'ALL (2)'!K21/'ALL (2)'!K$2</f>
        <v>0</v>
      </c>
      <c r="L21" s="9">
        <f ca="1">'ALL (2)'!L21/'ALL (2)'!L$2</f>
        <v>3.3178500331785002E-2</v>
      </c>
      <c r="M21" s="9">
        <f ca="1">'ALL (2)'!M21/'ALL (2)'!M$2</f>
        <v>3.8834951456310676E-2</v>
      </c>
      <c r="N21" s="9">
        <f ca="1">'ALL (2)'!N21/'ALL (2)'!N$2</f>
        <v>1.7341040462427744E-2</v>
      </c>
      <c r="O21" s="9">
        <f ca="1">'ALL (2)'!O21/'ALL (2)'!O$2</f>
        <v>8.0779944289693595E-2</v>
      </c>
      <c r="P21" s="9">
        <f ca="1">'ALL (2)'!P21/'ALL (2)'!P$2</f>
        <v>6.3051702395964691E-3</v>
      </c>
      <c r="Q21" s="9">
        <f ca="1">'ALL (2)'!Q21/'ALL (2)'!Q$2</f>
        <v>7.0744980296490899E-3</v>
      </c>
      <c r="R21" s="9">
        <f ca="1">'ALL (2)'!R21/'ALL (2)'!R$2</f>
        <v>0</v>
      </c>
      <c r="S21" s="9">
        <f ca="1">'ALL (2)'!S21/'ALL (2)'!S$2</f>
        <v>0</v>
      </c>
      <c r="T21" s="9">
        <f ca="1">'ALL (2)'!T21/'ALL (2)'!T$2</f>
        <v>4.1009824080420379E-2</v>
      </c>
      <c r="U21" s="9">
        <f ca="1">'ALL (2)'!U21/'ALL (2)'!U$2</f>
        <v>1.8159987993396368E-2</v>
      </c>
      <c r="V21" s="9">
        <f ca="1">'ALL (2)'!V21/'ALL (2)'!V$2</f>
        <v>2.8573940566203621E-2</v>
      </c>
      <c r="W21" s="9">
        <f ca="1">'ALL (2)'!W21/'ALL (2)'!W$2</f>
        <v>6.6617189708792759E-3</v>
      </c>
      <c r="X21" s="9">
        <f ca="1">'ALL (2)'!X21/'ALL (2)'!X$2</f>
        <v>1.3894090330312336E-2</v>
      </c>
      <c r="Y21" s="9">
        <f ca="1">'ALL (2)'!Y21/'ALL (2)'!Y$2</f>
        <v>0</v>
      </c>
      <c r="Z21" s="9">
        <f ca="1">'ALL (2)'!Z21/'ALL (2)'!Z$2</f>
        <v>1.7007918287026191E-2</v>
      </c>
      <c r="AA21" s="9">
        <f ca="1">'ALL (2)'!AA21/'ALL (2)'!AA$2</f>
        <v>3.8427039589024338E-3</v>
      </c>
      <c r="AB21" s="9">
        <f ca="1">'ALL (2)'!AB21/'ALL (2)'!AB$2</f>
        <v>6.9818693631127655E-3</v>
      </c>
      <c r="AC21" s="9">
        <f ca="1">'ALL (2)'!AC21/'ALL (2)'!AC$2</f>
        <v>1.0168302945301542E-2</v>
      </c>
      <c r="AD21" s="9">
        <f ca="1">'ALL (2)'!AD21/'ALL (2)'!AD$2</f>
        <v>0</v>
      </c>
      <c r="AE21" s="9">
        <f ca="1">'ALL (2)'!AE21/'ALL (2)'!AE$2</f>
        <v>3.6306634304207122E-2</v>
      </c>
      <c r="AF21" s="9">
        <f ca="1">'ALL (2)'!AF21/'ALL (2)'!AF$2</f>
        <v>0</v>
      </c>
      <c r="AG21" s="9">
        <f ca="1">'ALL (2)'!AG21/'ALL (2)'!AG$2</f>
        <v>6.6010645748704301E-3</v>
      </c>
      <c r="AH21" t="s">
        <v>19</v>
      </c>
    </row>
    <row r="22" spans="1:34" x14ac:dyDescent="0.25">
      <c r="A22" s="9">
        <f ca="1">'ALL (2)'!A22/'ALL (2)'!A$2</f>
        <v>9.2248781619865394E-3</v>
      </c>
      <c r="B22" s="9">
        <f ca="1">'ALL (2)'!B22/'ALL (2)'!B$2</f>
        <v>7.3768587360594799E-3</v>
      </c>
      <c r="C22" s="9">
        <f ca="1">'ALL (2)'!C22/'ALL (2)'!C$2</f>
        <v>1.5151515151515152E-2</v>
      </c>
      <c r="D22" s="9">
        <f ca="1">'ALL (2)'!D22/'ALL (2)'!D$2</f>
        <v>0.14489311163895488</v>
      </c>
      <c r="E22" s="9">
        <f ca="1">'ALL (2)'!E22/'ALL (2)'!E$2</f>
        <v>2.3076923076923078E-2</v>
      </c>
      <c r="F22" s="9">
        <f ca="1">'ALL (2)'!F22/'ALL (2)'!F$2</f>
        <v>3.0927835051546393E-2</v>
      </c>
      <c r="G22" s="9">
        <f ca="1">'ALL (2)'!G22/'ALL (2)'!G$2</f>
        <v>1.680672268907563E-2</v>
      </c>
      <c r="H22" s="9">
        <f ca="1">'ALL (2)'!H22/'ALL (2)'!H$2</f>
        <v>1.0857356795207787E-2</v>
      </c>
      <c r="I22" s="9">
        <f ca="1">'ALL (2)'!I22/'ALL (2)'!I$2</f>
        <v>2.4752475247524754E-2</v>
      </c>
      <c r="J22" s="9">
        <f ca="1">'ALL (2)'!J22/'ALL (2)'!J$2</f>
        <v>0</v>
      </c>
      <c r="K22" s="9">
        <f ca="1">'ALL (2)'!K22/'ALL (2)'!K$2</f>
        <v>3.4722222222222224E-2</v>
      </c>
      <c r="L22" s="9">
        <f ca="1">'ALL (2)'!L22/'ALL (2)'!L$2</f>
        <v>6.7020570670205712E-2</v>
      </c>
      <c r="M22" s="9">
        <f ca="1">'ALL (2)'!M22/'ALL (2)'!M$2</f>
        <v>6.4227035100821506E-2</v>
      </c>
      <c r="N22" s="9">
        <f ca="1">'ALL (2)'!N22/'ALL (2)'!N$2</f>
        <v>2.5048169556840076E-2</v>
      </c>
      <c r="O22" s="9">
        <f ca="1">'ALL (2)'!O22/'ALL (2)'!O$2</f>
        <v>3.7477842491770066E-2</v>
      </c>
      <c r="P22" s="9">
        <f ca="1">'ALL (2)'!P22/'ALL (2)'!P$2</f>
        <v>4.2875157629255992E-2</v>
      </c>
      <c r="Q22" s="9">
        <f ca="1">'ALL (2)'!Q22/'ALL (2)'!Q$2</f>
        <v>7.2809157440420344E-3</v>
      </c>
      <c r="R22" s="9">
        <f ca="1">'ALL (2)'!R22/'ALL (2)'!R$2</f>
        <v>1.3574660633484163E-2</v>
      </c>
      <c r="S22" s="9">
        <f ca="1">'ALL (2)'!S22/'ALL (2)'!S$2</f>
        <v>1.0743446497636442E-3</v>
      </c>
      <c r="T22" s="9">
        <f ca="1">'ALL (2)'!T22/'ALL (2)'!T$2</f>
        <v>3.0843043180260453E-2</v>
      </c>
      <c r="U22" s="9">
        <f ca="1">'ALL (2)'!U22/'ALL (2)'!U$2</f>
        <v>1.4708089449197059E-2</v>
      </c>
      <c r="V22" s="9">
        <f ca="1">'ALL (2)'!V22/'ALL (2)'!V$2</f>
        <v>2.7079303675048357E-2</v>
      </c>
      <c r="W22" s="9">
        <f ca="1">'ALL (2)'!W22/'ALL (2)'!W$2</f>
        <v>6.8737630760531522E-3</v>
      </c>
      <c r="X22" s="9">
        <f ca="1">'ALL (2)'!X22/'ALL (2)'!X$2</f>
        <v>1.3781739195565875E-2</v>
      </c>
      <c r="Y22" s="9">
        <f ca="1">'ALL (2)'!Y22/'ALL (2)'!Y$2</f>
        <v>8.3102493074792248E-3</v>
      </c>
      <c r="Z22" s="9">
        <f ca="1">'ALL (2)'!Z22/'ALL (2)'!Z$2</f>
        <v>1.3775008199409643E-2</v>
      </c>
      <c r="AA22" s="9">
        <f ca="1">'ALL (2)'!AA22/'ALL (2)'!AA$2</f>
        <v>4.189260814612468E-3</v>
      </c>
      <c r="AB22" s="9">
        <f ca="1">'ALL (2)'!AB22/'ALL (2)'!AB$2</f>
        <v>7.1855843843176472E-3</v>
      </c>
      <c r="AC22" s="9">
        <f ca="1">'ALL (2)'!AC22/'ALL (2)'!AC$2</f>
        <v>1.0168302945301542E-2</v>
      </c>
      <c r="AD22" s="9">
        <f ca="1">'ALL (2)'!AD22/'ALL (2)'!AD$2</f>
        <v>1.3452914798206279E-2</v>
      </c>
      <c r="AE22" s="9">
        <f ca="1">'ALL (2)'!AE22/'ALL (2)'!AE$2</f>
        <v>2.7305825242718445E-2</v>
      </c>
      <c r="AF22" s="9">
        <f ca="1">'ALL (2)'!AF22/'ALL (2)'!AF$2</f>
        <v>1.293852352962922E-3</v>
      </c>
      <c r="AG22" s="9">
        <f ca="1">'ALL (2)'!AG22/'ALL (2)'!AG$2</f>
        <v>6.8987253116683011E-3</v>
      </c>
      <c r="AH22" t="s">
        <v>25</v>
      </c>
    </row>
    <row r="23" spans="1:34" x14ac:dyDescent="0.25">
      <c r="A23" s="9">
        <f ca="1">'ALL (2)'!A23/'ALL (2)'!A$2</f>
        <v>8.6882107217451845E-3</v>
      </c>
      <c r="B23" s="9">
        <f ca="1">'ALL (2)'!B23/'ALL (2)'!B$2</f>
        <v>6.6217472118959104E-3</v>
      </c>
      <c r="C23" s="9">
        <f ca="1">'ALL (2)'!C23/'ALL (2)'!C$2</f>
        <v>3.0303030303030304E-2</v>
      </c>
      <c r="D23" s="9">
        <f ca="1">'ALL (2)'!D23/'ALL (2)'!D$2</f>
        <v>4.5130641330166268E-2</v>
      </c>
      <c r="E23" s="9">
        <f ca="1">'ALL (2)'!E23/'ALL (2)'!E$2</f>
        <v>3.8461538461538464E-2</v>
      </c>
      <c r="F23" s="9">
        <f ca="1">'ALL (2)'!F23/'ALL (2)'!F$2</f>
        <v>2.0618556701030927E-2</v>
      </c>
      <c r="G23" s="9">
        <f ca="1">'ALL (2)'!G23/'ALL (2)'!G$2</f>
        <v>3.3613445378151259E-2</v>
      </c>
      <c r="H23" s="9">
        <f ca="1">'ALL (2)'!H23/'ALL (2)'!H$2</f>
        <v>2.6581804567577687E-2</v>
      </c>
      <c r="I23" s="9">
        <f ca="1">'ALL (2)'!I23/'ALL (2)'!I$2</f>
        <v>3.9603960396039604E-2</v>
      </c>
      <c r="J23" s="9">
        <f ca="1">'ALL (2)'!J23/'ALL (2)'!J$2</f>
        <v>4.7619047619047616E-2</v>
      </c>
      <c r="K23" s="9">
        <f ca="1">'ALL (2)'!K23/'ALL (2)'!K$2</f>
        <v>6.9444444444444448E-2</v>
      </c>
      <c r="L23" s="9">
        <f ca="1">'ALL (2)'!L23/'ALL (2)'!L$2</f>
        <v>3.5832780358327807E-2</v>
      </c>
      <c r="M23" s="9">
        <f ca="1">'ALL (2)'!M23/'ALL (2)'!M$2</f>
        <v>3.0619865571321882E-2</v>
      </c>
      <c r="N23" s="9">
        <f ca="1">'ALL (2)'!N23/'ALL (2)'!N$2</f>
        <v>4.046242774566474E-2</v>
      </c>
      <c r="O23" s="9">
        <f ca="1">'ALL (2)'!O23/'ALL (2)'!O$2</f>
        <v>1.9498607242339833E-2</v>
      </c>
      <c r="P23" s="9">
        <f ca="1">'ALL (2)'!P23/'ALL (2)'!P$2</f>
        <v>3.4047919293820936E-2</v>
      </c>
      <c r="Q23" s="9">
        <f ca="1">'ALL (2)'!Q23/'ALL (2)'!Q$2</f>
        <v>7.5623944454869581E-3</v>
      </c>
      <c r="R23" s="9">
        <f ca="1">'ALL (2)'!R23/'ALL (2)'!R$2</f>
        <v>5.4298642533936653E-2</v>
      </c>
      <c r="S23" s="9">
        <f ca="1">'ALL (2)'!S23/'ALL (2)'!S$2</f>
        <v>4.5122475290073055E-3</v>
      </c>
      <c r="T23" s="9">
        <f ca="1">'ALL (2)'!T23/'ALL (2)'!T$2</f>
        <v>2.2161297692483435E-2</v>
      </c>
      <c r="U23" s="9">
        <f ca="1">'ALL (2)'!U23/'ALL (2)'!U$2</f>
        <v>1.3507429085997299E-2</v>
      </c>
      <c r="V23" s="9">
        <f ca="1">'ALL (2)'!V23/'ALL (2)'!V$2</f>
        <v>1.4330930191665201E-2</v>
      </c>
      <c r="W23" s="9">
        <f ca="1">'ALL (2)'!W23/'ALL (2)'!W$2</f>
        <v>7.4215436810856662E-3</v>
      </c>
      <c r="X23" s="9">
        <f ca="1">'ALL (2)'!X23/'ALL (2)'!X$2</f>
        <v>1.2808029361096547E-2</v>
      </c>
      <c r="Y23" s="9">
        <f ca="1">'ALL (2)'!Y23/'ALL (2)'!Y$2</f>
        <v>3.6011080332409975E-2</v>
      </c>
      <c r="Z23" s="9">
        <f ca="1">'ALL (2)'!Z23/'ALL (2)'!Z$2</f>
        <v>1.2650517734151712E-2</v>
      </c>
      <c r="AA23" s="9">
        <f ca="1">'ALL (2)'!AA23/'ALL (2)'!AA$2</f>
        <v>4.8314102825457658E-3</v>
      </c>
      <c r="AB23" s="9">
        <f ca="1">'ALL (2)'!AB23/'ALL (2)'!AB$2</f>
        <v>7.5189362371983629E-3</v>
      </c>
      <c r="AC23" s="9">
        <f ca="1">'ALL (2)'!AC23/'ALL (2)'!AC$2</f>
        <v>9.5749271766102061E-3</v>
      </c>
      <c r="AD23" s="9">
        <f ca="1">'ALL (2)'!AD23/'ALL (2)'!AD$2</f>
        <v>4.1853512705530643E-2</v>
      </c>
      <c r="AE23" s="9">
        <f ca="1">'ALL (2)'!AE23/'ALL (2)'!AE$2</f>
        <v>1.9923139158576051E-2</v>
      </c>
      <c r="AF23" s="9">
        <f ca="1">'ALL (2)'!AF23/'ALL (2)'!AF$2</f>
        <v>3.1052456471110127E-3</v>
      </c>
      <c r="AG23" s="9">
        <f ca="1">'ALL (2)'!AG23/'ALL (2)'!AG$2</f>
        <v>7.4765373301582854E-3</v>
      </c>
      <c r="AH23" t="s">
        <v>181</v>
      </c>
    </row>
    <row r="24" spans="1:34" x14ac:dyDescent="0.25">
      <c r="A24" s="9">
        <f ca="1">'ALL (2)'!A24/'ALL (2)'!A$2</f>
        <v>8.4017463448595956E-3</v>
      </c>
      <c r="B24" s="9">
        <f ca="1">'ALL (2)'!B24/'ALL (2)'!B$2</f>
        <v>4.5887546468401487E-3</v>
      </c>
      <c r="C24" s="9">
        <f ca="1">'ALL (2)'!C24/'ALL (2)'!C$2</f>
        <v>0</v>
      </c>
      <c r="D24" s="9">
        <f ca="1">'ALL (2)'!D24/'ALL (2)'!D$2</f>
        <v>0</v>
      </c>
      <c r="E24" s="9">
        <f ca="1">'ALL (2)'!E24/'ALL (2)'!E$2</f>
        <v>0</v>
      </c>
      <c r="F24" s="9">
        <f ca="1">'ALL (2)'!F24/'ALL (2)'!F$2</f>
        <v>0</v>
      </c>
      <c r="G24" s="9">
        <f ca="1">'ALL (2)'!G24/'ALL (2)'!G$2</f>
        <v>0</v>
      </c>
      <c r="H24" s="9">
        <f ca="1">'ALL (2)'!H24/'ALL (2)'!H$2</f>
        <v>2.620741295394983E-3</v>
      </c>
      <c r="I24" s="9">
        <f ca="1">'ALL (2)'!I24/'ALL (2)'!I$2</f>
        <v>5.4455445544554455E-2</v>
      </c>
      <c r="J24" s="9">
        <f ca="1">'ALL (2)'!J24/'ALL (2)'!J$2</f>
        <v>0</v>
      </c>
      <c r="K24" s="9">
        <f ca="1">'ALL (2)'!K24/'ALL (2)'!K$2</f>
        <v>0</v>
      </c>
      <c r="L24" s="9">
        <f ca="1">'ALL (2)'!L24/'ALL (2)'!L$2</f>
        <v>5.3085600530856005E-3</v>
      </c>
      <c r="M24" s="9">
        <f ca="1">'ALL (2)'!M24/'ALL (2)'!M$2</f>
        <v>2.9873039581777448E-3</v>
      </c>
      <c r="N24" s="9">
        <f ca="1">'ALL (2)'!N24/'ALL (2)'!N$2</f>
        <v>1.7341040462427744E-2</v>
      </c>
      <c r="O24" s="9">
        <f ca="1">'ALL (2)'!O24/'ALL (2)'!O$2</f>
        <v>2.0005064573309698E-2</v>
      </c>
      <c r="P24" s="9">
        <f ca="1">'ALL (2)'!P24/'ALL (2)'!P$2</f>
        <v>0</v>
      </c>
      <c r="Q24" s="9">
        <f ca="1">'ALL (2)'!Q24/'ALL (2)'!Q$2</f>
        <v>9.73916306999437E-3</v>
      </c>
      <c r="R24" s="9">
        <f ca="1">'ALL (2)'!R24/'ALL (2)'!R$2</f>
        <v>4.5248868778280547E-3</v>
      </c>
      <c r="S24" s="9">
        <f ca="1">'ALL (2)'!S24/'ALL (2)'!S$2</f>
        <v>7.7352814782982379E-3</v>
      </c>
      <c r="T24" s="9">
        <f ca="1">'ALL (2)'!T24/'ALL (2)'!T$2</f>
        <v>1.0166780900159926E-2</v>
      </c>
      <c r="U24" s="9">
        <f ca="1">'ALL (2)'!U24/'ALL (2)'!U$2</f>
        <v>9.2050627845314918E-3</v>
      </c>
      <c r="V24" s="9">
        <f ca="1">'ALL (2)'!V24/'ALL (2)'!V$2</f>
        <v>8.9678213469315989E-3</v>
      </c>
      <c r="W24" s="9">
        <f ca="1">'ALL (2)'!W24/'ALL (2)'!W$2</f>
        <v>8.3757421543681088E-3</v>
      </c>
      <c r="X24" s="9">
        <f ca="1">'ALL (2)'!X24/'ALL (2)'!X$2</f>
        <v>8.8757396449704144E-3</v>
      </c>
      <c r="Y24" s="9">
        <f ca="1">'ALL (2)'!Y24/'ALL (2)'!Y$2</f>
        <v>2.7700831024930748E-3</v>
      </c>
      <c r="Z24" s="9">
        <f ca="1">'ALL (2)'!Z24/'ALL (2)'!Z$2</f>
        <v>8.6210935669774631E-3</v>
      </c>
      <c r="AA24" s="9">
        <f ca="1">'ALL (2)'!AA24/'ALL (2)'!AA$2</f>
        <v>7.7669507073836993E-3</v>
      </c>
      <c r="AB24" s="9">
        <f ca="1">'ALL (2)'!AB24/'ALL (2)'!AB$2</f>
        <v>9.7412819230698004E-3</v>
      </c>
      <c r="AC24" s="9">
        <f ca="1">'ALL (2)'!AC24/'ALL (2)'!AC$2</f>
        <v>8.3612040133779261E-3</v>
      </c>
      <c r="AD24" s="9">
        <f ca="1">'ALL (2)'!AD24/'ALL (2)'!AD$2</f>
        <v>5.9790732436472349E-3</v>
      </c>
      <c r="AE24" s="9">
        <f ca="1">'ALL (2)'!AE24/'ALL (2)'!AE$2</f>
        <v>9.6076051779935279E-3</v>
      </c>
      <c r="AF24" s="9">
        <f ca="1">'ALL (2)'!AF24/'ALL (2)'!AF$2</f>
        <v>7.430409227015637E-3</v>
      </c>
      <c r="AG24" s="9">
        <f ca="1">'ALL (2)'!AG24/'ALL (2)'!AG$2</f>
        <v>9.6652192183779243E-3</v>
      </c>
      <c r="AH24" t="s">
        <v>185</v>
      </c>
    </row>
    <row r="25" spans="1:34" x14ac:dyDescent="0.25">
      <c r="A25" s="9">
        <f ca="1">'ALL (2)'!A25/'ALL (2)'!A$2</f>
        <v>8.1660478069157574E-3</v>
      </c>
      <c r="B25" s="9">
        <f ca="1">'ALL (2)'!B25/'ALL (2)'!B$2</f>
        <v>1.0300495662949195E-2</v>
      </c>
      <c r="C25" s="9">
        <f ca="1">'ALL (2)'!C25/'ALL (2)'!C$2</f>
        <v>0</v>
      </c>
      <c r="D25" s="9">
        <f ca="1">'ALL (2)'!D25/'ALL (2)'!D$2</f>
        <v>9.5011876484560574E-3</v>
      </c>
      <c r="E25" s="9">
        <f ca="1">'ALL (2)'!E25/'ALL (2)'!E$2</f>
        <v>7.6923076923076927E-3</v>
      </c>
      <c r="F25" s="9">
        <f ca="1">'ALL (2)'!F25/'ALL (2)'!F$2</f>
        <v>5.1546391752577319E-3</v>
      </c>
      <c r="G25" s="9">
        <f ca="1">'ALL (2)'!G25/'ALL (2)'!G$2</f>
        <v>0</v>
      </c>
      <c r="H25" s="9">
        <f ca="1">'ALL (2)'!H25/'ALL (2)'!H$2</f>
        <v>4.8670909771621118E-3</v>
      </c>
      <c r="I25" s="9">
        <f ca="1">'ALL (2)'!I25/'ALL (2)'!I$2</f>
        <v>0</v>
      </c>
      <c r="J25" s="9">
        <f ca="1">'ALL (2)'!J25/'ALL (2)'!J$2</f>
        <v>0</v>
      </c>
      <c r="K25" s="9">
        <f ca="1">'ALL (2)'!K25/'ALL (2)'!K$2</f>
        <v>6.9444444444444441E-3</v>
      </c>
      <c r="L25" s="9">
        <f ca="1">'ALL (2)'!L25/'ALL (2)'!L$2</f>
        <v>6.6357000663570006E-4</v>
      </c>
      <c r="M25" s="9">
        <f ca="1">'ALL (2)'!M25/'ALL (2)'!M$2</f>
        <v>1.4189693801344288E-2</v>
      </c>
      <c r="N25" s="9">
        <f ca="1">'ALL (2)'!N25/'ALL (2)'!N$2</f>
        <v>1.348747591522158E-2</v>
      </c>
      <c r="O25" s="9">
        <f ca="1">'ALL (2)'!O25/'ALL (2)'!O$2</f>
        <v>1.5193719929095975E-3</v>
      </c>
      <c r="P25" s="9">
        <f ca="1">'ALL (2)'!P25/'ALL (2)'!P$2</f>
        <v>3.7831021437578815E-3</v>
      </c>
      <c r="Q25" s="9">
        <f ca="1">'ALL (2)'!Q25/'ALL (2)'!Q$2</f>
        <v>7.4310377181459938E-3</v>
      </c>
      <c r="R25" s="9">
        <f ca="1">'ALL (2)'!R25/'ALL (2)'!R$2</f>
        <v>4.5248868778280547E-3</v>
      </c>
      <c r="S25" s="9">
        <f ca="1">'ALL (2)'!S25/'ALL (2)'!S$2</f>
        <v>1.0743446497636442E-3</v>
      </c>
      <c r="T25" s="9">
        <f ca="1">'ALL (2)'!T25/'ALL (2)'!T$2</f>
        <v>2.5131368517249258E-3</v>
      </c>
      <c r="U25" s="9">
        <f ca="1">'ALL (2)'!U25/'ALL (2)'!U$2</f>
        <v>7.0038521186652656E-3</v>
      </c>
      <c r="V25" s="9">
        <f ca="1">'ALL (2)'!V25/'ALL (2)'!V$2</f>
        <v>1.1957095129242132E-2</v>
      </c>
      <c r="W25" s="9">
        <f ca="1">'ALL (2)'!W25/'ALL (2)'!W$2</f>
        <v>7.2978512864009049E-3</v>
      </c>
      <c r="X25" s="9">
        <f ca="1">'ALL (2)'!X25/'ALL (2)'!X$2</f>
        <v>7.2279230020223205E-3</v>
      </c>
      <c r="Y25" s="9">
        <f ca="1">'ALL (2)'!Y25/'ALL (2)'!Y$2</f>
        <v>4.1551246537396124E-3</v>
      </c>
      <c r="Z25" s="9">
        <f ca="1">'ALL (2)'!Z25/'ALL (2)'!Z$2</f>
        <v>7.1217729466335564E-3</v>
      </c>
      <c r="AA25" s="9">
        <f ca="1">'ALL (2)'!AA25/'ALL (2)'!AA$2</f>
        <v>8.6944999388429076E-3</v>
      </c>
      <c r="AB25" s="9">
        <f ca="1">'ALL (2)'!AB25/'ALL (2)'!AB$2</f>
        <v>7.3337407633757429E-3</v>
      </c>
      <c r="AC25" s="9">
        <f ca="1">'ALL (2)'!AC25/'ALL (2)'!AC$2</f>
        <v>7.0126227208976155E-3</v>
      </c>
      <c r="AD25" s="9">
        <f ca="1">'ALL (2)'!AD25/'ALL (2)'!AD$2</f>
        <v>2.9895366218236174E-3</v>
      </c>
      <c r="AE25" s="9">
        <f ca="1">'ALL (2)'!AE25/'ALL (2)'!AE$2</f>
        <v>2.4271844660194173E-3</v>
      </c>
      <c r="AF25" s="9">
        <f ca="1">'ALL (2)'!AF25/'ALL (2)'!AF$2</f>
        <v>1.8964178773427969E-2</v>
      </c>
      <c r="AG25" s="9">
        <f ca="1">'ALL (2)'!AG25/'ALL (2)'!AG$2</f>
        <v>7.1088387729373861E-3</v>
      </c>
      <c r="AH25" t="s">
        <v>183</v>
      </c>
    </row>
    <row r="26" spans="1:34" x14ac:dyDescent="0.25">
      <c r="A26" s="9">
        <f ca="1">'ALL (2)'!A26/'ALL (2)'!A$2</f>
        <v>7.8614527732652588E-3</v>
      </c>
      <c r="B26" s="9">
        <f ca="1">'ALL (2)'!B26/'ALL (2)'!B$2</f>
        <v>9.855173482032218E-3</v>
      </c>
      <c r="C26" s="9">
        <f ca="1">'ALL (2)'!C26/'ALL (2)'!C$2</f>
        <v>0</v>
      </c>
      <c r="D26" s="9">
        <f ca="1">'ALL (2)'!D26/'ALL (2)'!D$2</f>
        <v>0</v>
      </c>
      <c r="E26" s="9">
        <f ca="1">'ALL (2)'!E26/'ALL (2)'!E$2</f>
        <v>0</v>
      </c>
      <c r="F26" s="9">
        <f ca="1">'ALL (2)'!F26/'ALL (2)'!F$2</f>
        <v>0</v>
      </c>
      <c r="G26" s="9">
        <f ca="1">'ALL (2)'!G26/'ALL (2)'!G$2</f>
        <v>0</v>
      </c>
      <c r="H26" s="9">
        <f ca="1">'ALL (2)'!H26/'ALL (2)'!H$2</f>
        <v>1.8719580681392737E-3</v>
      </c>
      <c r="I26" s="9">
        <f ca="1">'ALL (2)'!I26/'ALL (2)'!I$2</f>
        <v>0</v>
      </c>
      <c r="J26" s="9">
        <f ca="1">'ALL (2)'!J26/'ALL (2)'!J$2</f>
        <v>0</v>
      </c>
      <c r="K26" s="9">
        <f ca="1">'ALL (2)'!K26/'ALL (2)'!K$2</f>
        <v>0</v>
      </c>
      <c r="L26" s="9">
        <f ca="1">'ALL (2)'!L26/'ALL (2)'!L$2</f>
        <v>0</v>
      </c>
      <c r="M26" s="9">
        <f ca="1">'ALL (2)'!M26/'ALL (2)'!M$2</f>
        <v>0</v>
      </c>
      <c r="N26" s="9">
        <f ca="1">'ALL (2)'!N26/'ALL (2)'!N$2</f>
        <v>0</v>
      </c>
      <c r="O26" s="9">
        <f ca="1">'ALL (2)'!O26/'ALL (2)'!O$2</f>
        <v>2.5322866548493288E-4</v>
      </c>
      <c r="P26" s="9">
        <f ca="1">'ALL (2)'!P26/'ALL (2)'!P$2</f>
        <v>0</v>
      </c>
      <c r="Q26" s="9">
        <f ca="1">'ALL (2)'!Q26/'ALL (2)'!Q$2</f>
        <v>8.8947269656595978E-3</v>
      </c>
      <c r="R26" s="9">
        <f ca="1">'ALL (2)'!R26/'ALL (2)'!R$2</f>
        <v>0</v>
      </c>
      <c r="S26" s="9">
        <f ca="1">'ALL (2)'!S26/'ALL (2)'!S$2</f>
        <v>0</v>
      </c>
      <c r="T26" s="9">
        <f ca="1">'ALL (2)'!T26/'ALL (2)'!T$2</f>
        <v>1.5992689056431345E-3</v>
      </c>
      <c r="U26" s="9">
        <f ca="1">'ALL (2)'!U26/'ALL (2)'!U$2</f>
        <v>3.9021461803992194E-3</v>
      </c>
      <c r="V26" s="9">
        <f ca="1">'ALL (2)'!V26/'ALL (2)'!V$2</f>
        <v>5.2751890276068222E-4</v>
      </c>
      <c r="W26" s="9">
        <f ca="1">'ALL (2)'!W26/'ALL (2)'!W$2</f>
        <v>8.110687022900763E-3</v>
      </c>
      <c r="X26" s="9">
        <f ca="1">'ALL (2)'!X26/'ALL (2)'!X$2</f>
        <v>5.1307018200883832E-3</v>
      </c>
      <c r="Y26" s="9">
        <f ca="1">'ALL (2)'!Y26/'ALL (2)'!Y$2</f>
        <v>0</v>
      </c>
      <c r="Z26" s="9">
        <f ca="1">'ALL (2)'!Z26/'ALL (2)'!Z$2</f>
        <v>4.3105467834887315E-3</v>
      </c>
      <c r="AA26" s="9">
        <f ca="1">'ALL (2)'!AA26/'ALL (2)'!AA$2</f>
        <v>1.092673380356342E-2</v>
      </c>
      <c r="AB26" s="9">
        <f ca="1">'ALL (2)'!AB26/'ALL (2)'!AB$2</f>
        <v>8.8153045539567012E-3</v>
      </c>
      <c r="AC26" s="9">
        <f ca="1">'ALL (2)'!AC26/'ALL (2)'!AC$2</f>
        <v>6.688963210702341E-3</v>
      </c>
      <c r="AD26" s="9">
        <f ca="1">'ALL (2)'!AD26/'ALL (2)'!AD$2</f>
        <v>0</v>
      </c>
      <c r="AE26" s="9">
        <f ca="1">'ALL (2)'!AE26/'ALL (2)'!AE$2</f>
        <v>1.8203883495145632E-3</v>
      </c>
      <c r="AF26" s="9">
        <f ca="1">'ALL (2)'!AF26/'ALL (2)'!AF$2</f>
        <v>7.9849173782854613E-3</v>
      </c>
      <c r="AG26" s="9">
        <f ca="1">'ALL (2)'!AG26/'ALL (2)'!AG$2</f>
        <v>9.2975206611570251E-3</v>
      </c>
      <c r="AH26" t="s">
        <v>195</v>
      </c>
    </row>
    <row r="27" spans="1:34" x14ac:dyDescent="0.25">
      <c r="A27" s="9">
        <f ca="1">'ALL (2)'!A27/'ALL (2)'!A$2</f>
        <v>7.8179391970294738E-3</v>
      </c>
      <c r="B27" s="9">
        <f ca="1">'ALL (2)'!B27/'ALL (2)'!B$2</f>
        <v>5.6149318463444859E-3</v>
      </c>
      <c r="C27" s="9">
        <f ca="1">'ALL (2)'!C27/'ALL (2)'!C$2</f>
        <v>0</v>
      </c>
      <c r="D27" s="9">
        <f ca="1">'ALL (2)'!D27/'ALL (2)'!D$2</f>
        <v>0</v>
      </c>
      <c r="E27" s="9">
        <f ca="1">'ALL (2)'!E27/'ALL (2)'!E$2</f>
        <v>0</v>
      </c>
      <c r="F27" s="9">
        <f ca="1">'ALL (2)'!F27/'ALL (2)'!F$2</f>
        <v>0</v>
      </c>
      <c r="G27" s="9">
        <f ca="1">'ALL (2)'!G27/'ALL (2)'!G$2</f>
        <v>0</v>
      </c>
      <c r="H27" s="9">
        <f ca="1">'ALL (2)'!H27/'ALL (2)'!H$2</f>
        <v>0</v>
      </c>
      <c r="I27" s="9">
        <f ca="1">'ALL (2)'!I27/'ALL (2)'!I$2</f>
        <v>0</v>
      </c>
      <c r="J27" s="9">
        <f ca="1">'ALL (2)'!J27/'ALL (2)'!J$2</f>
        <v>0</v>
      </c>
      <c r="K27" s="9">
        <f ca="1">'ALL (2)'!K27/'ALL (2)'!K$2</f>
        <v>0</v>
      </c>
      <c r="L27" s="9">
        <f ca="1">'ALL (2)'!L27/'ALL (2)'!L$2</f>
        <v>0</v>
      </c>
      <c r="M27" s="9">
        <f ca="1">'ALL (2)'!M27/'ALL (2)'!M$2</f>
        <v>0</v>
      </c>
      <c r="N27" s="9">
        <f ca="1">'ALL (2)'!N27/'ALL (2)'!N$2</f>
        <v>0</v>
      </c>
      <c r="O27" s="9">
        <f ca="1">'ALL (2)'!O27/'ALL (2)'!O$2</f>
        <v>0</v>
      </c>
      <c r="P27" s="9">
        <f ca="1">'ALL (2)'!P27/'ALL (2)'!P$2</f>
        <v>0</v>
      </c>
      <c r="Q27" s="9">
        <f ca="1">'ALL (2)'!Q27/'ALL (2)'!Q$2</f>
        <v>8.5194220303997006E-3</v>
      </c>
      <c r="R27" s="9">
        <f ca="1">'ALL (2)'!R27/'ALL (2)'!R$2</f>
        <v>1.1312217194570135E-2</v>
      </c>
      <c r="S27" s="9">
        <f ca="1">'ALL (2)'!S27/'ALL (2)'!S$2</f>
        <v>1.095831542758917E-2</v>
      </c>
      <c r="T27" s="9">
        <f ca="1">'ALL (2)'!T27/'ALL (2)'!T$2</f>
        <v>4.9120402101896273E-3</v>
      </c>
      <c r="U27" s="9">
        <f ca="1">'ALL (2)'!U27/'ALL (2)'!U$2</f>
        <v>8.9549252088648758E-3</v>
      </c>
      <c r="V27" s="9">
        <f ca="1">'ALL (2)'!V27/'ALL (2)'!V$2</f>
        <v>0</v>
      </c>
      <c r="W27" s="9">
        <f ca="1">'ALL (2)'!W27/'ALL (2)'!W$2</f>
        <v>8.923522759400622E-3</v>
      </c>
      <c r="X27" s="9">
        <f ca="1">'ALL (2)'!X27/'ALL (2)'!X$2</f>
        <v>9.4374953187027193E-3</v>
      </c>
      <c r="Y27" s="9">
        <f ca="1">'ALL (2)'!Y27/'ALL (2)'!Y$2</f>
        <v>1.2465373961218837E-2</v>
      </c>
      <c r="Z27" s="9">
        <f ca="1">'ALL (2)'!Z27/'ALL (2)'!Z$2</f>
        <v>8.3868247200487283E-3</v>
      </c>
      <c r="AA27" s="9">
        <f ca="1">'ALL (2)'!AA27/'ALL (2)'!AA$2</f>
        <v>6.6049659558853509E-3</v>
      </c>
      <c r="AB27" s="9">
        <f ca="1">'ALL (2)'!AB27/'ALL (2)'!AB$2</f>
        <v>8.704187269663129E-3</v>
      </c>
      <c r="AC27" s="9">
        <f ca="1">'ALL (2)'!AC27/'ALL (2)'!AC$2</f>
        <v>8.7118351494228068E-3</v>
      </c>
      <c r="AD27" s="9">
        <f ca="1">'ALL (2)'!AD27/'ALL (2)'!AD$2</f>
        <v>2.0926756352765322E-2</v>
      </c>
      <c r="AE27" s="9">
        <f ca="1">'ALL (2)'!AE27/'ALL (2)'!AE$2</f>
        <v>7.1804207119741097E-3</v>
      </c>
      <c r="AF27" s="9">
        <f ca="1">'ALL (2)'!AF27/'ALL (2)'!AF$2</f>
        <v>1.2457949798528704E-2</v>
      </c>
      <c r="AG27" s="9">
        <f ca="1">'ALL (2)'!AG27/'ALL (2)'!AG$2</f>
        <v>8.4395573609749256E-3</v>
      </c>
      <c r="AH27" t="s">
        <v>155</v>
      </c>
    </row>
    <row r="28" spans="1:34" x14ac:dyDescent="0.25">
      <c r="A28" s="9">
        <f ca="1">'ALL (2)'!A28/'ALL (2)'!A$2</f>
        <v>6.8171269436064054E-3</v>
      </c>
      <c r="B28" s="9">
        <f ca="1">'ALL (2)'!B28/'ALL (2)'!B$2</f>
        <v>8.9451672862453525E-3</v>
      </c>
      <c r="C28" s="9">
        <f ca="1">'ALL (2)'!C28/'ALL (2)'!C$2</f>
        <v>7.575757575757576E-3</v>
      </c>
      <c r="D28" s="9">
        <f ca="1">'ALL (2)'!D28/'ALL (2)'!D$2</f>
        <v>2.3752969121140144E-3</v>
      </c>
      <c r="E28" s="9">
        <f ca="1">'ALL (2)'!E28/'ALL (2)'!E$2</f>
        <v>7.6923076923076927E-3</v>
      </c>
      <c r="F28" s="9">
        <f ca="1">'ALL (2)'!F28/'ALL (2)'!F$2</f>
        <v>5.1546391752577319E-3</v>
      </c>
      <c r="G28" s="9">
        <f ca="1">'ALL (2)'!G28/'ALL (2)'!G$2</f>
        <v>8.4033613445378148E-3</v>
      </c>
      <c r="H28" s="9">
        <f ca="1">'ALL (2)'!H28/'ALL (2)'!H$2</f>
        <v>3.7439161362785476E-4</v>
      </c>
      <c r="I28" s="9">
        <f ca="1">'ALL (2)'!I28/'ALL (2)'!I$2</f>
        <v>4.9504950495049506E-3</v>
      </c>
      <c r="J28" s="9">
        <f ca="1">'ALL (2)'!J28/'ALL (2)'!J$2</f>
        <v>0</v>
      </c>
      <c r="K28" s="9">
        <f ca="1">'ALL (2)'!K28/'ALL (2)'!K$2</f>
        <v>6.9444444444444441E-3</v>
      </c>
      <c r="L28" s="9">
        <f ca="1">'ALL (2)'!L28/'ALL (2)'!L$2</f>
        <v>6.6357000663570006E-4</v>
      </c>
      <c r="M28" s="9">
        <f ca="1">'ALL (2)'!M28/'ALL (2)'!M$2</f>
        <v>7.468259895444362E-4</v>
      </c>
      <c r="N28" s="9">
        <f ca="1">'ALL (2)'!N28/'ALL (2)'!N$2</f>
        <v>1.9267822736030828E-3</v>
      </c>
      <c r="O28" s="9">
        <f ca="1">'ALL (2)'!O28/'ALL (2)'!O$2</f>
        <v>2.5322866548493288E-4</v>
      </c>
      <c r="P28" s="9">
        <f ca="1">'ALL (2)'!P28/'ALL (2)'!P$2</f>
        <v>1.2610340479192938E-3</v>
      </c>
      <c r="Q28" s="9">
        <f ca="1">'ALL (2)'!Q28/'ALL (2)'!Q$2</f>
        <v>6.6804278476261959E-3</v>
      </c>
      <c r="R28" s="9">
        <f ca="1">'ALL (2)'!R28/'ALL (2)'!R$2</f>
        <v>6.7873303167420816E-3</v>
      </c>
      <c r="S28" s="9">
        <f ca="1">'ALL (2)'!S28/'ALL (2)'!S$2</f>
        <v>9.6691018478727974E-3</v>
      </c>
      <c r="T28" s="9">
        <f ca="1">'ALL (2)'!T28/'ALL (2)'!T$2</f>
        <v>2.7416038382453737E-3</v>
      </c>
      <c r="U28" s="9">
        <f ca="1">'ALL (2)'!U28/'ALL (2)'!U$2</f>
        <v>6.2534393916654158E-3</v>
      </c>
      <c r="V28" s="9">
        <f ca="1">'ALL (2)'!V28/'ALL (2)'!V$2</f>
        <v>8.0886231756637939E-3</v>
      </c>
      <c r="W28" s="9">
        <f ca="1">'ALL (2)'!W28/'ALL (2)'!W$2</f>
        <v>6.7500706813683909E-3</v>
      </c>
      <c r="X28" s="9">
        <f ca="1">'ALL (2)'!X28/'ALL (2)'!X$2</f>
        <v>5.4303048460789451E-3</v>
      </c>
      <c r="Y28" s="9">
        <f ca="1">'ALL (2)'!Y28/'ALL (2)'!Y$2</f>
        <v>4.1551246537396124E-3</v>
      </c>
      <c r="Z28" s="9">
        <f ca="1">'ALL (2)'!Z28/'ALL (2)'!Z$2</f>
        <v>6.4189664058473504E-3</v>
      </c>
      <c r="AA28" s="9">
        <f ca="1">'ALL (2)'!AA28/'ALL (2)'!AA$2</f>
        <v>8.7046927875402622E-3</v>
      </c>
      <c r="AB28" s="9">
        <f ca="1">'ALL (2)'!AB28/'ALL (2)'!AB$2</f>
        <v>6.8522325314369316E-3</v>
      </c>
      <c r="AC28" s="9">
        <f ca="1">'ALL (2)'!AC28/'ALL (2)'!AC$2</f>
        <v>6.6350199590031285E-3</v>
      </c>
      <c r="AD28" s="9">
        <f ca="1">'ALL (2)'!AD28/'ALL (2)'!AD$2</f>
        <v>4.4843049327354259E-3</v>
      </c>
      <c r="AE28" s="9">
        <f ca="1">'ALL (2)'!AE28/'ALL (2)'!AE$2</f>
        <v>4.4498381877022654E-3</v>
      </c>
      <c r="AF28" s="9">
        <f ca="1">'ALL (2)'!AF28/'ALL (2)'!AF$2</f>
        <v>2.2919670252486046E-3</v>
      </c>
      <c r="AG28" s="9">
        <f ca="1">'ALL (2)'!AG28/'ALL (2)'!AG$2</f>
        <v>6.8987253116683011E-3</v>
      </c>
      <c r="AH28" t="s">
        <v>10</v>
      </c>
    </row>
    <row r="29" spans="1:34" x14ac:dyDescent="0.25">
      <c r="A29" s="9">
        <f ca="1">'ALL (2)'!A29/'ALL (2)'!A$2</f>
        <v>6.3692997215131124E-3</v>
      </c>
      <c r="B29" s="9">
        <f ca="1">'ALL (2)'!B29/'ALL (2)'!B$2</f>
        <v>5.9053593556381663E-3</v>
      </c>
      <c r="C29" s="9">
        <f ca="1">'ALL (2)'!C29/'ALL (2)'!C$2</f>
        <v>1.5151515151515152E-2</v>
      </c>
      <c r="D29" s="9">
        <f ca="1">'ALL (2)'!D29/'ALL (2)'!D$2</f>
        <v>0</v>
      </c>
      <c r="E29" s="9">
        <f ca="1">'ALL (2)'!E29/'ALL (2)'!E$2</f>
        <v>0</v>
      </c>
      <c r="F29" s="9">
        <f ca="1">'ALL (2)'!F29/'ALL (2)'!F$2</f>
        <v>0</v>
      </c>
      <c r="G29" s="9">
        <f ca="1">'ALL (2)'!G29/'ALL (2)'!G$2</f>
        <v>0</v>
      </c>
      <c r="H29" s="9">
        <f ca="1">'ALL (2)'!H29/'ALL (2)'!H$2</f>
        <v>7.4878322725570952E-4</v>
      </c>
      <c r="I29" s="9">
        <f ca="1">'ALL (2)'!I29/'ALL (2)'!I$2</f>
        <v>0</v>
      </c>
      <c r="J29" s="9">
        <f ca="1">'ALL (2)'!J29/'ALL (2)'!J$2</f>
        <v>0</v>
      </c>
      <c r="K29" s="9">
        <f ca="1">'ALL (2)'!K29/'ALL (2)'!K$2</f>
        <v>0</v>
      </c>
      <c r="L29" s="9">
        <f ca="1">'ALL (2)'!L29/'ALL (2)'!L$2</f>
        <v>3.7159920371599202E-2</v>
      </c>
      <c r="M29" s="9">
        <f ca="1">'ALL (2)'!M29/'ALL (2)'!M$2</f>
        <v>5.5265123226288272E-2</v>
      </c>
      <c r="N29" s="9">
        <f ca="1">'ALL (2)'!N29/'ALL (2)'!N$2</f>
        <v>2.119460500963391E-2</v>
      </c>
      <c r="O29" s="9">
        <f ca="1">'ALL (2)'!O29/'ALL (2)'!O$2</f>
        <v>2.2790579893643961E-3</v>
      </c>
      <c r="P29" s="9">
        <f ca="1">'ALL (2)'!P29/'ALL (2)'!P$2</f>
        <v>2.5220680958385876E-3</v>
      </c>
      <c r="Q29" s="9">
        <f ca="1">'ALL (2)'!Q29/'ALL (2)'!Q$2</f>
        <v>5.8172264965284295E-3</v>
      </c>
      <c r="R29" s="9">
        <f ca="1">'ALL (2)'!R29/'ALL (2)'!R$2</f>
        <v>1.5837104072398189E-2</v>
      </c>
      <c r="S29" s="9">
        <f ca="1">'ALL (2)'!S29/'ALL (2)'!S$2</f>
        <v>0</v>
      </c>
      <c r="T29" s="9">
        <f ca="1">'ALL (2)'!T29/'ALL (2)'!T$2</f>
        <v>2.3417866118345898E-2</v>
      </c>
      <c r="U29" s="9">
        <f ca="1">'ALL (2)'!U29/'ALL (2)'!U$2</f>
        <v>1.0755915753664516E-2</v>
      </c>
      <c r="V29" s="9">
        <f ca="1">'ALL (2)'!V29/'ALL (2)'!V$2</f>
        <v>1.0550378055213644E-3</v>
      </c>
      <c r="W29" s="9">
        <f ca="1">'ALL (2)'!W29/'ALL (2)'!W$2</f>
        <v>5.4601357082273115E-3</v>
      </c>
      <c r="X29" s="9">
        <f ca="1">'ALL (2)'!X29/'ALL (2)'!X$2</f>
        <v>1.1235113474646095E-2</v>
      </c>
      <c r="Y29" s="9">
        <f ca="1">'ALL (2)'!Y29/'ALL (2)'!Y$2</f>
        <v>1.3850415512465374E-2</v>
      </c>
      <c r="Z29" s="9">
        <f ca="1">'ALL (2)'!Z29/'ALL (2)'!Z$2</f>
        <v>1.0073560417935622E-2</v>
      </c>
      <c r="AA29" s="9">
        <f ca="1">'ALL (2)'!AA29/'ALL (2)'!AA$2</f>
        <v>3.2515187344559059E-3</v>
      </c>
      <c r="AB29" s="9">
        <f ca="1">'ALL (2)'!AB29/'ALL (2)'!AB$2</f>
        <v>5.7410596885012133E-3</v>
      </c>
      <c r="AC29" s="9">
        <f ca="1">'ALL (2)'!AC29/'ALL (2)'!AC$2</f>
        <v>8.3072607616787135E-3</v>
      </c>
      <c r="AD29" s="9">
        <f ca="1">'ALL (2)'!AD29/'ALL (2)'!AD$2</f>
        <v>1.9431988041853511E-2</v>
      </c>
      <c r="AE29" s="9">
        <f ca="1">'ALL (2)'!AE29/'ALL (2)'!AE$2</f>
        <v>2.0732200647249191E-2</v>
      </c>
      <c r="AF29" s="9">
        <f ca="1">'ALL (2)'!AF29/'ALL (2)'!AF$2</f>
        <v>7.3934420169309827E-5</v>
      </c>
      <c r="AG29" s="9">
        <f ca="1">'ALL (2)'!AG29/'ALL (2)'!AG$2</f>
        <v>5.4629499929962182E-3</v>
      </c>
      <c r="AH29" t="s">
        <v>13</v>
      </c>
    </row>
    <row r="30" spans="1:34" x14ac:dyDescent="0.25">
      <c r="A30" s="9">
        <f ca="1">'ALL (2)'!A30/'ALL (2)'!A$2</f>
        <v>5.5044673938268738E-3</v>
      </c>
      <c r="B30" s="9">
        <f ca="1">'ALL (2)'!B30/'ALL (2)'!B$2</f>
        <v>5.6149318463444859E-3</v>
      </c>
      <c r="C30" s="9">
        <f ca="1">'ALL (2)'!C30/'ALL (2)'!C$2</f>
        <v>0</v>
      </c>
      <c r="D30" s="9">
        <f ca="1">'ALL (2)'!D30/'ALL (2)'!D$2</f>
        <v>0</v>
      </c>
      <c r="E30" s="9">
        <f ca="1">'ALL (2)'!E30/'ALL (2)'!E$2</f>
        <v>0</v>
      </c>
      <c r="F30" s="9">
        <f ca="1">'ALL (2)'!F30/'ALL (2)'!F$2</f>
        <v>0</v>
      </c>
      <c r="G30" s="9">
        <f ca="1">'ALL (2)'!G30/'ALL (2)'!G$2</f>
        <v>0</v>
      </c>
      <c r="H30" s="9">
        <f ca="1">'ALL (2)'!H30/'ALL (2)'!H$2</f>
        <v>7.4878322725570952E-4</v>
      </c>
      <c r="I30" s="9">
        <f ca="1">'ALL (2)'!I30/'ALL (2)'!I$2</f>
        <v>0</v>
      </c>
      <c r="J30" s="9">
        <f ca="1">'ALL (2)'!J30/'ALL (2)'!J$2</f>
        <v>0</v>
      </c>
      <c r="K30" s="9">
        <f ca="1">'ALL (2)'!K30/'ALL (2)'!K$2</f>
        <v>0</v>
      </c>
      <c r="L30" s="9">
        <f ca="1">'ALL (2)'!L30/'ALL (2)'!L$2</f>
        <v>0</v>
      </c>
      <c r="M30" s="9">
        <f ca="1">'ALL (2)'!M30/'ALL (2)'!M$2</f>
        <v>0</v>
      </c>
      <c r="N30" s="9">
        <f ca="1">'ALL (2)'!N30/'ALL (2)'!N$2</f>
        <v>0</v>
      </c>
      <c r="O30" s="9">
        <f ca="1">'ALL (2)'!O30/'ALL (2)'!O$2</f>
        <v>2.5322866548493288E-3</v>
      </c>
      <c r="P30" s="9">
        <f ca="1">'ALL (2)'!P30/'ALL (2)'!P$2</f>
        <v>2.5220680958385876E-3</v>
      </c>
      <c r="Q30" s="9">
        <f ca="1">'ALL (2)'!Q30/'ALL (2)'!Q$2</f>
        <v>5.8172264965284295E-3</v>
      </c>
      <c r="R30" s="9">
        <f ca="1">'ALL (2)'!R30/'ALL (2)'!R$2</f>
        <v>0</v>
      </c>
      <c r="S30" s="9">
        <f ca="1">'ALL (2)'!S30/'ALL (2)'!S$2</f>
        <v>4.2973785990545768E-4</v>
      </c>
      <c r="T30" s="9">
        <f ca="1">'ALL (2)'!T30/'ALL (2)'!T$2</f>
        <v>3.6554717843271648E-3</v>
      </c>
      <c r="U30" s="9">
        <f ca="1">'ALL (2)'!U30/'ALL (2)'!U$2</f>
        <v>4.102256240932513E-3</v>
      </c>
      <c r="V30" s="9">
        <f ca="1">'ALL (2)'!V30/'ALL (2)'!V$2</f>
        <v>1.0550378055213644E-3</v>
      </c>
      <c r="W30" s="9">
        <f ca="1">'ALL (2)'!W30/'ALL (2)'!W$2</f>
        <v>4.7356516822165675E-3</v>
      </c>
      <c r="X30" s="9">
        <f ca="1">'ALL (2)'!X30/'ALL (2)'!X$2</f>
        <v>3.4454347988914689E-3</v>
      </c>
      <c r="Y30" s="9">
        <f ca="1">'ALL (2)'!Y30/'ALL (2)'!Y$2</f>
        <v>0</v>
      </c>
      <c r="Z30" s="9">
        <f ca="1">'ALL (2)'!Z30/'ALL (2)'!Z$2</f>
        <v>3.8420090896312607E-3</v>
      </c>
      <c r="AA30" s="9">
        <f ca="1">'ALL (2)'!AA30/'ALL (2)'!AA$2</f>
        <v>6.0545521262282383E-3</v>
      </c>
      <c r="AB30" s="9">
        <f ca="1">'ALL (2)'!AB30/'ALL (2)'!AB$2</f>
        <v>5.8892160675593089E-3</v>
      </c>
      <c r="AC30" s="9">
        <f ca="1">'ALL (2)'!AC30/'ALL (2)'!AC$2</f>
        <v>5.9337576869133669E-3</v>
      </c>
      <c r="AD30" s="9">
        <f ca="1">'ALL (2)'!AD30/'ALL (2)'!AD$2</f>
        <v>0</v>
      </c>
      <c r="AE30" s="9">
        <f ca="1">'ALL (2)'!AE30/'ALL (2)'!AE$2</f>
        <v>5.0566343042071195E-3</v>
      </c>
      <c r="AF30" s="9">
        <f ca="1">'ALL (2)'!AF30/'ALL (2)'!AF$2</f>
        <v>1.3234261210306459E-2</v>
      </c>
      <c r="AG30" s="9">
        <f ca="1">'ALL (2)'!AG30/'ALL (2)'!AG$2</f>
        <v>5.4629499929962182E-3</v>
      </c>
      <c r="AH30" t="s">
        <v>111</v>
      </c>
    </row>
    <row r="31" spans="1:34" x14ac:dyDescent="0.25">
      <c r="A31" s="9">
        <f ca="1">'ALL (2)'!A31/'ALL (2)'!A$2</f>
        <v>4.9061557205848224E-3</v>
      </c>
      <c r="B31" s="9">
        <f ca="1">'ALL (2)'!B31/'ALL (2)'!B$2</f>
        <v>5.3245043370508055E-3</v>
      </c>
      <c r="C31" s="9">
        <f ca="1">'ALL (2)'!C31/'ALL (2)'!C$2</f>
        <v>3.787878787878788E-2</v>
      </c>
      <c r="D31" s="9">
        <f ca="1">'ALL (2)'!D31/'ALL (2)'!D$2</f>
        <v>9.5011876484560574E-3</v>
      </c>
      <c r="E31" s="9">
        <f ca="1">'ALL (2)'!E31/'ALL (2)'!E$2</f>
        <v>3.0769230769230771E-2</v>
      </c>
      <c r="F31" s="9">
        <f ca="1">'ALL (2)'!F31/'ALL (2)'!F$2</f>
        <v>3.0927835051546393E-2</v>
      </c>
      <c r="G31" s="9">
        <f ca="1">'ALL (2)'!G31/'ALL (2)'!G$2</f>
        <v>3.3613445378151259E-2</v>
      </c>
      <c r="H31" s="9">
        <f ca="1">'ALL (2)'!H31/'ALL (2)'!H$2</f>
        <v>1.497566454511419E-3</v>
      </c>
      <c r="I31" s="9">
        <f ca="1">'ALL (2)'!I31/'ALL (2)'!I$2</f>
        <v>2.4752475247524754E-2</v>
      </c>
      <c r="J31" s="9">
        <f ca="1">'ALL (2)'!J31/'ALL (2)'!J$2</f>
        <v>4.7619047619047616E-2</v>
      </c>
      <c r="K31" s="9">
        <f ca="1">'ALL (2)'!K31/'ALL (2)'!K$2</f>
        <v>2.7777777777777776E-2</v>
      </c>
      <c r="L31" s="9">
        <f ca="1">'ALL (2)'!L31/'ALL (2)'!L$2</f>
        <v>7.2992700729927005E-3</v>
      </c>
      <c r="M31" s="9">
        <f ca="1">'ALL (2)'!M31/'ALL (2)'!M$2</f>
        <v>2.9873039581777446E-2</v>
      </c>
      <c r="N31" s="9">
        <f ca="1">'ALL (2)'!N31/'ALL (2)'!N$2</f>
        <v>1.1560693641618497E-2</v>
      </c>
      <c r="O31" s="9">
        <f ca="1">'ALL (2)'!O31/'ALL (2)'!O$2</f>
        <v>4.8113446442137253E-3</v>
      </c>
      <c r="P31" s="9">
        <f ca="1">'ALL (2)'!P31/'ALL (2)'!P$2</f>
        <v>5.0441361916771753E-3</v>
      </c>
      <c r="Q31" s="9">
        <f ca="1">'ALL (2)'!Q31/'ALL (2)'!Q$2</f>
        <v>4.7100769375117285E-3</v>
      </c>
      <c r="R31" s="9">
        <f ca="1">'ALL (2)'!R31/'ALL (2)'!R$2</f>
        <v>2.9411764705882353E-2</v>
      </c>
      <c r="S31" s="9">
        <f ca="1">'ALL (2)'!S31/'ALL (2)'!S$2</f>
        <v>1.0743446497636442E-3</v>
      </c>
      <c r="T31" s="9">
        <f ca="1">'ALL (2)'!T31/'ALL (2)'!T$2</f>
        <v>6.8540095956134339E-3</v>
      </c>
      <c r="U31" s="9">
        <f ca="1">'ALL (2)'!U31/'ALL (2)'!U$2</f>
        <v>5.252889088998949E-3</v>
      </c>
      <c r="V31" s="9">
        <f ca="1">'ALL (2)'!V31/'ALL (2)'!V$2</f>
        <v>2.0221557939159485E-3</v>
      </c>
      <c r="W31" s="9">
        <f ca="1">'ALL (2)'!W31/'ALL (2)'!W$2</f>
        <v>4.6472999717274525E-3</v>
      </c>
      <c r="X31" s="9">
        <f ca="1">'ALL (2)'!X31/'ALL (2)'!X$2</f>
        <v>7.6024267845105232E-3</v>
      </c>
      <c r="Y31" s="9">
        <f ca="1">'ALL (2)'!Y31/'ALL (2)'!Y$2</f>
        <v>4.9861495844875349E-2</v>
      </c>
      <c r="Z31" s="9">
        <f ca="1">'ALL (2)'!Z31/'ALL (2)'!Z$2</f>
        <v>4.9196457855034438E-3</v>
      </c>
      <c r="AA31" s="9">
        <f ca="1">'ALL (2)'!AA31/'ALL (2)'!AA$2</f>
        <v>3.8732825049944959E-3</v>
      </c>
      <c r="AB31" s="9">
        <f ca="1">'ALL (2)'!AB31/'ALL (2)'!AB$2</f>
        <v>4.6854454877122802E-3</v>
      </c>
      <c r="AC31" s="9">
        <f ca="1">'ALL (2)'!AC31/'ALL (2)'!AC$2</f>
        <v>5.5291832991692736E-3</v>
      </c>
      <c r="AD31" s="9">
        <f ca="1">'ALL (2)'!AD31/'ALL (2)'!AD$2</f>
        <v>2.0926756352765322E-2</v>
      </c>
      <c r="AE31" s="9">
        <f ca="1">'ALL (2)'!AE31/'ALL (2)'!AE$2</f>
        <v>6.3713592233009706E-3</v>
      </c>
      <c r="AF31" s="9">
        <f ca="1">'ALL (2)'!AF31/'ALL (2)'!AF$2</f>
        <v>2.144098184909985E-3</v>
      </c>
      <c r="AG31" s="9">
        <f ca="1">'ALL (2)'!AG31/'ALL (2)'!AG$2</f>
        <v>4.8501190642947188E-3</v>
      </c>
      <c r="AH31" t="s">
        <v>8</v>
      </c>
    </row>
    <row r="32" spans="1:34" x14ac:dyDescent="0.25">
      <c r="A32" s="9">
        <f ca="1">'ALL (2)'!A32/'ALL (2)'!A$2</f>
        <v>4.6958401021118586E-3</v>
      </c>
      <c r="B32" s="9">
        <f ca="1">'ALL (2)'!B32/'ALL (2)'!B$2</f>
        <v>7.3962205700123917E-3</v>
      </c>
      <c r="C32" s="9">
        <f ca="1">'ALL (2)'!C32/'ALL (2)'!C$2</f>
        <v>0</v>
      </c>
      <c r="D32" s="9">
        <f ca="1">'ALL (2)'!D32/'ALL (2)'!D$2</f>
        <v>0</v>
      </c>
      <c r="E32" s="9">
        <f ca="1">'ALL (2)'!E32/'ALL (2)'!E$2</f>
        <v>0</v>
      </c>
      <c r="F32" s="9">
        <f ca="1">'ALL (2)'!F32/'ALL (2)'!F$2</f>
        <v>0</v>
      </c>
      <c r="G32" s="9">
        <f ca="1">'ALL (2)'!G32/'ALL (2)'!G$2</f>
        <v>0</v>
      </c>
      <c r="H32" s="9">
        <f ca="1">'ALL (2)'!H32/'ALL (2)'!H$2</f>
        <v>2.9951329090228381E-3</v>
      </c>
      <c r="I32" s="9">
        <f ca="1">'ALL (2)'!I32/'ALL (2)'!I$2</f>
        <v>0</v>
      </c>
      <c r="J32" s="9">
        <f ca="1">'ALL (2)'!J32/'ALL (2)'!J$2</f>
        <v>0</v>
      </c>
      <c r="K32" s="9">
        <f ca="1">'ALL (2)'!K32/'ALL (2)'!K$2</f>
        <v>0</v>
      </c>
      <c r="L32" s="9">
        <f ca="1">'ALL (2)'!L32/'ALL (2)'!L$2</f>
        <v>0</v>
      </c>
      <c r="M32" s="9">
        <f ca="1">'ALL (2)'!M32/'ALL (2)'!M$2</f>
        <v>0</v>
      </c>
      <c r="N32" s="9">
        <f ca="1">'ALL (2)'!N32/'ALL (2)'!N$2</f>
        <v>0</v>
      </c>
      <c r="O32" s="9">
        <f ca="1">'ALL (2)'!O32/'ALL (2)'!O$2</f>
        <v>5.0645733096986575E-4</v>
      </c>
      <c r="P32" s="9">
        <f ca="1">'ALL (2)'!P32/'ALL (2)'!P$2</f>
        <v>0</v>
      </c>
      <c r="Q32" s="9">
        <f ca="1">'ALL (2)'!Q32/'ALL (2)'!Q$2</f>
        <v>4.4661287295927939E-3</v>
      </c>
      <c r="R32" s="9">
        <f ca="1">'ALL (2)'!R32/'ALL (2)'!R$2</f>
        <v>0</v>
      </c>
      <c r="S32" s="9">
        <f ca="1">'ALL (2)'!S32/'ALL (2)'!S$2</f>
        <v>0</v>
      </c>
      <c r="T32" s="9">
        <f ca="1">'ALL (2)'!T32/'ALL (2)'!T$2</f>
        <v>1.3708019191226869E-3</v>
      </c>
      <c r="U32" s="9">
        <f ca="1">'ALL (2)'!U32/'ALL (2)'!U$2</f>
        <v>2.2012106658662266E-3</v>
      </c>
      <c r="V32" s="9">
        <f ca="1">'ALL (2)'!V32/'ALL (2)'!V$2</f>
        <v>8.7919817126780374E-4</v>
      </c>
      <c r="W32" s="9">
        <f ca="1">'ALL (2)'!W32/'ALL (2)'!W$2</f>
        <v>3.9934973141080013E-3</v>
      </c>
      <c r="X32" s="9">
        <f ca="1">'ALL (2)'!X32/'ALL (2)'!X$2</f>
        <v>2.996030259905625E-3</v>
      </c>
      <c r="Y32" s="9">
        <f ca="1">'ALL (2)'!Y32/'ALL (2)'!Y$2</f>
        <v>0</v>
      </c>
      <c r="Z32" s="9">
        <f ca="1">'ALL (2)'!Z32/'ALL (2)'!Z$2</f>
        <v>3.5608864733167782E-3</v>
      </c>
      <c r="AA32" s="9">
        <f ca="1">'ALL (2)'!AA32/'ALL (2)'!AA$2</f>
        <v>6.4826517715171035E-3</v>
      </c>
      <c r="AB32" s="9">
        <f ca="1">'ALL (2)'!AB32/'ALL (2)'!AB$2</f>
        <v>4.4076522769783506E-3</v>
      </c>
      <c r="AC32" s="9">
        <f ca="1">'ALL (2)'!AC32/'ALL (2)'!AC$2</f>
        <v>3.3444816053511705E-3</v>
      </c>
      <c r="AD32" s="9">
        <f ca="1">'ALL (2)'!AD32/'ALL (2)'!AD$2</f>
        <v>0</v>
      </c>
      <c r="AE32" s="9">
        <f ca="1">'ALL (2)'!AE32/'ALL (2)'!AE$2</f>
        <v>1.6181229773462784E-3</v>
      </c>
      <c r="AF32" s="9">
        <f ca="1">'ALL (2)'!AF32/'ALL (2)'!AF$2</f>
        <v>8.798196000147869E-3</v>
      </c>
      <c r="AG32" s="9">
        <f ca="1">'ALL (2)'!AG32/'ALL (2)'!AG$2</f>
        <v>4.5524583274968479E-3</v>
      </c>
      <c r="AH32" t="s">
        <v>93</v>
      </c>
    </row>
    <row r="33" spans="1:34" x14ac:dyDescent="0.25">
      <c r="A33" s="9">
        <f ca="1">'ALL (2)'!A33/'ALL (2)'!A$2</f>
        <v>4.5652993734045019E-3</v>
      </c>
      <c r="B33" s="9">
        <f ca="1">'ALL (2)'!B33/'ALL (2)'!B$2</f>
        <v>6.408767038413879E-3</v>
      </c>
      <c r="C33" s="9">
        <f ca="1">'ALL (2)'!C33/'ALL (2)'!C$2</f>
        <v>7.575757575757576E-3</v>
      </c>
      <c r="D33" s="9">
        <f ca="1">'ALL (2)'!D33/'ALL (2)'!D$2</f>
        <v>2.3752969121140144E-3</v>
      </c>
      <c r="E33" s="9">
        <f ca="1">'ALL (2)'!E33/'ALL (2)'!E$2</f>
        <v>7.6923076923076927E-3</v>
      </c>
      <c r="F33" s="9">
        <f ca="1">'ALL (2)'!F33/'ALL (2)'!F$2</f>
        <v>5.1546391752577319E-3</v>
      </c>
      <c r="G33" s="9">
        <f ca="1">'ALL (2)'!G33/'ALL (2)'!G$2</f>
        <v>8.4033613445378148E-3</v>
      </c>
      <c r="H33" s="9">
        <f ca="1">'ALL (2)'!H33/'ALL (2)'!H$2</f>
        <v>7.4878322725570952E-4</v>
      </c>
      <c r="I33" s="9">
        <f ca="1">'ALL (2)'!I33/'ALL (2)'!I$2</f>
        <v>4.9504950495049506E-3</v>
      </c>
      <c r="J33" s="9">
        <f ca="1">'ALL (2)'!J33/'ALL (2)'!J$2</f>
        <v>4.7619047619047616E-2</v>
      </c>
      <c r="K33" s="9">
        <f ca="1">'ALL (2)'!K33/'ALL (2)'!K$2</f>
        <v>6.9444444444444441E-3</v>
      </c>
      <c r="L33" s="9">
        <f ca="1">'ALL (2)'!L33/'ALL (2)'!L$2</f>
        <v>6.6357000663570006E-4</v>
      </c>
      <c r="M33" s="9">
        <f ca="1">'ALL (2)'!M33/'ALL (2)'!M$2</f>
        <v>7.468259895444362E-4</v>
      </c>
      <c r="N33" s="9">
        <f ca="1">'ALL (2)'!N33/'ALL (2)'!N$2</f>
        <v>1.9267822736030828E-3</v>
      </c>
      <c r="O33" s="9">
        <f ca="1">'ALL (2)'!O33/'ALL (2)'!O$2</f>
        <v>2.5322866548493288E-4</v>
      </c>
      <c r="P33" s="9">
        <f ca="1">'ALL (2)'!P33/'ALL (2)'!P$2</f>
        <v>1.2610340479192938E-3</v>
      </c>
      <c r="Q33" s="9">
        <f ca="1">'ALL (2)'!Q33/'ALL (2)'!Q$2</f>
        <v>3.9594670669919306E-3</v>
      </c>
      <c r="R33" s="9">
        <f ca="1">'ALL (2)'!R33/'ALL (2)'!R$2</f>
        <v>2.2624434389140274E-3</v>
      </c>
      <c r="S33" s="9">
        <f ca="1">'ALL (2)'!S33/'ALL (2)'!S$2</f>
        <v>1.0313708637730984E-2</v>
      </c>
      <c r="T33" s="9">
        <f ca="1">'ALL (2)'!T33/'ALL (2)'!T$2</f>
        <v>2.5131368517249258E-3</v>
      </c>
      <c r="U33" s="9">
        <f ca="1">'ALL (2)'!U33/'ALL (2)'!U$2</f>
        <v>5.9532743008654763E-3</v>
      </c>
      <c r="V33" s="9">
        <f ca="1">'ALL (2)'!V33/'ALL (2)'!V$2</f>
        <v>1.6704765254088271E-3</v>
      </c>
      <c r="W33" s="9">
        <f ca="1">'ALL (2)'!W33/'ALL (2)'!W$2</f>
        <v>4.6472999717274525E-3</v>
      </c>
      <c r="X33" s="9">
        <f ca="1">'ALL (2)'!X33/'ALL (2)'!X$2</f>
        <v>6.3291139240506328E-3</v>
      </c>
      <c r="Y33" s="9">
        <f ca="1">'ALL (2)'!Y33/'ALL (2)'!Y$2</f>
        <v>1.3850415512465374E-3</v>
      </c>
      <c r="Z33" s="9">
        <f ca="1">'ALL (2)'!Z33/'ALL (2)'!Z$2</f>
        <v>6.1378437895328675E-3</v>
      </c>
      <c r="AA33" s="9">
        <f ca="1">'ALL (2)'!AA33/'ALL (2)'!AA$2</f>
        <v>4.7294817955722268E-3</v>
      </c>
      <c r="AB33" s="9">
        <f ca="1">'ALL (2)'!AB33/'ALL (2)'!AB$2</f>
        <v>4.0372613293331115E-3</v>
      </c>
      <c r="AC33" s="9">
        <f ca="1">'ALL (2)'!AC33/'ALL (2)'!AC$2</f>
        <v>3.8569424964936885E-3</v>
      </c>
      <c r="AD33" s="9">
        <f ca="1">'ALL (2)'!AD33/'ALL (2)'!AD$2</f>
        <v>1.4947683109118087E-3</v>
      </c>
      <c r="AE33" s="9">
        <f ca="1">'ALL (2)'!AE33/'ALL (2)'!AE$2</f>
        <v>3.7419093851132684E-3</v>
      </c>
      <c r="AF33" s="9">
        <f ca="1">'ALL (2)'!AF33/'ALL (2)'!AF$2</f>
        <v>3.7706554286348008E-3</v>
      </c>
      <c r="AG33" s="9">
        <f ca="1">'ALL (2)'!AG33/'ALL (2)'!AG$2</f>
        <v>3.9046084885838352E-3</v>
      </c>
      <c r="AH33" t="s">
        <v>191</v>
      </c>
    </row>
    <row r="34" spans="1:34" x14ac:dyDescent="0.25">
      <c r="A34" s="9">
        <f ca="1">'ALL (2)'!A34/'ALL (2)'!A$2</f>
        <v>4.5000290090508235E-3</v>
      </c>
      <c r="B34" s="9">
        <f ca="1">'ALL (2)'!B34/'ALL (2)'!B$2</f>
        <v>8.248141263940521E-3</v>
      </c>
      <c r="C34" s="9">
        <f ca="1">'ALL (2)'!C34/'ALL (2)'!C$2</f>
        <v>0</v>
      </c>
      <c r="D34" s="9">
        <f ca="1">'ALL (2)'!D34/'ALL (2)'!D$2</f>
        <v>0</v>
      </c>
      <c r="E34" s="9">
        <f ca="1">'ALL (2)'!E34/'ALL (2)'!E$2</f>
        <v>0</v>
      </c>
      <c r="F34" s="9">
        <f ca="1">'ALL (2)'!F34/'ALL (2)'!F$2</f>
        <v>0</v>
      </c>
      <c r="G34" s="9">
        <f ca="1">'ALL (2)'!G34/'ALL (2)'!G$2</f>
        <v>0</v>
      </c>
      <c r="H34" s="9">
        <f ca="1">'ALL (2)'!H34/'ALL (2)'!H$2</f>
        <v>0</v>
      </c>
      <c r="I34" s="9">
        <f ca="1">'ALL (2)'!I34/'ALL (2)'!I$2</f>
        <v>0</v>
      </c>
      <c r="J34" s="9">
        <f ca="1">'ALL (2)'!J34/'ALL (2)'!J$2</f>
        <v>0</v>
      </c>
      <c r="K34" s="9">
        <f ca="1">'ALL (2)'!K34/'ALL (2)'!K$2</f>
        <v>0</v>
      </c>
      <c r="L34" s="9">
        <f ca="1">'ALL (2)'!L34/'ALL (2)'!L$2</f>
        <v>0</v>
      </c>
      <c r="M34" s="9">
        <f ca="1">'ALL (2)'!M34/'ALL (2)'!M$2</f>
        <v>0</v>
      </c>
      <c r="N34" s="9">
        <f ca="1">'ALL (2)'!N34/'ALL (2)'!N$2</f>
        <v>0</v>
      </c>
      <c r="O34" s="9">
        <f ca="1">'ALL (2)'!O34/'ALL (2)'!O$2</f>
        <v>2.025829323879463E-3</v>
      </c>
      <c r="P34" s="9">
        <f ca="1">'ALL (2)'!P34/'ALL (2)'!P$2</f>
        <v>0</v>
      </c>
      <c r="Q34" s="9">
        <f ca="1">'ALL (2)'!Q34/'ALL (2)'!Q$2</f>
        <v>3.1525614561831489E-3</v>
      </c>
      <c r="R34" s="9">
        <f ca="1">'ALL (2)'!R34/'ALL (2)'!R$2</f>
        <v>0</v>
      </c>
      <c r="S34" s="9">
        <f ca="1">'ALL (2)'!S34/'ALL (2)'!S$2</f>
        <v>0</v>
      </c>
      <c r="T34" s="9">
        <f ca="1">'ALL (2)'!T34/'ALL (2)'!T$2</f>
        <v>3.1985378112862691E-3</v>
      </c>
      <c r="U34" s="9">
        <f ca="1">'ALL (2)'!U34/'ALL (2)'!U$2</f>
        <v>4.5024763619990991E-3</v>
      </c>
      <c r="V34" s="9">
        <f ca="1">'ALL (2)'!V34/'ALL (2)'!V$2</f>
        <v>7.0335853701424303E-4</v>
      </c>
      <c r="W34" s="9">
        <f ca="1">'ALL (2)'!W34/'ALL (2)'!W$2</f>
        <v>3.3927056827820186E-3</v>
      </c>
      <c r="X34" s="9">
        <f ca="1">'ALL (2)'!X34/'ALL (2)'!X$2</f>
        <v>4.643846902853719E-3</v>
      </c>
      <c r="Y34" s="9">
        <f ca="1">'ALL (2)'!Y34/'ALL (2)'!Y$2</f>
        <v>0</v>
      </c>
      <c r="Z34" s="9">
        <f ca="1">'ALL (2)'!Z34/'ALL (2)'!Z$2</f>
        <v>5.9035749426041327E-3</v>
      </c>
      <c r="AA34" s="9">
        <f ca="1">'ALL (2)'!AA34/'ALL (2)'!AA$2</f>
        <v>5.0760386512822605E-3</v>
      </c>
      <c r="AB34" s="9">
        <f ca="1">'ALL (2)'!AB34/'ALL (2)'!AB$2</f>
        <v>3.1112839602200123E-3</v>
      </c>
      <c r="AC34" s="9">
        <f ca="1">'ALL (2)'!AC34/'ALL (2)'!AC$2</f>
        <v>2.5892760815621964E-3</v>
      </c>
      <c r="AD34" s="9">
        <f ca="1">'ALL (2)'!AD34/'ALL (2)'!AD$2</f>
        <v>0</v>
      </c>
      <c r="AE34" s="9">
        <f ca="1">'ALL (2)'!AE34/'ALL (2)'!AE$2</f>
        <v>2.8317152103559872E-3</v>
      </c>
      <c r="AF34" s="9">
        <f ca="1">'ALL (2)'!AF34/'ALL (2)'!AF$2</f>
        <v>1.3086392369967838E-2</v>
      </c>
      <c r="AG34" s="9">
        <f ca="1">'ALL (2)'!AG34/'ALL (2)'!AG$2</f>
        <v>2.9415884577671941E-3</v>
      </c>
      <c r="AH34" t="s">
        <v>77</v>
      </c>
    </row>
    <row r="35" spans="1:34" x14ac:dyDescent="0.25">
      <c r="A35" s="9">
        <f ca="1">'ALL (2)'!A35/'ALL (2)'!A$2</f>
        <v>4.478272220932931E-3</v>
      </c>
      <c r="B35" s="9">
        <f ca="1">'ALL (2)'!B35/'ALL (2)'!B$2</f>
        <v>2.5557620817843866E-3</v>
      </c>
      <c r="C35" s="9">
        <f ca="1">'ALL (2)'!C35/'ALL (2)'!C$2</f>
        <v>0</v>
      </c>
      <c r="D35" s="9">
        <f ca="1">'ALL (2)'!D35/'ALL (2)'!D$2</f>
        <v>0</v>
      </c>
      <c r="E35" s="9">
        <f ca="1">'ALL (2)'!E35/'ALL (2)'!E$2</f>
        <v>0</v>
      </c>
      <c r="F35" s="9">
        <f ca="1">'ALL (2)'!F35/'ALL (2)'!F$2</f>
        <v>0</v>
      </c>
      <c r="G35" s="9">
        <f ca="1">'ALL (2)'!G35/'ALL (2)'!G$2</f>
        <v>0</v>
      </c>
      <c r="H35" s="9">
        <f ca="1">'ALL (2)'!H35/'ALL (2)'!H$2</f>
        <v>0</v>
      </c>
      <c r="I35" s="9">
        <f ca="1">'ALL (2)'!I35/'ALL (2)'!I$2</f>
        <v>0</v>
      </c>
      <c r="J35" s="9">
        <f ca="1">'ALL (2)'!J35/'ALL (2)'!J$2</f>
        <v>0</v>
      </c>
      <c r="K35" s="9">
        <f ca="1">'ALL (2)'!K35/'ALL (2)'!K$2</f>
        <v>0</v>
      </c>
      <c r="L35" s="9">
        <f ca="1">'ALL (2)'!L35/'ALL (2)'!L$2</f>
        <v>0</v>
      </c>
      <c r="M35" s="9">
        <f ca="1">'ALL (2)'!M35/'ALL (2)'!M$2</f>
        <v>0</v>
      </c>
      <c r="N35" s="9">
        <f ca="1">'ALL (2)'!N35/'ALL (2)'!N$2</f>
        <v>0</v>
      </c>
      <c r="O35" s="9">
        <f ca="1">'ALL (2)'!O35/'ALL (2)'!O$2</f>
        <v>1.0129146619397315E-3</v>
      </c>
      <c r="P35" s="9">
        <f ca="1">'ALL (2)'!P35/'ALL (2)'!P$2</f>
        <v>0</v>
      </c>
      <c r="Q35" s="9">
        <f ca="1">'ALL (2)'!Q35/'ALL (2)'!Q$2</f>
        <v>7.2809157440420344E-3</v>
      </c>
      <c r="R35" s="9">
        <f ca="1">'ALL (2)'!R35/'ALL (2)'!R$2</f>
        <v>0</v>
      </c>
      <c r="S35" s="9">
        <f ca="1">'ALL (2)'!S35/'ALL (2)'!S$2</f>
        <v>4.2973785990545768E-4</v>
      </c>
      <c r="T35" s="9">
        <f ca="1">'ALL (2)'!T35/'ALL (2)'!T$2</f>
        <v>4.569339730408956E-4</v>
      </c>
      <c r="U35" s="9">
        <f ca="1">'ALL (2)'!U35/'ALL (2)'!U$2</f>
        <v>6.0033018159987993E-4</v>
      </c>
      <c r="V35" s="9">
        <f ca="1">'ALL (2)'!V35/'ALL (2)'!V$2</f>
        <v>3.5167926850712152E-4</v>
      </c>
      <c r="W35" s="9">
        <f ca="1">'ALL (2)'!W35/'ALL (2)'!W$2</f>
        <v>4.4882668928470457E-3</v>
      </c>
      <c r="X35" s="9">
        <f ca="1">'ALL (2)'!X35/'ALL (2)'!X$2</f>
        <v>6.7410680847876565E-4</v>
      </c>
      <c r="Y35" s="9">
        <f ca="1">'ALL (2)'!Y35/'ALL (2)'!Y$2</f>
        <v>0</v>
      </c>
      <c r="Z35" s="9">
        <f ca="1">'ALL (2)'!Z35/'ALL (2)'!Z$2</f>
        <v>8.4336784894344747E-4</v>
      </c>
      <c r="AA35" s="9">
        <f ca="1">'ALL (2)'!AA35/'ALL (2)'!AA$2</f>
        <v>6.3399518897541488E-3</v>
      </c>
      <c r="AB35" s="9">
        <f ca="1">'ALL (2)'!AB35/'ALL (2)'!AB$2</f>
        <v>7.1855843843176472E-3</v>
      </c>
      <c r="AC35" s="9">
        <f ca="1">'ALL (2)'!AC35/'ALL (2)'!AC$2</f>
        <v>6.5271334556047042E-3</v>
      </c>
      <c r="AD35" s="9">
        <f ca="1">'ALL (2)'!AD35/'ALL (2)'!AD$2</f>
        <v>0</v>
      </c>
      <c r="AE35" s="9">
        <f ca="1">'ALL (2)'!AE35/'ALL (2)'!AE$2</f>
        <v>4.045307443365696E-4</v>
      </c>
      <c r="AF35" s="9">
        <f ca="1">'ALL (2)'!AF35/'ALL (2)'!AF$2</f>
        <v>4.4360652101585891E-4</v>
      </c>
      <c r="AG35" s="9">
        <f ca="1">'ALL (2)'!AG35/'ALL (2)'!AG$2</f>
        <v>6.4084605687071017E-3</v>
      </c>
      <c r="AH35" t="s">
        <v>131</v>
      </c>
    </row>
    <row r="36" spans="1:34" x14ac:dyDescent="0.25">
      <c r="A36" s="9">
        <f ca="1">'ALL (2)'!A36/'ALL (2)'!A$2</f>
        <v>3.8219424460431656E-3</v>
      </c>
      <c r="B36" s="9">
        <f ca="1">'ALL (2)'!B36/'ALL (2)'!B$2</f>
        <v>2.7881040892193307E-3</v>
      </c>
      <c r="C36" s="9">
        <f ca="1">'ALL (2)'!C36/'ALL (2)'!C$2</f>
        <v>4.5454545454545456E-2</v>
      </c>
      <c r="D36" s="9">
        <f ca="1">'ALL (2)'!D36/'ALL (2)'!D$2</f>
        <v>1.4251781472684086E-2</v>
      </c>
      <c r="E36" s="9">
        <f ca="1">'ALL (2)'!E36/'ALL (2)'!E$2</f>
        <v>4.6153846153846156E-2</v>
      </c>
      <c r="F36" s="9">
        <f ca="1">'ALL (2)'!F36/'ALL (2)'!F$2</f>
        <v>3.0927835051546393E-2</v>
      </c>
      <c r="G36" s="9">
        <f ca="1">'ALL (2)'!G36/'ALL (2)'!G$2</f>
        <v>5.0420168067226892E-2</v>
      </c>
      <c r="H36" s="9">
        <f ca="1">'ALL (2)'!H36/'ALL (2)'!H$2</f>
        <v>3.7439161362785474E-3</v>
      </c>
      <c r="I36" s="9">
        <f ca="1">'ALL (2)'!I36/'ALL (2)'!I$2</f>
        <v>3.9603960396039604E-2</v>
      </c>
      <c r="J36" s="9">
        <f ca="1">'ALL (2)'!J36/'ALL (2)'!J$2</f>
        <v>0</v>
      </c>
      <c r="K36" s="9">
        <f ca="1">'ALL (2)'!K36/'ALL (2)'!K$2</f>
        <v>4.1666666666666664E-2</v>
      </c>
      <c r="L36" s="9">
        <f ca="1">'ALL (2)'!L36/'ALL (2)'!L$2</f>
        <v>5.3085600530856005E-3</v>
      </c>
      <c r="M36" s="9">
        <f ca="1">'ALL (2)'!M36/'ALL (2)'!M$2</f>
        <v>7.4682598954443615E-3</v>
      </c>
      <c r="N36" s="9">
        <f ca="1">'ALL (2)'!N36/'ALL (2)'!N$2</f>
        <v>1.5414258188824663E-2</v>
      </c>
      <c r="O36" s="9">
        <f ca="1">'ALL (2)'!O36/'ALL (2)'!O$2</f>
        <v>6.0774879716383899E-3</v>
      </c>
      <c r="P36" s="9">
        <f ca="1">'ALL (2)'!P36/'ALL (2)'!P$2</f>
        <v>7.5662042875157629E-3</v>
      </c>
      <c r="Q36" s="9">
        <f ca="1">'ALL (2)'!Q36/'ALL (2)'!Q$2</f>
        <v>3.4152749108650781E-3</v>
      </c>
      <c r="R36" s="9">
        <f ca="1">'ALL (2)'!R36/'ALL (2)'!R$2</f>
        <v>2.2624434389140271E-2</v>
      </c>
      <c r="S36" s="9">
        <f ca="1">'ALL (2)'!S36/'ALL (2)'!S$2</f>
        <v>1.461108723678556E-2</v>
      </c>
      <c r="T36" s="9">
        <f ca="1">'ALL (2)'!T36/'ALL (2)'!T$2</f>
        <v>3.6554717843271648E-3</v>
      </c>
      <c r="U36" s="9">
        <f ca="1">'ALL (2)'!U36/'ALL (2)'!U$2</f>
        <v>5.5030266646655659E-3</v>
      </c>
      <c r="V36" s="9">
        <f ca="1">'ALL (2)'!V36/'ALL (2)'!V$2</f>
        <v>5.9785475646210659E-3</v>
      </c>
      <c r="W36" s="9">
        <f ca="1">'ALL (2)'!W36/'ALL (2)'!W$2</f>
        <v>4.3822448402601076E-3</v>
      </c>
      <c r="X36" s="9">
        <f ca="1">'ALL (2)'!X36/'ALL (2)'!X$2</f>
        <v>5.3928544678301252E-3</v>
      </c>
      <c r="Y36" s="9">
        <f ca="1">'ALL (2)'!Y36/'ALL (2)'!Y$2</f>
        <v>1.9390581717451522E-2</v>
      </c>
      <c r="Z36" s="9">
        <f ca="1">'ALL (2)'!Z36/'ALL (2)'!Z$2</f>
        <v>5.1539146324321794E-3</v>
      </c>
      <c r="AA36" s="9">
        <f ca="1">'ALL (2)'!AA36/'ALL (2)'!AA$2</f>
        <v>2.7112977534961471E-3</v>
      </c>
      <c r="AB36" s="9">
        <f ca="1">'ALL (2)'!AB36/'ALL (2)'!AB$2</f>
        <v>3.407596718336204E-3</v>
      </c>
      <c r="AC36" s="9">
        <f ca="1">'ALL (2)'!AC36/'ALL (2)'!AC$2</f>
        <v>4.0996871291401442E-3</v>
      </c>
      <c r="AD36" s="9">
        <f ca="1">'ALL (2)'!AD36/'ALL (2)'!AD$2</f>
        <v>2.6905829596412557E-2</v>
      </c>
      <c r="AE36" s="9">
        <f ca="1">'ALL (2)'!AE36/'ALL (2)'!AE$2</f>
        <v>3.4385113268608413E-3</v>
      </c>
      <c r="AF36" s="9">
        <f ca="1">'ALL (2)'!AF36/'ALL (2)'!AF$2</f>
        <v>8.8721304203171782E-4</v>
      </c>
      <c r="AG36" s="9">
        <f ca="1">'ALL (2)'!AG36/'ALL (2)'!AG$2</f>
        <v>3.3267964700938505E-3</v>
      </c>
      <c r="AH36" t="s">
        <v>215</v>
      </c>
    </row>
    <row r="37" spans="1:34" x14ac:dyDescent="0.25">
      <c r="A37" s="9">
        <f ca="1">'ALL (2)'!A37/'ALL (2)'!A$2</f>
        <v>3.7602982130424691E-3</v>
      </c>
      <c r="B37" s="9">
        <f ca="1">'ALL (2)'!B37/'ALL (2)'!B$2</f>
        <v>4.1434324659231723E-3</v>
      </c>
      <c r="C37" s="9">
        <f ca="1">'ALL (2)'!C37/'ALL (2)'!C$2</f>
        <v>0</v>
      </c>
      <c r="D37" s="9">
        <f ca="1">'ALL (2)'!D37/'ALL (2)'!D$2</f>
        <v>0</v>
      </c>
      <c r="E37" s="9">
        <f ca="1">'ALL (2)'!E37/'ALL (2)'!E$2</f>
        <v>0</v>
      </c>
      <c r="F37" s="9">
        <f ca="1">'ALL (2)'!F37/'ALL (2)'!F$2</f>
        <v>0</v>
      </c>
      <c r="G37" s="9">
        <f ca="1">'ALL (2)'!G37/'ALL (2)'!G$2</f>
        <v>0</v>
      </c>
      <c r="H37" s="9">
        <f ca="1">'ALL (2)'!H37/'ALL (2)'!H$2</f>
        <v>0</v>
      </c>
      <c r="I37" s="9">
        <f ca="1">'ALL (2)'!I37/'ALL (2)'!I$2</f>
        <v>0</v>
      </c>
      <c r="J37" s="9">
        <f ca="1">'ALL (2)'!J37/'ALL (2)'!J$2</f>
        <v>0</v>
      </c>
      <c r="K37" s="9">
        <f ca="1">'ALL (2)'!K37/'ALL (2)'!K$2</f>
        <v>0</v>
      </c>
      <c r="L37" s="9">
        <f ca="1">'ALL (2)'!L37/'ALL (2)'!L$2</f>
        <v>0</v>
      </c>
      <c r="M37" s="9">
        <f ca="1">'ALL (2)'!M37/'ALL (2)'!M$2</f>
        <v>0</v>
      </c>
      <c r="N37" s="9">
        <f ca="1">'ALL (2)'!N37/'ALL (2)'!N$2</f>
        <v>0</v>
      </c>
      <c r="O37" s="9">
        <f ca="1">'ALL (2)'!O37/'ALL (2)'!O$2</f>
        <v>0</v>
      </c>
      <c r="P37" s="9">
        <f ca="1">'ALL (2)'!P37/'ALL (2)'!P$2</f>
        <v>0</v>
      </c>
      <c r="Q37" s="9">
        <f ca="1">'ALL (2)'!Q37/'ALL (2)'!Q$2</f>
        <v>4.7663726778007127E-3</v>
      </c>
      <c r="R37" s="9">
        <f ca="1">'ALL (2)'!R37/'ALL (2)'!R$2</f>
        <v>0</v>
      </c>
      <c r="S37" s="9">
        <f ca="1">'ALL (2)'!S37/'ALL (2)'!S$2</f>
        <v>4.2973785990545768E-4</v>
      </c>
      <c r="T37" s="9">
        <f ca="1">'ALL (2)'!T37/'ALL (2)'!T$2</f>
        <v>2.284669865204478E-4</v>
      </c>
      <c r="U37" s="9">
        <f ca="1">'ALL (2)'!U37/'ALL (2)'!U$2</f>
        <v>1.5008254539996999E-3</v>
      </c>
      <c r="V37" s="9">
        <f ca="1">'ALL (2)'!V37/'ALL (2)'!V$2</f>
        <v>2.989273782310533E-3</v>
      </c>
      <c r="W37" s="9">
        <f ca="1">'ALL (2)'!W37/'ALL (2)'!W$2</f>
        <v>3.604749787955895E-3</v>
      </c>
      <c r="X37" s="9">
        <f ca="1">'ALL (2)'!X37/'ALL (2)'!X$2</f>
        <v>1.3482136169575313E-3</v>
      </c>
      <c r="Y37" s="9">
        <f ca="1">'ALL (2)'!Y37/'ALL (2)'!Y$2</f>
        <v>0</v>
      </c>
      <c r="Z37" s="9">
        <f ca="1">'ALL (2)'!Z37/'ALL (2)'!Z$2</f>
        <v>1.4993206203439066E-3</v>
      </c>
      <c r="AA37" s="9">
        <f ca="1">'ALL (2)'!AA37/'ALL (2)'!AA$2</f>
        <v>5.4225955069922942E-3</v>
      </c>
      <c r="AB37" s="9">
        <f ca="1">'ALL (2)'!AB37/'ALL (2)'!AB$2</f>
        <v>4.7039650350945419E-3</v>
      </c>
      <c r="AC37" s="9">
        <f ca="1">'ALL (2)'!AC37/'ALL (2)'!AC$2</f>
        <v>4.8548926529291183E-3</v>
      </c>
      <c r="AD37" s="9">
        <f ca="1">'ALL (2)'!AD37/'ALL (2)'!AD$2</f>
        <v>0</v>
      </c>
      <c r="AE37" s="9">
        <f ca="1">'ALL (2)'!AE37/'ALL (2)'!AE$2</f>
        <v>2.022653721682848E-4</v>
      </c>
      <c r="AF37" s="9">
        <f ca="1">'ALL (2)'!AF37/'ALL (2)'!AF$2</f>
        <v>5.1754094118516879E-4</v>
      </c>
      <c r="AG37" s="9">
        <f ca="1">'ALL (2)'!AG37/'ALL (2)'!AG$2</f>
        <v>4.9726852500350189E-3</v>
      </c>
      <c r="AH37" t="s">
        <v>117</v>
      </c>
    </row>
    <row r="38" spans="1:34" x14ac:dyDescent="0.25">
      <c r="A38" s="9">
        <f ca="1">'ALL (2)'!A38/'ALL (2)'!A$2</f>
        <v>3.5064690183337203E-3</v>
      </c>
      <c r="B38" s="9">
        <f ca="1">'ALL (2)'!B38/'ALL (2)'!B$2</f>
        <v>3.5238537794299875E-3</v>
      </c>
      <c r="C38" s="9">
        <f ca="1">'ALL (2)'!C38/'ALL (2)'!C$2</f>
        <v>0</v>
      </c>
      <c r="D38" s="9">
        <f ca="1">'ALL (2)'!D38/'ALL (2)'!D$2</f>
        <v>0</v>
      </c>
      <c r="E38" s="9">
        <f ca="1">'ALL (2)'!E38/'ALL (2)'!E$2</f>
        <v>0</v>
      </c>
      <c r="F38" s="9">
        <f ca="1">'ALL (2)'!F38/'ALL (2)'!F$2</f>
        <v>0</v>
      </c>
      <c r="G38" s="9">
        <f ca="1">'ALL (2)'!G38/'ALL (2)'!G$2</f>
        <v>0</v>
      </c>
      <c r="H38" s="9">
        <f ca="1">'ALL (2)'!H38/'ALL (2)'!H$2</f>
        <v>1.497566454511419E-3</v>
      </c>
      <c r="I38" s="9">
        <f ca="1">'ALL (2)'!I38/'ALL (2)'!I$2</f>
        <v>0</v>
      </c>
      <c r="J38" s="9">
        <f ca="1">'ALL (2)'!J38/'ALL (2)'!J$2</f>
        <v>0</v>
      </c>
      <c r="K38" s="9">
        <f ca="1">'ALL (2)'!K38/'ALL (2)'!K$2</f>
        <v>0</v>
      </c>
      <c r="L38" s="9">
        <f ca="1">'ALL (2)'!L38/'ALL (2)'!L$2</f>
        <v>0</v>
      </c>
      <c r="M38" s="9">
        <f ca="1">'ALL (2)'!M38/'ALL (2)'!M$2</f>
        <v>0</v>
      </c>
      <c r="N38" s="9">
        <f ca="1">'ALL (2)'!N38/'ALL (2)'!N$2</f>
        <v>0</v>
      </c>
      <c r="O38" s="9">
        <f ca="1">'ALL (2)'!O38/'ALL (2)'!O$2</f>
        <v>1.0129146619397315E-3</v>
      </c>
      <c r="P38" s="9">
        <f ca="1">'ALL (2)'!P38/'ALL (2)'!P$2</f>
        <v>0</v>
      </c>
      <c r="Q38" s="9">
        <f ca="1">'ALL (2)'!Q38/'ALL (2)'!Q$2</f>
        <v>3.1525614561831489E-3</v>
      </c>
      <c r="R38" s="9">
        <f ca="1">'ALL (2)'!R38/'ALL (2)'!R$2</f>
        <v>4.5248868778280547E-3</v>
      </c>
      <c r="S38" s="9">
        <f ca="1">'ALL (2)'!S38/'ALL (2)'!S$2</f>
        <v>0</v>
      </c>
      <c r="T38" s="9">
        <f ca="1">'ALL (2)'!T38/'ALL (2)'!T$2</f>
        <v>0</v>
      </c>
      <c r="U38" s="9">
        <f ca="1">'ALL (2)'!U38/'ALL (2)'!U$2</f>
        <v>2.5013757566661665E-3</v>
      </c>
      <c r="V38" s="9">
        <f ca="1">'ALL (2)'!V38/'ALL (2)'!V$2</f>
        <v>7.0335853701424303E-4</v>
      </c>
      <c r="W38" s="9">
        <f ca="1">'ALL (2)'!W38/'ALL (2)'!W$2</f>
        <v>4.4529262086513994E-3</v>
      </c>
      <c r="X38" s="9">
        <f ca="1">'ALL (2)'!X38/'ALL (2)'!X$2</f>
        <v>4.1195416073702348E-3</v>
      </c>
      <c r="Y38" s="9">
        <f ca="1">'ALL (2)'!Y38/'ALL (2)'!Y$2</f>
        <v>5.5401662049861496E-3</v>
      </c>
      <c r="Z38" s="9">
        <f ca="1">'ALL (2)'!Z38/'ALL (2)'!Z$2</f>
        <v>2.3426884692873541E-3</v>
      </c>
      <c r="AA38" s="9">
        <f ca="1">'ALL (2)'!AA38/'ALL (2)'!AA$2</f>
        <v>3.5878827414685855E-3</v>
      </c>
      <c r="AB38" s="9">
        <f ca="1">'ALL (2)'!AB38/'ALL (2)'!AB$2</f>
        <v>3.3335185288071558E-3</v>
      </c>
      <c r="AC38" s="9">
        <f ca="1">'ALL (2)'!AC38/'ALL (2)'!AC$2</f>
        <v>2.1037868162692847E-3</v>
      </c>
      <c r="AD38" s="9">
        <f ca="1">'ALL (2)'!AD38/'ALL (2)'!AD$2</f>
        <v>2.9895366218236174E-3</v>
      </c>
      <c r="AE38" s="9">
        <f ca="1">'ALL (2)'!AE38/'ALL (2)'!AE$2</f>
        <v>2.022653721682848E-4</v>
      </c>
      <c r="AF38" s="9">
        <f ca="1">'ALL (2)'!AF38/'ALL (2)'!AF$2</f>
        <v>1.0646556504380615E-2</v>
      </c>
      <c r="AG38" s="9">
        <f ca="1">'ALL (2)'!AG38/'ALL (2)'!AG$2</f>
        <v>3.4668721109399076E-3</v>
      </c>
      <c r="AH38" t="s">
        <v>65</v>
      </c>
    </row>
    <row r="39" spans="1:34" x14ac:dyDescent="0.25">
      <c r="A39" s="9">
        <f ca="1">'ALL (2)'!A39/'ALL (2)'!A$2</f>
        <v>3.4085634718032027E-3</v>
      </c>
      <c r="B39" s="9">
        <f ca="1">'ALL (2)'!B39/'ALL (2)'!B$2</f>
        <v>2.2459727385377944E-3</v>
      </c>
      <c r="C39" s="9">
        <f ca="1">'ALL (2)'!C39/'ALL (2)'!C$2</f>
        <v>0</v>
      </c>
      <c r="D39" s="9">
        <f ca="1">'ALL (2)'!D39/'ALL (2)'!D$2</f>
        <v>0</v>
      </c>
      <c r="E39" s="9">
        <f ca="1">'ALL (2)'!E39/'ALL (2)'!E$2</f>
        <v>0</v>
      </c>
      <c r="F39" s="9">
        <f ca="1">'ALL (2)'!F39/'ALL (2)'!F$2</f>
        <v>0</v>
      </c>
      <c r="G39" s="9">
        <f ca="1">'ALL (2)'!G39/'ALL (2)'!G$2</f>
        <v>0</v>
      </c>
      <c r="H39" s="9">
        <f ca="1">'ALL (2)'!H39/'ALL (2)'!H$2</f>
        <v>0</v>
      </c>
      <c r="I39" s="9">
        <f ca="1">'ALL (2)'!I39/'ALL (2)'!I$2</f>
        <v>0</v>
      </c>
      <c r="J39" s="9">
        <f ca="1">'ALL (2)'!J39/'ALL (2)'!J$2</f>
        <v>0</v>
      </c>
      <c r="K39" s="9">
        <f ca="1">'ALL (2)'!K39/'ALL (2)'!K$2</f>
        <v>0</v>
      </c>
      <c r="L39" s="9">
        <f ca="1">'ALL (2)'!L39/'ALL (2)'!L$2</f>
        <v>0</v>
      </c>
      <c r="M39" s="9">
        <f ca="1">'ALL (2)'!M39/'ALL (2)'!M$2</f>
        <v>0</v>
      </c>
      <c r="N39" s="9">
        <f ca="1">'ALL (2)'!N39/'ALL (2)'!N$2</f>
        <v>0</v>
      </c>
      <c r="O39" s="9">
        <f ca="1">'ALL (2)'!O39/'ALL (2)'!O$2</f>
        <v>0</v>
      </c>
      <c r="P39" s="9">
        <f ca="1">'ALL (2)'!P39/'ALL (2)'!P$2</f>
        <v>0</v>
      </c>
      <c r="Q39" s="9">
        <f ca="1">'ALL (2)'!Q39/'ALL (2)'!Q$2</f>
        <v>3.6216926252580221E-3</v>
      </c>
      <c r="R39" s="9">
        <f ca="1">'ALL (2)'!R39/'ALL (2)'!R$2</f>
        <v>2.2624434389140274E-3</v>
      </c>
      <c r="S39" s="9">
        <f ca="1">'ALL (2)'!S39/'ALL (2)'!S$2</f>
        <v>6.6609368285345935E-3</v>
      </c>
      <c r="T39" s="9">
        <f ca="1">'ALL (2)'!T39/'ALL (2)'!T$2</f>
        <v>7.9963445282156727E-4</v>
      </c>
      <c r="U39" s="9">
        <f ca="1">'ALL (2)'!U39/'ALL (2)'!U$2</f>
        <v>4.1522837560658363E-3</v>
      </c>
      <c r="V39" s="9">
        <f ca="1">'ALL (2)'!V39/'ALL (2)'!V$2</f>
        <v>0</v>
      </c>
      <c r="W39" s="9">
        <f ca="1">'ALL (2)'!W39/'ALL (2)'!W$2</f>
        <v>3.6400904721515409E-3</v>
      </c>
      <c r="X39" s="9">
        <f ca="1">'ALL (2)'!X39/'ALL (2)'!X$2</f>
        <v>4.3442438768631561E-3</v>
      </c>
      <c r="Y39" s="9">
        <f ca="1">'ALL (2)'!Y39/'ALL (2)'!Y$2</f>
        <v>1.8005540166204988E-2</v>
      </c>
      <c r="Z39" s="9">
        <f ca="1">'ALL (2)'!Z39/'ALL (2)'!Z$2</f>
        <v>3.888862859017008E-3</v>
      </c>
      <c r="AA39" s="9">
        <f ca="1">'ALL (2)'!AA39/'ALL (2)'!AA$2</f>
        <v>3.0782403066008887E-3</v>
      </c>
      <c r="AB39" s="9">
        <f ca="1">'ALL (2)'!AB39/'ALL (2)'!AB$2</f>
        <v>3.6853899290701336E-3</v>
      </c>
      <c r="AC39" s="9">
        <f ca="1">'ALL (2)'!AC39/'ALL (2)'!AC$2</f>
        <v>3.155680224403927E-3</v>
      </c>
      <c r="AD39" s="9">
        <f ca="1">'ALL (2)'!AD39/'ALL (2)'!AD$2</f>
        <v>5.9790732436472349E-3</v>
      </c>
      <c r="AE39" s="9">
        <f ca="1">'ALL (2)'!AE39/'ALL (2)'!AE$2</f>
        <v>1.7192556634304207E-3</v>
      </c>
      <c r="AF39" s="9">
        <f ca="1">'ALL (2)'!AF39/'ALL (2)'!AF$2</f>
        <v>6.1365568740527152E-3</v>
      </c>
      <c r="AG39" s="9">
        <f ca="1">'ALL (2)'!AG39/'ALL (2)'!AG$2</f>
        <v>3.9571368539011069E-3</v>
      </c>
      <c r="AH39" t="s">
        <v>151</v>
      </c>
    </row>
    <row r="40" spans="1:34" x14ac:dyDescent="0.25">
      <c r="A40" s="9">
        <f ca="1">'ALL (2)'!A40/'ALL (2)'!A$2</f>
        <v>3.0350719424460434E-3</v>
      </c>
      <c r="B40" s="9">
        <f ca="1">'ALL (2)'!B40/'ALL (2)'!B$2</f>
        <v>4.2208798017348203E-3</v>
      </c>
      <c r="C40" s="9">
        <f ca="1">'ALL (2)'!C40/'ALL (2)'!C$2</f>
        <v>0</v>
      </c>
      <c r="D40" s="9">
        <f ca="1">'ALL (2)'!D40/'ALL (2)'!D$2</f>
        <v>0</v>
      </c>
      <c r="E40" s="9">
        <f ca="1">'ALL (2)'!E40/'ALL (2)'!E$2</f>
        <v>0</v>
      </c>
      <c r="F40" s="9">
        <f ca="1">'ALL (2)'!F40/'ALL (2)'!F$2</f>
        <v>0</v>
      </c>
      <c r="G40" s="9">
        <f ca="1">'ALL (2)'!G40/'ALL (2)'!G$2</f>
        <v>0</v>
      </c>
      <c r="H40" s="9">
        <f ca="1">'ALL (2)'!H40/'ALL (2)'!H$2</f>
        <v>7.4878322725570952E-4</v>
      </c>
      <c r="I40" s="9">
        <f ca="1">'ALL (2)'!I40/'ALL (2)'!I$2</f>
        <v>0</v>
      </c>
      <c r="J40" s="9">
        <f ca="1">'ALL (2)'!J40/'ALL (2)'!J$2</f>
        <v>0</v>
      </c>
      <c r="K40" s="9">
        <f ca="1">'ALL (2)'!K40/'ALL (2)'!K$2</f>
        <v>0</v>
      </c>
      <c r="L40" s="9">
        <f ca="1">'ALL (2)'!L40/'ALL (2)'!L$2</f>
        <v>0</v>
      </c>
      <c r="M40" s="9">
        <f ca="1">'ALL (2)'!M40/'ALL (2)'!M$2</f>
        <v>0</v>
      </c>
      <c r="N40" s="9">
        <f ca="1">'ALL (2)'!N40/'ALL (2)'!N$2</f>
        <v>0</v>
      </c>
      <c r="O40" s="9">
        <f ca="1">'ALL (2)'!O40/'ALL (2)'!O$2</f>
        <v>1.5193719929095975E-3</v>
      </c>
      <c r="P40" s="9">
        <f ca="1">'ALL (2)'!P40/'ALL (2)'!P$2</f>
        <v>0</v>
      </c>
      <c r="Q40" s="9">
        <f ca="1">'ALL (2)'!Q40/'ALL (2)'!Q$2</f>
        <v>3.0024394820791895E-3</v>
      </c>
      <c r="R40" s="9">
        <f ca="1">'ALL (2)'!R40/'ALL (2)'!R$2</f>
        <v>0</v>
      </c>
      <c r="S40" s="9">
        <f ca="1">'ALL (2)'!S40/'ALL (2)'!S$2</f>
        <v>4.2973785990545768E-4</v>
      </c>
      <c r="T40" s="9">
        <f ca="1">'ALL (2)'!T40/'ALL (2)'!T$2</f>
        <v>2.5131368517249258E-3</v>
      </c>
      <c r="U40" s="9">
        <f ca="1">'ALL (2)'!U40/'ALL (2)'!U$2</f>
        <v>4.0022012106658662E-3</v>
      </c>
      <c r="V40" s="9">
        <f ca="1">'ALL (2)'!V40/'ALL (2)'!V$2</f>
        <v>7.0335853701424303E-4</v>
      </c>
      <c r="W40" s="9">
        <f ca="1">'ALL (2)'!W40/'ALL (2)'!W$2</f>
        <v>2.8625954198473282E-3</v>
      </c>
      <c r="X40" s="9">
        <f ca="1">'ALL (2)'!X40/'ALL (2)'!X$2</f>
        <v>2.996030259905625E-3</v>
      </c>
      <c r="Y40" s="9">
        <f ca="1">'ALL (2)'!Y40/'ALL (2)'!Y$2</f>
        <v>0</v>
      </c>
      <c r="Z40" s="9">
        <f ca="1">'ALL (2)'!Z40/'ALL (2)'!Z$2</f>
        <v>4.1231317059457432E-3</v>
      </c>
      <c r="AA40" s="9">
        <f ca="1">'ALL (2)'!AA40/'ALL (2)'!AA$2</f>
        <v>3.5063399518897543E-3</v>
      </c>
      <c r="AB40" s="9">
        <f ca="1">'ALL (2)'!AB40/'ALL (2)'!AB$2</f>
        <v>3.0372057706909645E-3</v>
      </c>
      <c r="AC40" s="9">
        <f ca="1">'ALL (2)'!AC40/'ALL (2)'!AC$2</f>
        <v>3.2365951019527458E-3</v>
      </c>
      <c r="AD40" s="9">
        <f ca="1">'ALL (2)'!AD40/'ALL (2)'!AD$2</f>
        <v>0</v>
      </c>
      <c r="AE40" s="9">
        <f ca="1">'ALL (2)'!AE40/'ALL (2)'!AE$2</f>
        <v>3.0339805825242718E-3</v>
      </c>
      <c r="AF40" s="9">
        <f ca="1">'ALL (2)'!AF40/'ALL (2)'!AF$2</f>
        <v>8.8721304203171782E-4</v>
      </c>
      <c r="AG40" s="9">
        <f ca="1">'ALL (2)'!AG40/'ALL (2)'!AG$2</f>
        <v>2.8715506373441658E-3</v>
      </c>
      <c r="AH40" t="s">
        <v>109</v>
      </c>
    </row>
    <row r="41" spans="1:34" x14ac:dyDescent="0.25">
      <c r="A41" s="9">
        <f ca="1">'ALL (2)'!A41/'ALL (2)'!A$2</f>
        <v>2.9988106289162218E-3</v>
      </c>
      <c r="B41" s="9">
        <f ca="1">'ALL (2)'!B41/'ALL (2)'!B$2</f>
        <v>2.4783147459727386E-3</v>
      </c>
      <c r="C41" s="9">
        <f ca="1">'ALL (2)'!C41/'ALL (2)'!C$2</f>
        <v>0</v>
      </c>
      <c r="D41" s="9">
        <f ca="1">'ALL (2)'!D41/'ALL (2)'!D$2</f>
        <v>0</v>
      </c>
      <c r="E41" s="9">
        <f ca="1">'ALL (2)'!E41/'ALL (2)'!E$2</f>
        <v>0</v>
      </c>
      <c r="F41" s="9">
        <f ca="1">'ALL (2)'!F41/'ALL (2)'!F$2</f>
        <v>0</v>
      </c>
      <c r="G41" s="9">
        <f ca="1">'ALL (2)'!G41/'ALL (2)'!G$2</f>
        <v>0</v>
      </c>
      <c r="H41" s="9">
        <f ca="1">'ALL (2)'!H41/'ALL (2)'!H$2</f>
        <v>0</v>
      </c>
      <c r="I41" s="9">
        <f ca="1">'ALL (2)'!I41/'ALL (2)'!I$2</f>
        <v>0</v>
      </c>
      <c r="J41" s="9">
        <f ca="1">'ALL (2)'!J41/'ALL (2)'!J$2</f>
        <v>0</v>
      </c>
      <c r="K41" s="9">
        <f ca="1">'ALL (2)'!K41/'ALL (2)'!K$2</f>
        <v>0</v>
      </c>
      <c r="L41" s="9">
        <f ca="1">'ALL (2)'!L41/'ALL (2)'!L$2</f>
        <v>0</v>
      </c>
      <c r="M41" s="9">
        <f ca="1">'ALL (2)'!M41/'ALL (2)'!M$2</f>
        <v>0</v>
      </c>
      <c r="N41" s="9">
        <f ca="1">'ALL (2)'!N41/'ALL (2)'!N$2</f>
        <v>0</v>
      </c>
      <c r="O41" s="9">
        <f ca="1">'ALL (2)'!O41/'ALL (2)'!O$2</f>
        <v>0</v>
      </c>
      <c r="P41" s="9">
        <f ca="1">'ALL (2)'!P41/'ALL (2)'!P$2</f>
        <v>0</v>
      </c>
      <c r="Q41" s="9">
        <f ca="1">'ALL (2)'!Q41/'ALL (2)'!Q$2</f>
        <v>3.5653968849690375E-3</v>
      </c>
      <c r="R41" s="9">
        <f ca="1">'ALL (2)'!R41/'ALL (2)'!R$2</f>
        <v>0</v>
      </c>
      <c r="S41" s="9">
        <f ca="1">'ALL (2)'!S41/'ALL (2)'!S$2</f>
        <v>0</v>
      </c>
      <c r="T41" s="9">
        <f ca="1">'ALL (2)'!T41/'ALL (2)'!T$2</f>
        <v>0</v>
      </c>
      <c r="U41" s="9">
        <f ca="1">'ALL (2)'!U41/'ALL (2)'!U$2</f>
        <v>2.5013757566661665E-3</v>
      </c>
      <c r="V41" s="9">
        <f ca="1">'ALL (2)'!V41/'ALL (2)'!V$2</f>
        <v>2.1100756110427289E-3</v>
      </c>
      <c r="W41" s="9">
        <f ca="1">'ALL (2)'!W41/'ALL (2)'!W$2</f>
        <v>3.3220243143907268E-3</v>
      </c>
      <c r="X41" s="9">
        <f ca="1">'ALL (2)'!X41/'ALL (2)'!X$2</f>
        <v>3.2956332858961874E-3</v>
      </c>
      <c r="Y41" s="9">
        <f ca="1">'ALL (2)'!Y41/'ALL (2)'!Y$2</f>
        <v>0</v>
      </c>
      <c r="Z41" s="9">
        <f ca="1">'ALL (2)'!Z41/'ALL (2)'!Z$2</f>
        <v>2.3426884692873541E-3</v>
      </c>
      <c r="AA41" s="9">
        <f ca="1">'ALL (2)'!AA41/'ALL (2)'!AA$2</f>
        <v>3.6898112284421249E-3</v>
      </c>
      <c r="AB41" s="9">
        <f ca="1">'ALL (2)'!AB41/'ALL (2)'!AB$2</f>
        <v>3.6668703816878714E-3</v>
      </c>
      <c r="AC41" s="9">
        <f ca="1">'ALL (2)'!AC41/'ALL (2)'!AC$2</f>
        <v>2.4274463264645591E-3</v>
      </c>
      <c r="AD41" s="9">
        <f ca="1">'ALL (2)'!AD41/'ALL (2)'!AD$2</f>
        <v>0</v>
      </c>
      <c r="AE41" s="9">
        <f ca="1">'ALL (2)'!AE41/'ALL (2)'!AE$2</f>
        <v>2.8317152103559872E-3</v>
      </c>
      <c r="AF41" s="9">
        <f ca="1">'ALL (2)'!AF41/'ALL (2)'!AF$2</f>
        <v>1.4786884033861965E-4</v>
      </c>
      <c r="AG41" s="9">
        <f ca="1">'ALL (2)'!AG41/'ALL (2)'!AG$2</f>
        <v>4.4474015968623054E-3</v>
      </c>
      <c r="AH41" t="s">
        <v>167</v>
      </c>
    </row>
    <row r="42" spans="1:34" x14ac:dyDescent="0.25">
      <c r="A42" s="9">
        <f ca="1">'ALL (2)'!A42/'ALL (2)'!A$2</f>
        <v>2.4838999767927594E-3</v>
      </c>
      <c r="B42" s="9">
        <f ca="1">'ALL (2)'!B42/'ALL (2)'!B$2</f>
        <v>5.4600371747211898E-3</v>
      </c>
      <c r="C42" s="9">
        <f ca="1">'ALL (2)'!C42/'ALL (2)'!C$2</f>
        <v>0</v>
      </c>
      <c r="D42" s="9">
        <f ca="1">'ALL (2)'!D42/'ALL (2)'!D$2</f>
        <v>0</v>
      </c>
      <c r="E42" s="9">
        <f ca="1">'ALL (2)'!E42/'ALL (2)'!E$2</f>
        <v>0</v>
      </c>
      <c r="F42" s="9">
        <f ca="1">'ALL (2)'!F42/'ALL (2)'!F$2</f>
        <v>0</v>
      </c>
      <c r="G42" s="9">
        <f ca="1">'ALL (2)'!G42/'ALL (2)'!G$2</f>
        <v>0</v>
      </c>
      <c r="H42" s="9">
        <f ca="1">'ALL (2)'!H42/'ALL (2)'!H$2</f>
        <v>7.4878322725570952E-4</v>
      </c>
      <c r="I42" s="9">
        <f ca="1">'ALL (2)'!I42/'ALL (2)'!I$2</f>
        <v>0</v>
      </c>
      <c r="J42" s="9">
        <f ca="1">'ALL (2)'!J42/'ALL (2)'!J$2</f>
        <v>0</v>
      </c>
      <c r="K42" s="9">
        <f ca="1">'ALL (2)'!K42/'ALL (2)'!K$2</f>
        <v>0</v>
      </c>
      <c r="L42" s="9">
        <f ca="1">'ALL (2)'!L42/'ALL (2)'!L$2</f>
        <v>0</v>
      </c>
      <c r="M42" s="9">
        <f ca="1">'ALL (2)'!M42/'ALL (2)'!M$2</f>
        <v>0</v>
      </c>
      <c r="N42" s="9">
        <f ca="1">'ALL (2)'!N42/'ALL (2)'!N$2</f>
        <v>0</v>
      </c>
      <c r="O42" s="9">
        <f ca="1">'ALL (2)'!O42/'ALL (2)'!O$2</f>
        <v>5.0645733096986575E-4</v>
      </c>
      <c r="P42" s="9">
        <f ca="1">'ALL (2)'!P42/'ALL (2)'!P$2</f>
        <v>0</v>
      </c>
      <c r="Q42" s="9">
        <f ca="1">'ALL (2)'!Q42/'ALL (2)'!Q$2</f>
        <v>1.8765246762994933E-3</v>
      </c>
      <c r="R42" s="9">
        <f ca="1">'ALL (2)'!R42/'ALL (2)'!R$2</f>
        <v>0</v>
      </c>
      <c r="S42" s="9">
        <f ca="1">'ALL (2)'!S42/'ALL (2)'!S$2</f>
        <v>4.2973785990545768E-4</v>
      </c>
      <c r="T42" s="9">
        <f ca="1">'ALL (2)'!T42/'ALL (2)'!T$2</f>
        <v>9.1386794608179121E-4</v>
      </c>
      <c r="U42" s="9">
        <f ca="1">'ALL (2)'!U42/'ALL (2)'!U$2</f>
        <v>2.2012106658662266E-3</v>
      </c>
      <c r="V42" s="9">
        <f ca="1">'ALL (2)'!V42/'ALL (2)'!V$2</f>
        <v>1.4067170740284861E-3</v>
      </c>
      <c r="W42" s="9">
        <f ca="1">'ALL (2)'!W42/'ALL (2)'!W$2</f>
        <v>2.6505513146734519E-3</v>
      </c>
      <c r="X42" s="9">
        <f ca="1">'ALL (2)'!X42/'ALL (2)'!X$2</f>
        <v>2.6215264774174219E-3</v>
      </c>
      <c r="Y42" s="9">
        <f ca="1">'ALL (2)'!Y42/'ALL (2)'!Y$2</f>
        <v>0</v>
      </c>
      <c r="Z42" s="9">
        <f ca="1">'ALL (2)'!Z42/'ALL (2)'!Z$2</f>
        <v>2.8112261631448249E-3</v>
      </c>
      <c r="AA42" s="9">
        <f ca="1">'ALL (2)'!AA42/'ALL (2)'!AA$2</f>
        <v>3.4451828597056307E-3</v>
      </c>
      <c r="AB42" s="9">
        <f ca="1">'ALL (2)'!AB42/'ALL (2)'!AB$2</f>
        <v>1.8519547382261977E-3</v>
      </c>
      <c r="AC42" s="9">
        <f ca="1">'ALL (2)'!AC42/'ALL (2)'!AC$2</f>
        <v>1.6722408026755853E-3</v>
      </c>
      <c r="AD42" s="9">
        <f ca="1">'ALL (2)'!AD42/'ALL (2)'!AD$2</f>
        <v>0</v>
      </c>
      <c r="AE42" s="9">
        <f ca="1">'ALL (2)'!AE42/'ALL (2)'!AE$2</f>
        <v>8.090614886731392E-4</v>
      </c>
      <c r="AF42" s="9">
        <f ca="1">'ALL (2)'!AF42/'ALL (2)'!AF$2</f>
        <v>4.4360652101585891E-4</v>
      </c>
      <c r="AG42" s="9">
        <f ca="1">'ALL (2)'!AG42/'ALL (2)'!AG$2</f>
        <v>1.9960778820563106E-3</v>
      </c>
      <c r="AH42" t="s">
        <v>127</v>
      </c>
    </row>
    <row r="43" spans="1:34" x14ac:dyDescent="0.25">
      <c r="A43" s="9">
        <f ca="1">'ALL (2)'!A43/'ALL (2)'!A$2</f>
        <v>2.0016245068461358E-3</v>
      </c>
      <c r="B43" s="9">
        <f ca="1">'ALL (2)'!B43/'ALL (2)'!B$2</f>
        <v>3.3689591078066915E-3</v>
      </c>
      <c r="C43" s="9">
        <f ca="1">'ALL (2)'!C43/'ALL (2)'!C$2</f>
        <v>0</v>
      </c>
      <c r="D43" s="9">
        <f ca="1">'ALL (2)'!D43/'ALL (2)'!D$2</f>
        <v>0</v>
      </c>
      <c r="E43" s="9">
        <f ca="1">'ALL (2)'!E43/'ALL (2)'!E$2</f>
        <v>0</v>
      </c>
      <c r="F43" s="9">
        <f ca="1">'ALL (2)'!F43/'ALL (2)'!F$2</f>
        <v>0</v>
      </c>
      <c r="G43" s="9">
        <f ca="1">'ALL (2)'!G43/'ALL (2)'!G$2</f>
        <v>0</v>
      </c>
      <c r="H43" s="9">
        <f ca="1">'ALL (2)'!H43/'ALL (2)'!H$2</f>
        <v>0</v>
      </c>
      <c r="I43" s="9">
        <f ca="1">'ALL (2)'!I43/'ALL (2)'!I$2</f>
        <v>0</v>
      </c>
      <c r="J43" s="9">
        <f ca="1">'ALL (2)'!J43/'ALL (2)'!J$2</f>
        <v>0</v>
      </c>
      <c r="K43" s="9">
        <f ca="1">'ALL (2)'!K43/'ALL (2)'!K$2</f>
        <v>0</v>
      </c>
      <c r="L43" s="9">
        <f ca="1">'ALL (2)'!L43/'ALL (2)'!L$2</f>
        <v>0</v>
      </c>
      <c r="M43" s="9">
        <f ca="1">'ALL (2)'!M43/'ALL (2)'!M$2</f>
        <v>0</v>
      </c>
      <c r="N43" s="9">
        <f ca="1">'ALL (2)'!N43/'ALL (2)'!N$2</f>
        <v>0</v>
      </c>
      <c r="O43" s="9">
        <f ca="1">'ALL (2)'!O43/'ALL (2)'!O$2</f>
        <v>1.5193719929095975E-3</v>
      </c>
      <c r="P43" s="9">
        <f ca="1">'ALL (2)'!P43/'ALL (2)'!P$2</f>
        <v>0</v>
      </c>
      <c r="Q43" s="9">
        <f ca="1">'ALL (2)'!Q43/'ALL (2)'!Q$2</f>
        <v>1.9891161568774628E-3</v>
      </c>
      <c r="R43" s="9">
        <f ca="1">'ALL (2)'!R43/'ALL (2)'!R$2</f>
        <v>0</v>
      </c>
      <c r="S43" s="9">
        <f ca="1">'ALL (2)'!S43/'ALL (2)'!S$2</f>
        <v>0</v>
      </c>
      <c r="T43" s="9">
        <f ca="1">'ALL (2)'!T43/'ALL (2)'!T$2</f>
        <v>2.5131368517249258E-3</v>
      </c>
      <c r="U43" s="9">
        <f ca="1">'ALL (2)'!U43/'ALL (2)'!U$2</f>
        <v>2.7014858171994596E-3</v>
      </c>
      <c r="V43" s="9">
        <f ca="1">'ALL (2)'!V43/'ALL (2)'!V$2</f>
        <v>5.2751890276068222E-4</v>
      </c>
      <c r="W43" s="9">
        <f ca="1">'ALL (2)'!W43/'ALL (2)'!W$2</f>
        <v>1.7316935255866554E-3</v>
      </c>
      <c r="X43" s="9">
        <f ca="1">'ALL (2)'!X43/'ALL (2)'!X$2</f>
        <v>2.1721219384315781E-3</v>
      </c>
      <c r="Y43" s="9">
        <f ca="1">'ALL (2)'!Y43/'ALL (2)'!Y$2</f>
        <v>0</v>
      </c>
      <c r="Z43" s="9">
        <f ca="1">'ALL (2)'!Z43/'ALL (2)'!Z$2</f>
        <v>2.5301035468303424E-3</v>
      </c>
      <c r="AA43" s="9">
        <f ca="1">'ALL (2)'!AA43/'ALL (2)'!AA$2</f>
        <v>2.4870550821543603E-3</v>
      </c>
      <c r="AB43" s="9">
        <f ca="1">'ALL (2)'!AB43/'ALL (2)'!AB$2</f>
        <v>1.9630720225197696E-3</v>
      </c>
      <c r="AC43" s="9">
        <f ca="1">'ALL (2)'!AC43/'ALL (2)'!AC$2</f>
        <v>1.6182975509763729E-3</v>
      </c>
      <c r="AD43" s="9">
        <f ca="1">'ALL (2)'!AD43/'ALL (2)'!AD$2</f>
        <v>0</v>
      </c>
      <c r="AE43" s="9">
        <f ca="1">'ALL (2)'!AE43/'ALL (2)'!AE$2</f>
        <v>2.2249190938511327E-3</v>
      </c>
      <c r="AF43" s="9">
        <f ca="1">'ALL (2)'!AF43/'ALL (2)'!AF$2</f>
        <v>0</v>
      </c>
      <c r="AG43" s="9">
        <f ca="1">'ALL (2)'!AG43/'ALL (2)'!AG$2</f>
        <v>1.6458887799411682E-3</v>
      </c>
      <c r="AH43" t="s">
        <v>79</v>
      </c>
    </row>
    <row r="44" spans="1:34" x14ac:dyDescent="0.25">
      <c r="A44" s="9">
        <f ca="1">'ALL (2)'!A44/'ALL (2)'!A$2</f>
        <v>1.8384485959619401E-3</v>
      </c>
      <c r="B44" s="9">
        <f ca="1">'ALL (2)'!B44/'ALL (2)'!B$2</f>
        <v>3.6787484510532836E-3</v>
      </c>
      <c r="C44" s="9">
        <f ca="1">'ALL (2)'!C44/'ALL (2)'!C$2</f>
        <v>0</v>
      </c>
      <c r="D44" s="9">
        <f ca="1">'ALL (2)'!D44/'ALL (2)'!D$2</f>
        <v>0</v>
      </c>
      <c r="E44" s="9">
        <f ca="1">'ALL (2)'!E44/'ALL (2)'!E$2</f>
        <v>0</v>
      </c>
      <c r="F44" s="9">
        <f ca="1">'ALL (2)'!F44/'ALL (2)'!F$2</f>
        <v>0</v>
      </c>
      <c r="G44" s="9">
        <f ca="1">'ALL (2)'!G44/'ALL (2)'!G$2</f>
        <v>0</v>
      </c>
      <c r="H44" s="9">
        <f ca="1">'ALL (2)'!H44/'ALL (2)'!H$2</f>
        <v>0</v>
      </c>
      <c r="I44" s="9">
        <f ca="1">'ALL (2)'!I44/'ALL (2)'!I$2</f>
        <v>0</v>
      </c>
      <c r="J44" s="9">
        <f ca="1">'ALL (2)'!J44/'ALL (2)'!J$2</f>
        <v>0</v>
      </c>
      <c r="K44" s="9">
        <f ca="1">'ALL (2)'!K44/'ALL (2)'!K$2</f>
        <v>0</v>
      </c>
      <c r="L44" s="9">
        <f ca="1">'ALL (2)'!L44/'ALL (2)'!L$2</f>
        <v>0</v>
      </c>
      <c r="M44" s="9">
        <f ca="1">'ALL (2)'!M44/'ALL (2)'!M$2</f>
        <v>0</v>
      </c>
      <c r="N44" s="9">
        <f ca="1">'ALL (2)'!N44/'ALL (2)'!N$2</f>
        <v>0</v>
      </c>
      <c r="O44" s="9">
        <f ca="1">'ALL (2)'!O44/'ALL (2)'!O$2</f>
        <v>2.025829323879463E-3</v>
      </c>
      <c r="P44" s="9">
        <f ca="1">'ALL (2)'!P44/'ALL (2)'!P$2</f>
        <v>0</v>
      </c>
      <c r="Q44" s="9">
        <f ca="1">'ALL (2)'!Q44/'ALL (2)'!Q$2</f>
        <v>1.2760367798836554E-3</v>
      </c>
      <c r="R44" s="9">
        <f ca="1">'ALL (2)'!R44/'ALL (2)'!R$2</f>
        <v>0</v>
      </c>
      <c r="S44" s="9">
        <f ca="1">'ALL (2)'!S44/'ALL (2)'!S$2</f>
        <v>0</v>
      </c>
      <c r="T44" s="9">
        <f ca="1">'ALL (2)'!T44/'ALL (2)'!T$2</f>
        <v>2.9700708247658212E-3</v>
      </c>
      <c r="U44" s="9">
        <f ca="1">'ALL (2)'!U44/'ALL (2)'!U$2</f>
        <v>2.1011556355995799E-3</v>
      </c>
      <c r="V44" s="9">
        <f ca="1">'ALL (2)'!V44/'ALL (2)'!V$2</f>
        <v>7.0335853701424303E-4</v>
      </c>
      <c r="W44" s="9">
        <f ca="1">'ALL (2)'!W44/'ALL (2)'!W$2</f>
        <v>1.1662425784563189E-3</v>
      </c>
      <c r="X44" s="9">
        <f ca="1">'ALL (2)'!X44/'ALL (2)'!X$2</f>
        <v>1.8725189124410156E-3</v>
      </c>
      <c r="Y44" s="9">
        <f ca="1">'ALL (2)'!Y44/'ALL (2)'!Y$2</f>
        <v>0</v>
      </c>
      <c r="Z44" s="9">
        <f ca="1">'ALL (2)'!Z44/'ALL (2)'!Z$2</f>
        <v>2.1552733917443658E-3</v>
      </c>
      <c r="AA44" s="9">
        <f ca="1">'ALL (2)'!AA44/'ALL (2)'!AA$2</f>
        <v>2.3035838056019897E-3</v>
      </c>
      <c r="AB44" s="9">
        <f ca="1">'ALL (2)'!AB44/'ALL (2)'!AB$2</f>
        <v>1.2593292219938144E-3</v>
      </c>
      <c r="AC44" s="9">
        <f ca="1">'ALL (2)'!AC44/'ALL (2)'!AC$2</f>
        <v>1.510411047577948E-3</v>
      </c>
      <c r="AD44" s="9">
        <f ca="1">'ALL (2)'!AD44/'ALL (2)'!AD$2</f>
        <v>0</v>
      </c>
      <c r="AE44" s="9">
        <f ca="1">'ALL (2)'!AE44/'ALL (2)'!AE$2</f>
        <v>2.8317152103559872E-3</v>
      </c>
      <c r="AF44" s="9">
        <f ca="1">'ALL (2)'!AF44/'ALL (2)'!AF$2</f>
        <v>1.8483605042327455E-3</v>
      </c>
      <c r="AG44" s="9">
        <f ca="1">'ALL (2)'!AG44/'ALL (2)'!AG$2</f>
        <v>1.4357753186720829E-3</v>
      </c>
      <c r="AH44" t="s">
        <v>101</v>
      </c>
    </row>
    <row r="45" spans="1:34" x14ac:dyDescent="0.25">
      <c r="A45" s="9">
        <f ca="1">'ALL (2)'!A45/'ALL (2)'!A$2</f>
        <v>1.8076264794615921E-3</v>
      </c>
      <c r="B45" s="9">
        <f ca="1">'ALL (2)'!B45/'ALL (2)'!B$2</f>
        <v>3.8917286245353159E-3</v>
      </c>
      <c r="C45" s="9">
        <f ca="1">'ALL (2)'!C45/'ALL (2)'!C$2</f>
        <v>0</v>
      </c>
      <c r="D45" s="9">
        <f ca="1">'ALL (2)'!D45/'ALL (2)'!D$2</f>
        <v>2.3752969121140144E-3</v>
      </c>
      <c r="E45" s="9">
        <f ca="1">'ALL (2)'!E45/'ALL (2)'!E$2</f>
        <v>0</v>
      </c>
      <c r="F45" s="9">
        <f ca="1">'ALL (2)'!F45/'ALL (2)'!F$2</f>
        <v>0</v>
      </c>
      <c r="G45" s="9">
        <f ca="1">'ALL (2)'!G45/'ALL (2)'!G$2</f>
        <v>0</v>
      </c>
      <c r="H45" s="9">
        <f ca="1">'ALL (2)'!H45/'ALL (2)'!H$2</f>
        <v>3.7439161362785476E-4</v>
      </c>
      <c r="I45" s="9">
        <f ca="1">'ALL (2)'!I45/'ALL (2)'!I$2</f>
        <v>0</v>
      </c>
      <c r="J45" s="9">
        <f ca="1">'ALL (2)'!J45/'ALL (2)'!J$2</f>
        <v>0</v>
      </c>
      <c r="K45" s="9">
        <f ca="1">'ALL (2)'!K45/'ALL (2)'!K$2</f>
        <v>0</v>
      </c>
      <c r="L45" s="9">
        <f ca="1">'ALL (2)'!L45/'ALL (2)'!L$2</f>
        <v>6.6357000663570006E-4</v>
      </c>
      <c r="M45" s="9">
        <f ca="1">'ALL (2)'!M45/'ALL (2)'!M$2</f>
        <v>7.468259895444362E-4</v>
      </c>
      <c r="N45" s="9">
        <f ca="1">'ALL (2)'!N45/'ALL (2)'!N$2</f>
        <v>0</v>
      </c>
      <c r="O45" s="9">
        <f ca="1">'ALL (2)'!O45/'ALL (2)'!O$2</f>
        <v>1.2661433274246644E-3</v>
      </c>
      <c r="P45" s="9">
        <f ca="1">'ALL (2)'!P45/'ALL (2)'!P$2</f>
        <v>1.2610340479192938E-3</v>
      </c>
      <c r="Q45" s="9">
        <f ca="1">'ALL (2)'!Q45/'ALL (2)'!Q$2</f>
        <v>1.6325764683805591E-3</v>
      </c>
      <c r="R45" s="9">
        <f ca="1">'ALL (2)'!R45/'ALL (2)'!R$2</f>
        <v>0</v>
      </c>
      <c r="S45" s="9">
        <f ca="1">'ALL (2)'!S45/'ALL (2)'!S$2</f>
        <v>0</v>
      </c>
      <c r="T45" s="9">
        <f ca="1">'ALL (2)'!T45/'ALL (2)'!T$2</f>
        <v>1.142334932602239E-3</v>
      </c>
      <c r="U45" s="9">
        <f ca="1">'ALL (2)'!U45/'ALL (2)'!U$2</f>
        <v>1.3007153934664066E-3</v>
      </c>
      <c r="V45" s="9">
        <f ca="1">'ALL (2)'!V45/'ALL (2)'!V$2</f>
        <v>5.2751890276068222E-4</v>
      </c>
      <c r="W45" s="9">
        <f ca="1">'ALL (2)'!W45/'ALL (2)'!W$2</f>
        <v>1.5373197625106023E-3</v>
      </c>
      <c r="X45" s="9">
        <f ca="1">'ALL (2)'!X45/'ALL (2)'!X$2</f>
        <v>1.6478166429480937E-3</v>
      </c>
      <c r="Y45" s="9">
        <f ca="1">'ALL (2)'!Y45/'ALL (2)'!Y$2</f>
        <v>0</v>
      </c>
      <c r="Z45" s="9">
        <f ca="1">'ALL (2)'!Z45/'ALL (2)'!Z$2</f>
        <v>1.4993206203439066E-3</v>
      </c>
      <c r="AA45" s="9">
        <f ca="1">'ALL (2)'!AA45/'ALL (2)'!AA$2</f>
        <v>2.7011049047987934E-3</v>
      </c>
      <c r="AB45" s="9">
        <f ca="1">'ALL (2)'!AB45/'ALL (2)'!AB$2</f>
        <v>1.629720169639054E-3</v>
      </c>
      <c r="AC45" s="9">
        <f ca="1">'ALL (2)'!AC45/'ALL (2)'!AC$2</f>
        <v>1.1597799115330672E-3</v>
      </c>
      <c r="AD45" s="9">
        <f ca="1">'ALL (2)'!AD45/'ALL (2)'!AD$2</f>
        <v>0</v>
      </c>
      <c r="AE45" s="9">
        <f ca="1">'ALL (2)'!AE45/'ALL (2)'!AE$2</f>
        <v>1.0113268608414239E-3</v>
      </c>
      <c r="AF45" s="9">
        <f ca="1">'ALL (2)'!AF45/'ALL (2)'!AF$2</f>
        <v>3.3270489076189422E-4</v>
      </c>
      <c r="AG45" s="9">
        <f ca="1">'ALL (2)'!AG45/'ALL (2)'!AG$2</f>
        <v>1.3832469533548116E-3</v>
      </c>
      <c r="AH45" t="s">
        <v>2</v>
      </c>
    </row>
    <row r="46" spans="1:34" x14ac:dyDescent="0.25">
      <c r="A46" s="9">
        <f ca="1">'ALL (2)'!A46/'ALL (2)'!A$2</f>
        <v>1.8021872824321187E-3</v>
      </c>
      <c r="B46" s="9">
        <f ca="1">'ALL (2)'!B46/'ALL (2)'!B$2</f>
        <v>2.1491635687732342E-3</v>
      </c>
      <c r="C46" s="9">
        <f ca="1">'ALL (2)'!C46/'ALL (2)'!C$2</f>
        <v>0</v>
      </c>
      <c r="D46" s="9">
        <f ca="1">'ALL (2)'!D46/'ALL (2)'!D$2</f>
        <v>0</v>
      </c>
      <c r="E46" s="9">
        <f ca="1">'ALL (2)'!E46/'ALL (2)'!E$2</f>
        <v>0</v>
      </c>
      <c r="F46" s="9">
        <f ca="1">'ALL (2)'!F46/'ALL (2)'!F$2</f>
        <v>0</v>
      </c>
      <c r="G46" s="9">
        <f ca="1">'ALL (2)'!G46/'ALL (2)'!G$2</f>
        <v>0</v>
      </c>
      <c r="H46" s="9">
        <f ca="1">'ALL (2)'!H46/'ALL (2)'!H$2</f>
        <v>7.4878322725570952E-4</v>
      </c>
      <c r="I46" s="9">
        <f ca="1">'ALL (2)'!I46/'ALL (2)'!I$2</f>
        <v>0</v>
      </c>
      <c r="J46" s="9">
        <f ca="1">'ALL (2)'!J46/'ALL (2)'!J$2</f>
        <v>0</v>
      </c>
      <c r="K46" s="9">
        <f ca="1">'ALL (2)'!K46/'ALL (2)'!K$2</f>
        <v>0</v>
      </c>
      <c r="L46" s="9">
        <f ca="1">'ALL (2)'!L46/'ALL (2)'!L$2</f>
        <v>0</v>
      </c>
      <c r="M46" s="9">
        <f ca="1">'ALL (2)'!M46/'ALL (2)'!M$2</f>
        <v>0</v>
      </c>
      <c r="N46" s="9">
        <f ca="1">'ALL (2)'!N46/'ALL (2)'!N$2</f>
        <v>0</v>
      </c>
      <c r="O46" s="9">
        <f ca="1">'ALL (2)'!O46/'ALL (2)'!O$2</f>
        <v>5.0645733096986575E-4</v>
      </c>
      <c r="P46" s="9">
        <f ca="1">'ALL (2)'!P46/'ALL (2)'!P$2</f>
        <v>0</v>
      </c>
      <c r="Q46" s="9">
        <f ca="1">'ALL (2)'!Q46/'ALL (2)'!Q$2</f>
        <v>2.1955338712704073E-3</v>
      </c>
      <c r="R46" s="9">
        <f ca="1">'ALL (2)'!R46/'ALL (2)'!R$2</f>
        <v>0</v>
      </c>
      <c r="S46" s="9">
        <f ca="1">'ALL (2)'!S46/'ALL (2)'!S$2</f>
        <v>0</v>
      </c>
      <c r="T46" s="9">
        <f ca="1">'ALL (2)'!T46/'ALL (2)'!T$2</f>
        <v>4.569339730408956E-4</v>
      </c>
      <c r="U46" s="9">
        <f ca="1">'ALL (2)'!U46/'ALL (2)'!U$2</f>
        <v>6.5035769673320331E-4</v>
      </c>
      <c r="V46" s="9">
        <f ca="1">'ALL (2)'!V46/'ALL (2)'!V$2</f>
        <v>3.5167926850712152E-4</v>
      </c>
      <c r="W46" s="9">
        <f ca="1">'ALL (2)'!W46/'ALL (2)'!W$2</f>
        <v>2.0497596833474697E-3</v>
      </c>
      <c r="X46" s="9">
        <f ca="1">'ALL (2)'!X46/'ALL (2)'!X$2</f>
        <v>5.9920605198112505E-4</v>
      </c>
      <c r="Y46" s="9">
        <f ca="1">'ALL (2)'!Y46/'ALL (2)'!Y$2</f>
        <v>0</v>
      </c>
      <c r="Z46" s="9">
        <f ca="1">'ALL (2)'!Z46/'ALL (2)'!Z$2</f>
        <v>6.0909900201471206E-4</v>
      </c>
      <c r="AA46" s="9">
        <f ca="1">'ALL (2)'!AA46/'ALL (2)'!AA$2</f>
        <v>2.4258979899702371E-3</v>
      </c>
      <c r="AB46" s="9">
        <f ca="1">'ALL (2)'!AB46/'ALL (2)'!AB$2</f>
        <v>2.1667870437246514E-3</v>
      </c>
      <c r="AC46" s="9">
        <f ca="1">'ALL (2)'!AC46/'ALL (2)'!AC$2</f>
        <v>2.4544179523141654E-3</v>
      </c>
      <c r="AD46" s="9">
        <f ca="1">'ALL (2)'!AD46/'ALL (2)'!AD$2</f>
        <v>0</v>
      </c>
      <c r="AE46" s="9">
        <f ca="1">'ALL (2)'!AE46/'ALL (2)'!AE$2</f>
        <v>4.045307443365696E-4</v>
      </c>
      <c r="AF46" s="9">
        <f ca="1">'ALL (2)'!AF46/'ALL (2)'!AF$2</f>
        <v>8.8721304203171782E-4</v>
      </c>
      <c r="AG46" s="9">
        <f ca="1">'ALL (2)'!AG46/'ALL (2)'!AG$2</f>
        <v>2.1361535229023672E-3</v>
      </c>
      <c r="AH46" t="s">
        <v>199</v>
      </c>
    </row>
    <row r="47" spans="1:34" x14ac:dyDescent="0.25">
      <c r="A47" s="9">
        <f ca="1">'ALL (2)'!A47/'ALL (2)'!A$2</f>
        <v>1.7151601299605476E-3</v>
      </c>
      <c r="B47" s="9">
        <f ca="1">'ALL (2)'!B47/'ALL (2)'!B$2</f>
        <v>1.8587360594795538E-3</v>
      </c>
      <c r="C47" s="9">
        <f ca="1">'ALL (2)'!C47/'ALL (2)'!C$2</f>
        <v>0</v>
      </c>
      <c r="D47" s="9">
        <f ca="1">'ALL (2)'!D47/'ALL (2)'!D$2</f>
        <v>0</v>
      </c>
      <c r="E47" s="9">
        <f ca="1">'ALL (2)'!E47/'ALL (2)'!E$2</f>
        <v>0</v>
      </c>
      <c r="F47" s="9">
        <f ca="1">'ALL (2)'!F47/'ALL (2)'!F$2</f>
        <v>0</v>
      </c>
      <c r="G47" s="9">
        <f ca="1">'ALL (2)'!G47/'ALL (2)'!G$2</f>
        <v>0</v>
      </c>
      <c r="H47" s="9">
        <f ca="1">'ALL (2)'!H47/'ALL (2)'!H$2</f>
        <v>1.497566454511419E-3</v>
      </c>
      <c r="I47" s="9">
        <f ca="1">'ALL (2)'!I47/'ALL (2)'!I$2</f>
        <v>0</v>
      </c>
      <c r="J47" s="9">
        <f ca="1">'ALL (2)'!J47/'ALL (2)'!J$2</f>
        <v>0</v>
      </c>
      <c r="K47" s="9">
        <f ca="1">'ALL (2)'!K47/'ALL (2)'!K$2</f>
        <v>0</v>
      </c>
      <c r="L47" s="9">
        <f ca="1">'ALL (2)'!L47/'ALL (2)'!L$2</f>
        <v>0</v>
      </c>
      <c r="M47" s="9">
        <f ca="1">'ALL (2)'!M47/'ALL (2)'!M$2</f>
        <v>0</v>
      </c>
      <c r="N47" s="9">
        <f ca="1">'ALL (2)'!N47/'ALL (2)'!N$2</f>
        <v>0</v>
      </c>
      <c r="O47" s="9">
        <f ca="1">'ALL (2)'!O47/'ALL (2)'!O$2</f>
        <v>0</v>
      </c>
      <c r="P47" s="9">
        <f ca="1">'ALL (2)'!P47/'ALL (2)'!P$2</f>
        <v>0</v>
      </c>
      <c r="Q47" s="9">
        <f ca="1">'ALL (2)'!Q47/'ALL (2)'!Q$2</f>
        <v>1.6513417151435541E-3</v>
      </c>
      <c r="R47" s="9">
        <f ca="1">'ALL (2)'!R47/'ALL (2)'!R$2</f>
        <v>0</v>
      </c>
      <c r="S47" s="9">
        <f ca="1">'ALL (2)'!S47/'ALL (2)'!S$2</f>
        <v>6.8758057584873229E-3</v>
      </c>
      <c r="T47" s="9">
        <f ca="1">'ALL (2)'!T47/'ALL (2)'!T$2</f>
        <v>2.284669865204478E-4</v>
      </c>
      <c r="U47" s="9">
        <f ca="1">'ALL (2)'!U47/'ALL (2)'!U$2</f>
        <v>1.1006053329331133E-3</v>
      </c>
      <c r="V47" s="9">
        <f ca="1">'ALL (2)'!V47/'ALL (2)'!V$2</f>
        <v>1.7583963425356075E-3</v>
      </c>
      <c r="W47" s="9">
        <f ca="1">'ALL (2)'!W47/'ALL (2)'!W$2</f>
        <v>2.0851003675431156E-3</v>
      </c>
      <c r="X47" s="9">
        <f ca="1">'ALL (2)'!X47/'ALL (2)'!X$2</f>
        <v>1.1984121039622501E-3</v>
      </c>
      <c r="Y47" s="9">
        <f ca="1">'ALL (2)'!Y47/'ALL (2)'!Y$2</f>
        <v>0</v>
      </c>
      <c r="Z47" s="9">
        <f ca="1">'ALL (2)'!Z47/'ALL (2)'!Z$2</f>
        <v>1.0307829264864358E-3</v>
      </c>
      <c r="AA47" s="9">
        <f ca="1">'ALL (2)'!AA47/'ALL (2)'!AA$2</f>
        <v>2.3443552003914055E-3</v>
      </c>
      <c r="AB47" s="9">
        <f ca="1">'ALL (2)'!AB47/'ALL (2)'!AB$2</f>
        <v>1.629720169639054E-3</v>
      </c>
      <c r="AC47" s="9">
        <f ca="1">'ALL (2)'!AC47/'ALL (2)'!AC$2</f>
        <v>1.2406947890818859E-3</v>
      </c>
      <c r="AD47" s="9">
        <f ca="1">'ALL (2)'!AD47/'ALL (2)'!AD$2</f>
        <v>0</v>
      </c>
      <c r="AE47" s="9">
        <f ca="1">'ALL (2)'!AE47/'ALL (2)'!AE$2</f>
        <v>8.090614886731392E-4</v>
      </c>
      <c r="AF47" s="9">
        <f ca="1">'ALL (2)'!AF47/'ALL (2)'!AF$2</f>
        <v>1.1090163025396474E-3</v>
      </c>
      <c r="AG47" s="9">
        <f ca="1">'ALL (2)'!AG47/'ALL (2)'!AG$2</f>
        <v>1.8910211514217678E-3</v>
      </c>
      <c r="AH47" t="s">
        <v>103</v>
      </c>
    </row>
    <row r="48" spans="1:34" x14ac:dyDescent="0.25">
      <c r="A48" s="9">
        <f ca="1">'ALL (2)'!A48/'ALL (2)'!A$2</f>
        <v>1.6625812253423069E-3</v>
      </c>
      <c r="B48" s="9">
        <f ca="1">'ALL (2)'!B48/'ALL (2)'!B$2</f>
        <v>9.8745353159851294E-4</v>
      </c>
      <c r="C48" s="9">
        <f ca="1">'ALL (2)'!C48/'ALL (2)'!C$2</f>
        <v>4.5454545454545456E-2</v>
      </c>
      <c r="D48" s="9">
        <f ca="1">'ALL (2)'!D48/'ALL (2)'!D$2</f>
        <v>1.66270783847981E-2</v>
      </c>
      <c r="E48" s="9">
        <f ca="1">'ALL (2)'!E48/'ALL (2)'!E$2</f>
        <v>5.3846153846153849E-2</v>
      </c>
      <c r="F48" s="9">
        <f ca="1">'ALL (2)'!F48/'ALL (2)'!F$2</f>
        <v>3.0927835051546393E-2</v>
      </c>
      <c r="G48" s="9">
        <f ca="1">'ALL (2)'!G48/'ALL (2)'!G$2</f>
        <v>5.0420168067226892E-2</v>
      </c>
      <c r="H48" s="9">
        <f ca="1">'ALL (2)'!H48/'ALL (2)'!H$2</f>
        <v>3.3695245226506927E-3</v>
      </c>
      <c r="I48" s="9">
        <f ca="1">'ALL (2)'!I48/'ALL (2)'!I$2</f>
        <v>3.9603960396039604E-2</v>
      </c>
      <c r="J48" s="9">
        <f ca="1">'ALL (2)'!J48/'ALL (2)'!J$2</f>
        <v>4.7619047619047616E-2</v>
      </c>
      <c r="K48" s="9">
        <f ca="1">'ALL (2)'!K48/'ALL (2)'!K$2</f>
        <v>4.8611111111111112E-2</v>
      </c>
      <c r="L48" s="9">
        <f ca="1">'ALL (2)'!L48/'ALL (2)'!L$2</f>
        <v>5.3085600530856005E-3</v>
      </c>
      <c r="M48" s="9">
        <f ca="1">'ALL (2)'!M48/'ALL (2)'!M$2</f>
        <v>6.7214339058999251E-3</v>
      </c>
      <c r="N48" s="9">
        <f ca="1">'ALL (2)'!N48/'ALL (2)'!N$2</f>
        <v>1.5414258188824663E-2</v>
      </c>
      <c r="O48" s="9">
        <f ca="1">'ALL (2)'!O48/'ALL (2)'!O$2</f>
        <v>4.051658647758926E-3</v>
      </c>
      <c r="P48" s="9">
        <f ca="1">'ALL (2)'!P48/'ALL (2)'!P$2</f>
        <v>8.8272383354350576E-3</v>
      </c>
      <c r="Q48" s="9">
        <f ca="1">'ALL (2)'!Q48/'ALL (2)'!Q$2</f>
        <v>1.4824544942765997E-3</v>
      </c>
      <c r="R48" s="9">
        <f ca="1">'ALL (2)'!R48/'ALL (2)'!R$2</f>
        <v>3.1674208144796379E-2</v>
      </c>
      <c r="S48" s="9">
        <f ca="1">'ALL (2)'!S48/'ALL (2)'!S$2</f>
        <v>2.1486892995272885E-3</v>
      </c>
      <c r="T48" s="9">
        <f ca="1">'ALL (2)'!T48/'ALL (2)'!T$2</f>
        <v>2.6273703449851498E-3</v>
      </c>
      <c r="U48" s="9">
        <f ca="1">'ALL (2)'!U48/'ALL (2)'!U$2</f>
        <v>1.8009905447996398E-3</v>
      </c>
      <c r="V48" s="9">
        <f ca="1">'ALL (2)'!V48/'ALL (2)'!V$2</f>
        <v>2.5496746966766309E-3</v>
      </c>
      <c r="W48" s="9">
        <f ca="1">'ALL (2)'!W48/'ALL (2)'!W$2</f>
        <v>1.4489680520214871E-3</v>
      </c>
      <c r="X48" s="9">
        <f ca="1">'ALL (2)'!X48/'ALL (2)'!X$2</f>
        <v>1.8725189124410156E-3</v>
      </c>
      <c r="Y48" s="9">
        <f ca="1">'ALL (2)'!Y48/'ALL (2)'!Y$2</f>
        <v>2.3545706371191136E-2</v>
      </c>
      <c r="Z48" s="9">
        <f ca="1">'ALL (2)'!Z48/'ALL (2)'!Z$2</f>
        <v>1.733589467272642E-3</v>
      </c>
      <c r="AA48" s="9">
        <f ca="1">'ALL (2)'!AA48/'ALL (2)'!AA$2</f>
        <v>9.4793492885391609E-4</v>
      </c>
      <c r="AB48" s="9">
        <f ca="1">'ALL (2)'!AB48/'ALL (2)'!AB$2</f>
        <v>1.4815637905809581E-3</v>
      </c>
      <c r="AC48" s="9">
        <f ca="1">'ALL (2)'!AC48/'ALL (2)'!AC$2</f>
        <v>1.8340705577732225E-3</v>
      </c>
      <c r="AD48" s="9">
        <f ca="1">'ALL (2)'!AD48/'ALL (2)'!AD$2</f>
        <v>2.8400597907324365E-2</v>
      </c>
      <c r="AE48" s="9">
        <f ca="1">'ALL (2)'!AE48/'ALL (2)'!AE$2</f>
        <v>2.5283171521035598E-3</v>
      </c>
      <c r="AF48" s="9">
        <f ca="1">'ALL (2)'!AF48/'ALL (2)'!AF$2</f>
        <v>6.2844257143913353E-4</v>
      </c>
      <c r="AG48" s="9">
        <f ca="1">'ALL (2)'!AG48/'ALL (2)'!AG$2</f>
        <v>1.4357753186720829E-3</v>
      </c>
      <c r="AH48" t="s">
        <v>187</v>
      </c>
    </row>
    <row r="49" spans="1:34" x14ac:dyDescent="0.25">
      <c r="A49" s="9">
        <f ca="1">'ALL (2)'!A49/'ALL (2)'!A$2</f>
        <v>1.6571420283128335E-3</v>
      </c>
      <c r="B49" s="9">
        <f ca="1">'ALL (2)'!B49/'ALL (2)'!B$2</f>
        <v>3.872366790582404E-5</v>
      </c>
      <c r="C49" s="9">
        <f ca="1">'ALL (2)'!C49/'ALL (2)'!C$2</f>
        <v>0</v>
      </c>
      <c r="D49" s="9">
        <f ca="1">'ALL (2)'!D49/'ALL (2)'!D$2</f>
        <v>0</v>
      </c>
      <c r="E49" s="9">
        <f ca="1">'ALL (2)'!E49/'ALL (2)'!E$2</f>
        <v>0</v>
      </c>
      <c r="F49" s="9">
        <f ca="1">'ALL (2)'!F49/'ALL (2)'!F$2</f>
        <v>0</v>
      </c>
      <c r="G49" s="9">
        <f ca="1">'ALL (2)'!G49/'ALL (2)'!G$2</f>
        <v>0</v>
      </c>
      <c r="H49" s="9">
        <f ca="1">'ALL (2)'!H49/'ALL (2)'!H$2</f>
        <v>0</v>
      </c>
      <c r="I49" s="9">
        <f ca="1">'ALL (2)'!I49/'ALL (2)'!I$2</f>
        <v>0</v>
      </c>
      <c r="J49" s="9">
        <f ca="1">'ALL (2)'!J49/'ALL (2)'!J$2</f>
        <v>0</v>
      </c>
      <c r="K49" s="9">
        <f ca="1">'ALL (2)'!K49/'ALL (2)'!K$2</f>
        <v>0</v>
      </c>
      <c r="L49" s="9">
        <f ca="1">'ALL (2)'!L49/'ALL (2)'!L$2</f>
        <v>0</v>
      </c>
      <c r="M49" s="9">
        <f ca="1">'ALL (2)'!M49/'ALL (2)'!M$2</f>
        <v>0</v>
      </c>
      <c r="N49" s="9">
        <f ca="1">'ALL (2)'!N49/'ALL (2)'!N$2</f>
        <v>0</v>
      </c>
      <c r="O49" s="9">
        <f ca="1">'ALL (2)'!O49/'ALL (2)'!O$2</f>
        <v>5.0645733096986575E-4</v>
      </c>
      <c r="P49" s="9">
        <f ca="1">'ALL (2)'!P49/'ALL (2)'!P$2</f>
        <v>2.5220680958385876E-3</v>
      </c>
      <c r="Q49" s="9">
        <f ca="1">'ALL (2)'!Q49/'ALL (2)'!Q$2</f>
        <v>9.0073184462375678E-4</v>
      </c>
      <c r="R49" s="9">
        <f ca="1">'ALL (2)'!R49/'ALL (2)'!R$2</f>
        <v>0</v>
      </c>
      <c r="S49" s="9">
        <f ca="1">'ALL (2)'!S49/'ALL (2)'!S$2</f>
        <v>0</v>
      </c>
      <c r="T49" s="9">
        <f ca="1">'ALL (2)'!T49/'ALL (2)'!T$2</f>
        <v>2.284669865204478E-4</v>
      </c>
      <c r="U49" s="9">
        <f ca="1">'ALL (2)'!U49/'ALL (2)'!U$2</f>
        <v>1.0005503026664665E-4</v>
      </c>
      <c r="V49" s="9">
        <f ca="1">'ALL (2)'!V49/'ALL (2)'!V$2</f>
        <v>1.7583963425356076E-4</v>
      </c>
      <c r="W49" s="9">
        <f ca="1">'ALL (2)'!W49/'ALL (2)'!W$2</f>
        <v>7.7749505230421262E-4</v>
      </c>
      <c r="X49" s="9">
        <f ca="1">'ALL (2)'!X49/'ALL (2)'!X$2</f>
        <v>7.4900756497640631E-5</v>
      </c>
      <c r="Y49" s="9">
        <f ca="1">'ALL (2)'!Y49/'ALL (2)'!Y$2</f>
        <v>0</v>
      </c>
      <c r="Z49" s="9">
        <f ca="1">'ALL (2)'!Z49/'ALL (2)'!Z$2</f>
        <v>9.3707538771494164E-5</v>
      </c>
      <c r="AA49" s="9">
        <f ca="1">'ALL (2)'!AA49/'ALL (2)'!AA$2</f>
        <v>5.0964243486769679E-4</v>
      </c>
      <c r="AB49" s="9">
        <f ca="1">'ALL (2)'!AB49/'ALL (2)'!AB$2</f>
        <v>8.8893827434857492E-4</v>
      </c>
      <c r="AC49" s="9">
        <f ca="1">'ALL (2)'!AC49/'ALL (2)'!AC$2</f>
        <v>3.2365951019527455E-4</v>
      </c>
      <c r="AD49" s="9">
        <f ca="1">'ALL (2)'!AD49/'ALL (2)'!AD$2</f>
        <v>0</v>
      </c>
      <c r="AE49" s="9">
        <f ca="1">'ALL (2)'!AE49/'ALL (2)'!AE$2</f>
        <v>2.022653721682848E-4</v>
      </c>
      <c r="AF49" s="9">
        <f ca="1">'ALL (2)'!AF49/'ALL (2)'!AF$2</f>
        <v>2.513770285756534E-2</v>
      </c>
      <c r="AG49" s="9">
        <f ca="1">'ALL (2)'!AG49/'ALL (2)'!AG$2</f>
        <v>2.4513237148059955E-4</v>
      </c>
      <c r="AH49" t="s">
        <v>161</v>
      </c>
    </row>
    <row r="50" spans="1:34" x14ac:dyDescent="0.25">
      <c r="A50" s="9">
        <f ca="1">'ALL (2)'!A50/'ALL (2)'!A$2</f>
        <v>1.6317591088419587E-3</v>
      </c>
      <c r="B50" s="9">
        <f ca="1">'ALL (2)'!B50/'ALL (2)'!B$2</f>
        <v>3.0591697645600993E-3</v>
      </c>
      <c r="C50" s="9">
        <f ca="1">'ALL (2)'!C50/'ALL (2)'!C$2</f>
        <v>0</v>
      </c>
      <c r="D50" s="9">
        <f ca="1">'ALL (2)'!D50/'ALL (2)'!D$2</f>
        <v>0</v>
      </c>
      <c r="E50" s="9">
        <f ca="1">'ALL (2)'!E50/'ALL (2)'!E$2</f>
        <v>0</v>
      </c>
      <c r="F50" s="9">
        <f ca="1">'ALL (2)'!F50/'ALL (2)'!F$2</f>
        <v>0</v>
      </c>
      <c r="G50" s="9">
        <f ca="1">'ALL (2)'!G50/'ALL (2)'!G$2</f>
        <v>0</v>
      </c>
      <c r="H50" s="9">
        <f ca="1">'ALL (2)'!H50/'ALL (2)'!H$2</f>
        <v>3.7439161362785476E-4</v>
      </c>
      <c r="I50" s="9">
        <f ca="1">'ALL (2)'!I50/'ALL (2)'!I$2</f>
        <v>0</v>
      </c>
      <c r="J50" s="9">
        <f ca="1">'ALL (2)'!J50/'ALL (2)'!J$2</f>
        <v>0</v>
      </c>
      <c r="K50" s="9">
        <f ca="1">'ALL (2)'!K50/'ALL (2)'!K$2</f>
        <v>0</v>
      </c>
      <c r="L50" s="9">
        <f ca="1">'ALL (2)'!L50/'ALL (2)'!L$2</f>
        <v>0</v>
      </c>
      <c r="M50" s="9">
        <f ca="1">'ALL (2)'!M50/'ALL (2)'!M$2</f>
        <v>0</v>
      </c>
      <c r="N50" s="9">
        <f ca="1">'ALL (2)'!N50/'ALL (2)'!N$2</f>
        <v>0</v>
      </c>
      <c r="O50" s="9">
        <f ca="1">'ALL (2)'!O50/'ALL (2)'!O$2</f>
        <v>7.5968599645479873E-4</v>
      </c>
      <c r="P50" s="9">
        <f ca="1">'ALL (2)'!P50/'ALL (2)'!P$2</f>
        <v>0</v>
      </c>
      <c r="Q50" s="9">
        <f ca="1">'ALL (2)'!Q50/'ALL (2)'!Q$2</f>
        <v>1.2197410395946707E-3</v>
      </c>
      <c r="R50" s="9">
        <f ca="1">'ALL (2)'!R50/'ALL (2)'!R$2</f>
        <v>0</v>
      </c>
      <c r="S50" s="9">
        <f ca="1">'ALL (2)'!S50/'ALL (2)'!S$2</f>
        <v>0</v>
      </c>
      <c r="T50" s="9">
        <f ca="1">'ALL (2)'!T50/'ALL (2)'!T$2</f>
        <v>1.142334932602239E-3</v>
      </c>
      <c r="U50" s="9">
        <f ca="1">'ALL (2)'!U50/'ALL (2)'!U$2</f>
        <v>1.2006603631997599E-3</v>
      </c>
      <c r="V50" s="9">
        <f ca="1">'ALL (2)'!V50/'ALL (2)'!V$2</f>
        <v>3.5167926850712152E-4</v>
      </c>
      <c r="W50" s="9">
        <f ca="1">'ALL (2)'!W50/'ALL (2)'!W$2</f>
        <v>1.0778908679672039E-3</v>
      </c>
      <c r="X50" s="9">
        <f ca="1">'ALL (2)'!X50/'ALL (2)'!X$2</f>
        <v>1.3856639952063517E-3</v>
      </c>
      <c r="Y50" s="9">
        <f ca="1">'ALL (2)'!Y50/'ALL (2)'!Y$2</f>
        <v>0</v>
      </c>
      <c r="Z50" s="9">
        <f ca="1">'ALL (2)'!Z50/'ALL (2)'!Z$2</f>
        <v>1.4993206203439066E-3</v>
      </c>
      <c r="AA50" s="9">
        <f ca="1">'ALL (2)'!AA50/'ALL (2)'!AA$2</f>
        <v>1.926448403799894E-3</v>
      </c>
      <c r="AB50" s="9">
        <f ca="1">'ALL (2)'!AB50/'ALL (2)'!AB$2</f>
        <v>1.2037705798470285E-3</v>
      </c>
      <c r="AC50" s="9">
        <f ca="1">'ALL (2)'!AC50/'ALL (2)'!AC$2</f>
        <v>7.8217714963858018E-4</v>
      </c>
      <c r="AD50" s="9">
        <f ca="1">'ALL (2)'!AD50/'ALL (2)'!AD$2</f>
        <v>0</v>
      </c>
      <c r="AE50" s="9">
        <f ca="1">'ALL (2)'!AE50/'ALL (2)'!AE$2</f>
        <v>1.0113268608414239E-3</v>
      </c>
      <c r="AF50" s="9">
        <f ca="1">'ALL (2)'!AF50/'ALL (2)'!AF$2</f>
        <v>6.0626224538834058E-3</v>
      </c>
      <c r="AG50" s="9">
        <f ca="1">'ALL (2)'!AG50/'ALL (2)'!AG$2</f>
        <v>8.4045384507634127E-4</v>
      </c>
      <c r="AH50" t="s">
        <v>177</v>
      </c>
    </row>
    <row r="51" spans="1:34" x14ac:dyDescent="0.25">
      <c r="A51" s="9">
        <f ca="1">'ALL (2)'!A51/'ALL (2)'!A$2</f>
        <v>1.5918716639591554E-3</v>
      </c>
      <c r="B51" s="9">
        <f ca="1">'ALL (2)'!B51/'ALL (2)'!B$2</f>
        <v>7.9383519206939284E-4</v>
      </c>
      <c r="C51" s="9">
        <f ca="1">'ALL (2)'!C51/'ALL (2)'!C$2</f>
        <v>0</v>
      </c>
      <c r="D51" s="9">
        <f ca="1">'ALL (2)'!D51/'ALL (2)'!D$2</f>
        <v>0</v>
      </c>
      <c r="E51" s="9">
        <f ca="1">'ALL (2)'!E51/'ALL (2)'!E$2</f>
        <v>0</v>
      </c>
      <c r="F51" s="9">
        <f ca="1">'ALL (2)'!F51/'ALL (2)'!F$2</f>
        <v>0</v>
      </c>
      <c r="G51" s="9">
        <f ca="1">'ALL (2)'!G51/'ALL (2)'!G$2</f>
        <v>0</v>
      </c>
      <c r="H51" s="9">
        <f ca="1">'ALL (2)'!H51/'ALL (2)'!H$2</f>
        <v>0</v>
      </c>
      <c r="I51" s="9">
        <f ca="1">'ALL (2)'!I51/'ALL (2)'!I$2</f>
        <v>0</v>
      </c>
      <c r="J51" s="9">
        <f ca="1">'ALL (2)'!J51/'ALL (2)'!J$2</f>
        <v>0</v>
      </c>
      <c r="K51" s="9">
        <f ca="1">'ALL (2)'!K51/'ALL (2)'!K$2</f>
        <v>0</v>
      </c>
      <c r="L51" s="9">
        <f ca="1">'ALL (2)'!L51/'ALL (2)'!L$2</f>
        <v>0</v>
      </c>
      <c r="M51" s="9">
        <f ca="1">'ALL (2)'!M51/'ALL (2)'!M$2</f>
        <v>0</v>
      </c>
      <c r="N51" s="9">
        <f ca="1">'ALL (2)'!N51/'ALL (2)'!N$2</f>
        <v>0</v>
      </c>
      <c r="O51" s="9">
        <f ca="1">'ALL (2)'!O51/'ALL (2)'!O$2</f>
        <v>0</v>
      </c>
      <c r="P51" s="9">
        <f ca="1">'ALL (2)'!P51/'ALL (2)'!P$2</f>
        <v>0</v>
      </c>
      <c r="Q51" s="9">
        <f ca="1">'ALL (2)'!Q51/'ALL (2)'!Q$2</f>
        <v>2.1204728842184276E-3</v>
      </c>
      <c r="R51" s="9">
        <f ca="1">'ALL (2)'!R51/'ALL (2)'!R$2</f>
        <v>2.2624434389140274E-3</v>
      </c>
      <c r="S51" s="9">
        <f ca="1">'ALL (2)'!S51/'ALL (2)'!S$2</f>
        <v>3.4379028792436614E-3</v>
      </c>
      <c r="T51" s="9">
        <f ca="1">'ALL (2)'!T51/'ALL (2)'!T$2</f>
        <v>6.8540095956134343E-4</v>
      </c>
      <c r="U51" s="9">
        <f ca="1">'ALL (2)'!U51/'ALL (2)'!U$2</f>
        <v>1.6509079993996699E-3</v>
      </c>
      <c r="V51" s="9">
        <f ca="1">'ALL (2)'!V51/'ALL (2)'!V$2</f>
        <v>0</v>
      </c>
      <c r="W51" s="9">
        <f ca="1">'ALL (2)'!W51/'ALL (2)'!W$2</f>
        <v>2.1027707096409388E-3</v>
      </c>
      <c r="X51" s="9">
        <f ca="1">'ALL (2)'!X51/'ALL (2)'!X$2</f>
        <v>1.5354655082016329E-3</v>
      </c>
      <c r="Y51" s="9">
        <f ca="1">'ALL (2)'!Y51/'ALL (2)'!Y$2</f>
        <v>2.7700831024930748E-3</v>
      </c>
      <c r="Z51" s="9">
        <f ca="1">'ALL (2)'!Z51/'ALL (2)'!Z$2</f>
        <v>1.5461743897296537E-3</v>
      </c>
      <c r="AA51" s="9">
        <f ca="1">'ALL (2)'!AA51/'ALL (2)'!AA$2</f>
        <v>1.7531699759448772E-3</v>
      </c>
      <c r="AB51" s="9">
        <f ca="1">'ALL (2)'!AB51/'ALL (2)'!AB$2</f>
        <v>2.1297479489601275E-3</v>
      </c>
      <c r="AC51" s="9">
        <f ca="1">'ALL (2)'!AC51/'ALL (2)'!AC$2</f>
        <v>1.4834394217283417E-3</v>
      </c>
      <c r="AD51" s="9">
        <f ca="1">'ALL (2)'!AD51/'ALL (2)'!AD$2</f>
        <v>1.4947683109118087E-3</v>
      </c>
      <c r="AE51" s="9">
        <f ca="1">'ALL (2)'!AE51/'ALL (2)'!AE$2</f>
        <v>1.2135922330097086E-3</v>
      </c>
      <c r="AF51" s="9">
        <f ca="1">'ALL (2)'!AF51/'ALL (2)'!AF$2</f>
        <v>7.3934420169309827E-4</v>
      </c>
      <c r="AG51" s="9">
        <f ca="1">'ALL (2)'!AG51/'ALL (2)'!AG$2</f>
        <v>1.7159266003641967E-3</v>
      </c>
      <c r="AH51" t="s">
        <v>45</v>
      </c>
    </row>
    <row r="52" spans="1:34" x14ac:dyDescent="0.25">
      <c r="A52" s="9">
        <f ca="1">'ALL (2)'!A52/'ALL (2)'!A$2</f>
        <v>1.5900585982826642E-3</v>
      </c>
      <c r="B52" s="9">
        <f ca="1">'ALL (2)'!B52/'ALL (2)'!B$2</f>
        <v>9.100061957868649E-4</v>
      </c>
      <c r="C52" s="9">
        <f ca="1">'ALL (2)'!C52/'ALL (2)'!C$2</f>
        <v>2.2727272727272728E-2</v>
      </c>
      <c r="D52" s="9">
        <f ca="1">'ALL (2)'!D52/'ALL (2)'!D$2</f>
        <v>7.1258907363420431E-3</v>
      </c>
      <c r="E52" s="9">
        <f ca="1">'ALL (2)'!E52/'ALL (2)'!E$2</f>
        <v>2.3076923076923078E-2</v>
      </c>
      <c r="F52" s="9">
        <f ca="1">'ALL (2)'!F52/'ALL (2)'!F$2</f>
        <v>1.5463917525773196E-2</v>
      </c>
      <c r="G52" s="9">
        <f ca="1">'ALL (2)'!G52/'ALL (2)'!G$2</f>
        <v>2.5210084033613446E-2</v>
      </c>
      <c r="H52" s="9">
        <f ca="1">'ALL (2)'!H52/'ALL (2)'!H$2</f>
        <v>1.1231748408835642E-3</v>
      </c>
      <c r="I52" s="9">
        <f ca="1">'ALL (2)'!I52/'ALL (2)'!I$2</f>
        <v>1.4851485148514851E-2</v>
      </c>
      <c r="J52" s="9">
        <f ca="1">'ALL (2)'!J52/'ALL (2)'!J$2</f>
        <v>0</v>
      </c>
      <c r="K52" s="9">
        <f ca="1">'ALL (2)'!K52/'ALL (2)'!K$2</f>
        <v>2.0833333333333332E-2</v>
      </c>
      <c r="L52" s="9">
        <f ca="1">'ALL (2)'!L52/'ALL (2)'!L$2</f>
        <v>1.9907100199071004E-3</v>
      </c>
      <c r="M52" s="9">
        <f ca="1">'ALL (2)'!M52/'ALL (2)'!M$2</f>
        <v>2.2404779686333084E-3</v>
      </c>
      <c r="N52" s="9">
        <f ca="1">'ALL (2)'!N52/'ALL (2)'!N$2</f>
        <v>5.7803468208092483E-3</v>
      </c>
      <c r="O52" s="9">
        <f ca="1">'ALL (2)'!O52/'ALL (2)'!O$2</f>
        <v>7.5968599645479873E-4</v>
      </c>
      <c r="P52" s="9">
        <f ca="1">'ALL (2)'!P52/'ALL (2)'!P$2</f>
        <v>3.7831021437578815E-3</v>
      </c>
      <c r="Q52" s="9">
        <f ca="1">'ALL (2)'!Q52/'ALL (2)'!Q$2</f>
        <v>1.7639331957215237E-3</v>
      </c>
      <c r="R52" s="9">
        <f ca="1">'ALL (2)'!R52/'ALL (2)'!R$2</f>
        <v>9.0497737556561094E-3</v>
      </c>
      <c r="S52" s="9">
        <f ca="1">'ALL (2)'!S52/'ALL (2)'!S$2</f>
        <v>3.65277180919639E-3</v>
      </c>
      <c r="T52" s="9">
        <f ca="1">'ALL (2)'!T52/'ALL (2)'!T$2</f>
        <v>5.7116746630111949E-4</v>
      </c>
      <c r="U52" s="9">
        <f ca="1">'ALL (2)'!U52/'ALL (2)'!U$2</f>
        <v>1.4007704237330532E-3</v>
      </c>
      <c r="V52" s="9">
        <f ca="1">'ALL (2)'!V52/'ALL (2)'!V$2</f>
        <v>2.6375945138034111E-4</v>
      </c>
      <c r="W52" s="9">
        <f ca="1">'ALL (2)'!W52/'ALL (2)'!W$2</f>
        <v>1.9437376307605315E-3</v>
      </c>
      <c r="X52" s="9">
        <f ca="1">'ALL (2)'!X52/'ALL (2)'!X$2</f>
        <v>1.7601677776945548E-3</v>
      </c>
      <c r="Y52" s="9">
        <f ca="1">'ALL (2)'!Y52/'ALL (2)'!Y$2</f>
        <v>6.9252077562326868E-3</v>
      </c>
      <c r="Z52" s="9">
        <f ca="1">'ALL (2)'!Z52/'ALL (2)'!Z$2</f>
        <v>1.3119055428009183E-3</v>
      </c>
      <c r="AA52" s="9">
        <f ca="1">'ALL (2)'!AA52/'ALL (2)'!AA$2</f>
        <v>1.5289273046030904E-3</v>
      </c>
      <c r="AB52" s="9">
        <f ca="1">'ALL (2)'!AB52/'ALL (2)'!AB$2</f>
        <v>1.7778765486971498E-3</v>
      </c>
      <c r="AC52" s="9">
        <f ca="1">'ALL (2)'!AC52/'ALL (2)'!AC$2</f>
        <v>1.6992124285251915E-3</v>
      </c>
      <c r="AD52" s="9">
        <f ca="1">'ALL (2)'!AD52/'ALL (2)'!AD$2</f>
        <v>5.9790732436472349E-3</v>
      </c>
      <c r="AE52" s="9">
        <f ca="1">'ALL (2)'!AE52/'ALL (2)'!AE$2</f>
        <v>9.1019417475728158E-4</v>
      </c>
      <c r="AF52" s="9">
        <f ca="1">'ALL (2)'!AF52/'ALL (2)'!AF$2</f>
        <v>7.0237699160844336E-4</v>
      </c>
      <c r="AG52" s="9">
        <f ca="1">'ALL (2)'!AG52/'ALL (2)'!AG$2</f>
        <v>1.9085306065275249E-3</v>
      </c>
      <c r="AH52" t="s">
        <v>171</v>
      </c>
    </row>
    <row r="53" spans="1:34" x14ac:dyDescent="0.25">
      <c r="A53" s="9">
        <f ca="1">'ALL (2)'!A53/'ALL (2)'!A$2</f>
        <v>1.5592364817823162E-3</v>
      </c>
      <c r="B53" s="9">
        <f ca="1">'ALL (2)'!B53/'ALL (2)'!B$2</f>
        <v>2.1685254027261464E-3</v>
      </c>
      <c r="C53" s="9">
        <f ca="1">'ALL (2)'!C53/'ALL (2)'!C$2</f>
        <v>0</v>
      </c>
      <c r="D53" s="9">
        <f ca="1">'ALL (2)'!D53/'ALL (2)'!D$2</f>
        <v>0</v>
      </c>
      <c r="E53" s="9">
        <f ca="1">'ALL (2)'!E53/'ALL (2)'!E$2</f>
        <v>0</v>
      </c>
      <c r="F53" s="9">
        <f ca="1">'ALL (2)'!F53/'ALL (2)'!F$2</f>
        <v>0</v>
      </c>
      <c r="G53" s="9">
        <f ca="1">'ALL (2)'!G53/'ALL (2)'!G$2</f>
        <v>0</v>
      </c>
      <c r="H53" s="9">
        <f ca="1">'ALL (2)'!H53/'ALL (2)'!H$2</f>
        <v>0</v>
      </c>
      <c r="I53" s="9">
        <f ca="1">'ALL (2)'!I53/'ALL (2)'!I$2</f>
        <v>0</v>
      </c>
      <c r="J53" s="9">
        <f ca="1">'ALL (2)'!J53/'ALL (2)'!J$2</f>
        <v>0</v>
      </c>
      <c r="K53" s="9">
        <f ca="1">'ALL (2)'!K53/'ALL (2)'!K$2</f>
        <v>0</v>
      </c>
      <c r="L53" s="9">
        <f ca="1">'ALL (2)'!L53/'ALL (2)'!L$2</f>
        <v>0</v>
      </c>
      <c r="M53" s="9">
        <f ca="1">'ALL (2)'!M53/'ALL (2)'!M$2</f>
        <v>0</v>
      </c>
      <c r="N53" s="9">
        <f ca="1">'ALL (2)'!N53/'ALL (2)'!N$2</f>
        <v>0</v>
      </c>
      <c r="O53" s="9">
        <f ca="1">'ALL (2)'!O53/'ALL (2)'!O$2</f>
        <v>0</v>
      </c>
      <c r="P53" s="9">
        <f ca="1">'ALL (2)'!P53/'ALL (2)'!P$2</f>
        <v>0</v>
      </c>
      <c r="Q53" s="9">
        <f ca="1">'ALL (2)'!Q53/'ALL (2)'!Q$2</f>
        <v>1.426158753987615E-3</v>
      </c>
      <c r="R53" s="9">
        <f ca="1">'ALL (2)'!R53/'ALL (2)'!R$2</f>
        <v>0</v>
      </c>
      <c r="S53" s="9">
        <f ca="1">'ALL (2)'!S53/'ALL (2)'!S$2</f>
        <v>1.289213579716373E-3</v>
      </c>
      <c r="T53" s="9">
        <f ca="1">'ALL (2)'!T53/'ALL (2)'!T$2</f>
        <v>1.3708019191226869E-3</v>
      </c>
      <c r="U53" s="9">
        <f ca="1">'ALL (2)'!U53/'ALL (2)'!U$2</f>
        <v>2.5013757566661665E-3</v>
      </c>
      <c r="V53" s="9">
        <f ca="1">'ALL (2)'!V53/'ALL (2)'!V$2</f>
        <v>0</v>
      </c>
      <c r="W53" s="9">
        <f ca="1">'ALL (2)'!W53/'ALL (2)'!W$2</f>
        <v>1.4489680520214871E-3</v>
      </c>
      <c r="X53" s="9">
        <f ca="1">'ALL (2)'!X53/'ALL (2)'!X$2</f>
        <v>1.8725189124410156E-3</v>
      </c>
      <c r="Y53" s="9">
        <f ca="1">'ALL (2)'!Y53/'ALL (2)'!Y$2</f>
        <v>0</v>
      </c>
      <c r="Z53" s="9">
        <f ca="1">'ALL (2)'!Z53/'ALL (2)'!Z$2</f>
        <v>2.3426884692873541E-3</v>
      </c>
      <c r="AA53" s="9">
        <f ca="1">'ALL (2)'!AA53/'ALL (2)'!AA$2</f>
        <v>1.7735556733395851E-3</v>
      </c>
      <c r="AB53" s="9">
        <f ca="1">'ALL (2)'!AB53/'ALL (2)'!AB$2</f>
        <v>1.5186028853454822E-3</v>
      </c>
      <c r="AC53" s="9">
        <f ca="1">'ALL (2)'!AC53/'ALL (2)'!AC$2</f>
        <v>1.4564677958787357E-3</v>
      </c>
      <c r="AD53" s="9">
        <f ca="1">'ALL (2)'!AD53/'ALL (2)'!AD$2</f>
        <v>0</v>
      </c>
      <c r="AE53" s="9">
        <f ca="1">'ALL (2)'!AE53/'ALL (2)'!AE$2</f>
        <v>2.6294498381877023E-3</v>
      </c>
      <c r="AF53" s="9">
        <f ca="1">'ALL (2)'!AF53/'ALL (2)'!AF$2</f>
        <v>1.4786884033861965E-4</v>
      </c>
      <c r="AG53" s="9">
        <f ca="1">'ALL (2)'!AG53/'ALL (2)'!AG$2</f>
        <v>1.4357753186720829E-3</v>
      </c>
      <c r="AH53" t="s">
        <v>75</v>
      </c>
    </row>
    <row r="54" spans="1:34" x14ac:dyDescent="0.25">
      <c r="A54" s="9">
        <f ca="1">'ALL (2)'!A54/'ALL (2)'!A$2</f>
        <v>1.526601299605477E-3</v>
      </c>
      <c r="B54" s="9">
        <f ca="1">'ALL (2)'!B54/'ALL (2)'!B$2</f>
        <v>8.7128252788104088E-4</v>
      </c>
      <c r="C54" s="9">
        <f ca="1">'ALL (2)'!C54/'ALL (2)'!C$2</f>
        <v>2.2727272727272728E-2</v>
      </c>
      <c r="D54" s="9">
        <f ca="1">'ALL (2)'!D54/'ALL (2)'!D$2</f>
        <v>7.1258907363420431E-3</v>
      </c>
      <c r="E54" s="9">
        <f ca="1">'ALL (2)'!E54/'ALL (2)'!E$2</f>
        <v>2.3076923076923078E-2</v>
      </c>
      <c r="F54" s="9">
        <f ca="1">'ALL (2)'!F54/'ALL (2)'!F$2</f>
        <v>1.5463917525773196E-2</v>
      </c>
      <c r="G54" s="9">
        <f ca="1">'ALL (2)'!G54/'ALL (2)'!G$2</f>
        <v>2.5210084033613446E-2</v>
      </c>
      <c r="H54" s="9">
        <f ca="1">'ALL (2)'!H54/'ALL (2)'!H$2</f>
        <v>1.1231748408835642E-3</v>
      </c>
      <c r="I54" s="9">
        <f ca="1">'ALL (2)'!I54/'ALL (2)'!I$2</f>
        <v>1.4851485148514851E-2</v>
      </c>
      <c r="J54" s="9">
        <f ca="1">'ALL (2)'!J54/'ALL (2)'!J$2</f>
        <v>0</v>
      </c>
      <c r="K54" s="9">
        <f ca="1">'ALL (2)'!K54/'ALL (2)'!K$2</f>
        <v>2.0833333333333332E-2</v>
      </c>
      <c r="L54" s="9">
        <f ca="1">'ALL (2)'!L54/'ALL (2)'!L$2</f>
        <v>1.9907100199071004E-3</v>
      </c>
      <c r="M54" s="9">
        <f ca="1">'ALL (2)'!M54/'ALL (2)'!M$2</f>
        <v>2.2404779686333084E-3</v>
      </c>
      <c r="N54" s="9">
        <f ca="1">'ALL (2)'!N54/'ALL (2)'!N$2</f>
        <v>5.7803468208092483E-3</v>
      </c>
      <c r="O54" s="9">
        <f ca="1">'ALL (2)'!O54/'ALL (2)'!O$2</f>
        <v>7.5968599645479873E-4</v>
      </c>
      <c r="P54" s="9">
        <f ca="1">'ALL (2)'!P54/'ALL (2)'!P$2</f>
        <v>3.7831021437578815E-3</v>
      </c>
      <c r="Q54" s="9">
        <f ca="1">'ALL (2)'!Q54/'ALL (2)'!Q$2</f>
        <v>1.6513417151435541E-3</v>
      </c>
      <c r="R54" s="9">
        <f ca="1">'ALL (2)'!R54/'ALL (2)'!R$2</f>
        <v>1.5837104072398189E-2</v>
      </c>
      <c r="S54" s="9">
        <f ca="1">'ALL (2)'!S54/'ALL (2)'!S$2</f>
        <v>3.65277180919639E-3</v>
      </c>
      <c r="T54" s="9">
        <f ca="1">'ALL (2)'!T54/'ALL (2)'!T$2</f>
        <v>5.7116746630111949E-4</v>
      </c>
      <c r="U54" s="9">
        <f ca="1">'ALL (2)'!U54/'ALL (2)'!U$2</f>
        <v>1.3007153934664066E-3</v>
      </c>
      <c r="V54" s="9">
        <f ca="1">'ALL (2)'!V54/'ALL (2)'!V$2</f>
        <v>2.6375945138034111E-4</v>
      </c>
      <c r="W54" s="9">
        <f ca="1">'ALL (2)'!W54/'ALL (2)'!W$2</f>
        <v>1.8377155781735934E-3</v>
      </c>
      <c r="X54" s="9">
        <f ca="1">'ALL (2)'!X54/'ALL (2)'!X$2</f>
        <v>1.6852670211969141E-3</v>
      </c>
      <c r="Y54" s="9">
        <f ca="1">'ALL (2)'!Y54/'ALL (2)'!Y$2</f>
        <v>1.1080332409972299E-2</v>
      </c>
      <c r="Z54" s="9">
        <f ca="1">'ALL (2)'!Z54/'ALL (2)'!Z$2</f>
        <v>1.2181980040294241E-3</v>
      </c>
      <c r="AA54" s="9">
        <f ca="1">'ALL (2)'!AA54/'ALL (2)'!AA$2</f>
        <v>1.3964202715374893E-3</v>
      </c>
      <c r="AB54" s="9">
        <f ca="1">'ALL (2)'!AB54/'ALL (2)'!AB$2</f>
        <v>1.6667592644035779E-3</v>
      </c>
      <c r="AC54" s="9">
        <f ca="1">'ALL (2)'!AC54/'ALL (2)'!AC$2</f>
        <v>1.6182975509763729E-3</v>
      </c>
      <c r="AD54" s="9">
        <f ca="1">'ALL (2)'!AD54/'ALL (2)'!AD$2</f>
        <v>2.0926756352765322E-2</v>
      </c>
      <c r="AE54" s="9">
        <f ca="1">'ALL (2)'!AE54/'ALL (2)'!AE$2</f>
        <v>8.090614886731392E-4</v>
      </c>
      <c r="AF54" s="9">
        <f ca="1">'ALL (2)'!AF54/'ALL (2)'!AF$2</f>
        <v>7.0237699160844336E-4</v>
      </c>
      <c r="AG54" s="9">
        <f ca="1">'ALL (2)'!AG54/'ALL (2)'!AG$2</f>
        <v>1.768454965681468E-3</v>
      </c>
      <c r="AH54" t="s">
        <v>53</v>
      </c>
    </row>
    <row r="55" spans="1:34" x14ac:dyDescent="0.25">
      <c r="A55" s="9">
        <f ca="1">'ALL (2)'!A55/'ALL (2)'!A$2</f>
        <v>1.3126595497795312E-3</v>
      </c>
      <c r="B55" s="9">
        <f ca="1">'ALL (2)'!B55/'ALL (2)'!B$2</f>
        <v>2.2072490706319704E-3</v>
      </c>
      <c r="C55" s="9">
        <f ca="1">'ALL (2)'!C55/'ALL (2)'!C$2</f>
        <v>0</v>
      </c>
      <c r="D55" s="9">
        <f ca="1">'ALL (2)'!D55/'ALL (2)'!D$2</f>
        <v>0</v>
      </c>
      <c r="E55" s="9">
        <f ca="1">'ALL (2)'!E55/'ALL (2)'!E$2</f>
        <v>0</v>
      </c>
      <c r="F55" s="9">
        <f ca="1">'ALL (2)'!F55/'ALL (2)'!F$2</f>
        <v>0</v>
      </c>
      <c r="G55" s="9">
        <f ca="1">'ALL (2)'!G55/'ALL (2)'!G$2</f>
        <v>0</v>
      </c>
      <c r="H55" s="9">
        <f ca="1">'ALL (2)'!H55/'ALL (2)'!H$2</f>
        <v>0</v>
      </c>
      <c r="I55" s="9">
        <f ca="1">'ALL (2)'!I55/'ALL (2)'!I$2</f>
        <v>0</v>
      </c>
      <c r="J55" s="9">
        <f ca="1">'ALL (2)'!J55/'ALL (2)'!J$2</f>
        <v>0</v>
      </c>
      <c r="K55" s="9">
        <f ca="1">'ALL (2)'!K55/'ALL (2)'!K$2</f>
        <v>0</v>
      </c>
      <c r="L55" s="9">
        <f ca="1">'ALL (2)'!L55/'ALL (2)'!L$2</f>
        <v>0</v>
      </c>
      <c r="M55" s="9">
        <f ca="1">'ALL (2)'!M55/'ALL (2)'!M$2</f>
        <v>0</v>
      </c>
      <c r="N55" s="9">
        <f ca="1">'ALL (2)'!N55/'ALL (2)'!N$2</f>
        <v>0</v>
      </c>
      <c r="O55" s="9">
        <f ca="1">'ALL (2)'!O55/'ALL (2)'!O$2</f>
        <v>0</v>
      </c>
      <c r="P55" s="9">
        <f ca="1">'ALL (2)'!P55/'ALL (2)'!P$2</f>
        <v>0</v>
      </c>
      <c r="Q55" s="9">
        <f ca="1">'ALL (2)'!Q55/'ALL (2)'!Q$2</f>
        <v>1.3135672734096453E-3</v>
      </c>
      <c r="R55" s="9">
        <f ca="1">'ALL (2)'!R55/'ALL (2)'!R$2</f>
        <v>0</v>
      </c>
      <c r="S55" s="9">
        <f ca="1">'ALL (2)'!S55/'ALL (2)'!S$2</f>
        <v>4.2973785990545768E-4</v>
      </c>
      <c r="T55" s="9">
        <f ca="1">'ALL (2)'!T55/'ALL (2)'!T$2</f>
        <v>2.284669865204478E-4</v>
      </c>
      <c r="U55" s="9">
        <f ca="1">'ALL (2)'!U55/'ALL (2)'!U$2</f>
        <v>1.3007153934664066E-3</v>
      </c>
      <c r="V55" s="9">
        <f ca="1">'ALL (2)'!V55/'ALL (2)'!V$2</f>
        <v>0</v>
      </c>
      <c r="W55" s="9">
        <f ca="1">'ALL (2)'!W55/'ALL (2)'!W$2</f>
        <v>1.4136273678258412E-3</v>
      </c>
      <c r="X55" s="9">
        <f ca="1">'ALL (2)'!X55/'ALL (2)'!X$2</f>
        <v>9.7370983446932818E-4</v>
      </c>
      <c r="Y55" s="9">
        <f ca="1">'ALL (2)'!Y55/'ALL (2)'!Y$2</f>
        <v>0</v>
      </c>
      <c r="Z55" s="9">
        <f ca="1">'ALL (2)'!Z55/'ALL (2)'!Z$2</f>
        <v>1.2181980040294241E-3</v>
      </c>
      <c r="AA55" s="9">
        <f ca="1">'ALL (2)'!AA55/'ALL (2)'!AA$2</f>
        <v>1.6920128837607535E-3</v>
      </c>
      <c r="AB55" s="9">
        <f ca="1">'ALL (2)'!AB55/'ALL (2)'!AB$2</f>
        <v>1.2963683167583385E-3</v>
      </c>
      <c r="AC55" s="9">
        <f ca="1">'ALL (2)'!AC55/'ALL (2)'!AC$2</f>
        <v>1.510411047577948E-3</v>
      </c>
      <c r="AD55" s="9">
        <f ca="1">'ALL (2)'!AD55/'ALL (2)'!AD$2</f>
        <v>0</v>
      </c>
      <c r="AE55" s="9">
        <f ca="1">'ALL (2)'!AE55/'ALL (2)'!AE$2</f>
        <v>6.0679611650485432E-4</v>
      </c>
      <c r="AF55" s="9">
        <f ca="1">'ALL (2)'!AF55/'ALL (2)'!AF$2</f>
        <v>5.9147536135447862E-4</v>
      </c>
      <c r="AG55" s="9">
        <f ca="1">'ALL (2)'!AG55/'ALL (2)'!AG$2</f>
        <v>1.1206051267684549E-3</v>
      </c>
      <c r="AH55" t="s">
        <v>91</v>
      </c>
    </row>
    <row r="56" spans="1:34" x14ac:dyDescent="0.25">
      <c r="A56" s="9">
        <f ca="1">'ALL (2)'!A56/'ALL (2)'!A$2</f>
        <v>1.1857449524251566E-3</v>
      </c>
      <c r="B56" s="9">
        <f ca="1">'ALL (2)'!B56/'ALL (2)'!B$2</f>
        <v>4.4532218091697644E-4</v>
      </c>
      <c r="C56" s="9">
        <f ca="1">'ALL (2)'!C56/'ALL (2)'!C$2</f>
        <v>0</v>
      </c>
      <c r="D56" s="9">
        <f ca="1">'ALL (2)'!D56/'ALL (2)'!D$2</f>
        <v>0</v>
      </c>
      <c r="E56" s="9">
        <f ca="1">'ALL (2)'!E56/'ALL (2)'!E$2</f>
        <v>0</v>
      </c>
      <c r="F56" s="9">
        <f ca="1">'ALL (2)'!F56/'ALL (2)'!F$2</f>
        <v>0</v>
      </c>
      <c r="G56" s="9">
        <f ca="1">'ALL (2)'!G56/'ALL (2)'!G$2</f>
        <v>0</v>
      </c>
      <c r="H56" s="9">
        <f ca="1">'ALL (2)'!H56/'ALL (2)'!H$2</f>
        <v>0</v>
      </c>
      <c r="I56" s="9">
        <f ca="1">'ALL (2)'!I56/'ALL (2)'!I$2</f>
        <v>0</v>
      </c>
      <c r="J56" s="9">
        <f ca="1">'ALL (2)'!J56/'ALL (2)'!J$2</f>
        <v>0</v>
      </c>
      <c r="K56" s="9">
        <f ca="1">'ALL (2)'!K56/'ALL (2)'!K$2</f>
        <v>0</v>
      </c>
      <c r="L56" s="9">
        <f ca="1">'ALL (2)'!L56/'ALL (2)'!L$2</f>
        <v>0</v>
      </c>
      <c r="M56" s="9">
        <f ca="1">'ALL (2)'!M56/'ALL (2)'!M$2</f>
        <v>0</v>
      </c>
      <c r="N56" s="9">
        <f ca="1">'ALL (2)'!N56/'ALL (2)'!N$2</f>
        <v>0</v>
      </c>
      <c r="O56" s="9">
        <f ca="1">'ALL (2)'!O56/'ALL (2)'!O$2</f>
        <v>0</v>
      </c>
      <c r="P56" s="9">
        <f ca="1">'ALL (2)'!P56/'ALL (2)'!P$2</f>
        <v>0</v>
      </c>
      <c r="Q56" s="9">
        <f ca="1">'ALL (2)'!Q56/'ALL (2)'!Q$2</f>
        <v>1.40739350722462E-3</v>
      </c>
      <c r="R56" s="9">
        <f ca="1">'ALL (2)'!R56/'ALL (2)'!R$2</f>
        <v>4.5248868778280547E-3</v>
      </c>
      <c r="S56" s="9">
        <f ca="1">'ALL (2)'!S56/'ALL (2)'!S$2</f>
        <v>6.2311989686291364E-3</v>
      </c>
      <c r="T56" s="9">
        <f ca="1">'ALL (2)'!T56/'ALL (2)'!T$2</f>
        <v>0</v>
      </c>
      <c r="U56" s="9">
        <f ca="1">'ALL (2)'!U56/'ALL (2)'!U$2</f>
        <v>8.0044024213317324E-4</v>
      </c>
      <c r="V56" s="9">
        <f ca="1">'ALL (2)'!V56/'ALL (2)'!V$2</f>
        <v>1.6704765254088271E-3</v>
      </c>
      <c r="W56" s="9">
        <f ca="1">'ALL (2)'!W56/'ALL (2)'!W$2</f>
        <v>1.8730562623692395E-3</v>
      </c>
      <c r="X56" s="9">
        <f ca="1">'ALL (2)'!X56/'ALL (2)'!X$2</f>
        <v>8.6135869972286722E-4</v>
      </c>
      <c r="Y56" s="9">
        <f ca="1">'ALL (2)'!Y56/'ALL (2)'!Y$2</f>
        <v>5.5401662049861496E-3</v>
      </c>
      <c r="Z56" s="9">
        <f ca="1">'ALL (2)'!Z56/'ALL (2)'!Z$2</f>
        <v>7.4966031017195331E-4</v>
      </c>
      <c r="AA56" s="9">
        <f ca="1">'ALL (2)'!AA56/'ALL (2)'!AA$2</f>
        <v>1.2537203897745341E-3</v>
      </c>
      <c r="AB56" s="9">
        <f ca="1">'ALL (2)'!AB56/'ALL (2)'!AB$2</f>
        <v>1.3889660536696483E-3</v>
      </c>
      <c r="AC56" s="9">
        <f ca="1">'ALL (2)'!AC56/'ALL (2)'!AC$2</f>
        <v>1.4564677958787357E-3</v>
      </c>
      <c r="AD56" s="9">
        <f ca="1">'ALL (2)'!AD56/'ALL (2)'!AD$2</f>
        <v>7.4738415545590429E-3</v>
      </c>
      <c r="AE56" s="9">
        <f ca="1">'ALL (2)'!AE56/'ALL (2)'!AE$2</f>
        <v>0</v>
      </c>
      <c r="AF56" s="9">
        <f ca="1">'ALL (2)'!AF56/'ALL (2)'!AF$2</f>
        <v>1.4786884033861965E-4</v>
      </c>
      <c r="AG56" s="9">
        <f ca="1">'ALL (2)'!AG56/'ALL (2)'!AG$2</f>
        <v>1.4007564084605687E-3</v>
      </c>
      <c r="AH56" t="s">
        <v>61</v>
      </c>
    </row>
    <row r="57" spans="1:34" x14ac:dyDescent="0.25">
      <c r="A57" s="9">
        <f ca="1">'ALL (2)'!A57/'ALL (2)'!A$2</f>
        <v>1.167614295660246E-3</v>
      </c>
      <c r="B57" s="9">
        <f ca="1">'ALL (2)'!B57/'ALL (2)'!B$2</f>
        <v>1.0068153655514249E-3</v>
      </c>
      <c r="C57" s="9">
        <f ca="1">'ALL (2)'!C57/'ALL (2)'!C$2</f>
        <v>0</v>
      </c>
      <c r="D57" s="9">
        <f ca="1">'ALL (2)'!D57/'ALL (2)'!D$2</f>
        <v>0</v>
      </c>
      <c r="E57" s="9">
        <f ca="1">'ALL (2)'!E57/'ALL (2)'!E$2</f>
        <v>0</v>
      </c>
      <c r="F57" s="9">
        <f ca="1">'ALL (2)'!F57/'ALL (2)'!F$2</f>
        <v>0</v>
      </c>
      <c r="G57" s="9">
        <f ca="1">'ALL (2)'!G57/'ALL (2)'!G$2</f>
        <v>0</v>
      </c>
      <c r="H57" s="9">
        <f ca="1">'ALL (2)'!H57/'ALL (2)'!H$2</f>
        <v>7.4878322725570952E-4</v>
      </c>
      <c r="I57" s="9">
        <f ca="1">'ALL (2)'!I57/'ALL (2)'!I$2</f>
        <v>0</v>
      </c>
      <c r="J57" s="9">
        <f ca="1">'ALL (2)'!J57/'ALL (2)'!J$2</f>
        <v>0</v>
      </c>
      <c r="K57" s="9">
        <f ca="1">'ALL (2)'!K57/'ALL (2)'!K$2</f>
        <v>0</v>
      </c>
      <c r="L57" s="9">
        <f ca="1">'ALL (2)'!L57/'ALL (2)'!L$2</f>
        <v>0</v>
      </c>
      <c r="M57" s="9">
        <f ca="1">'ALL (2)'!M57/'ALL (2)'!M$2</f>
        <v>0</v>
      </c>
      <c r="N57" s="9">
        <f ca="1">'ALL (2)'!N57/'ALL (2)'!N$2</f>
        <v>0</v>
      </c>
      <c r="O57" s="9">
        <f ca="1">'ALL (2)'!O57/'ALL (2)'!O$2</f>
        <v>5.0645733096986575E-4</v>
      </c>
      <c r="P57" s="9">
        <f ca="1">'ALL (2)'!P57/'ALL (2)'!P$2</f>
        <v>0</v>
      </c>
      <c r="Q57" s="9">
        <f ca="1">'ALL (2)'!Q57/'ALL (2)'!Q$2</f>
        <v>1.388628260461625E-3</v>
      </c>
      <c r="R57" s="9">
        <f ca="1">'ALL (2)'!R57/'ALL (2)'!R$2</f>
        <v>0</v>
      </c>
      <c r="S57" s="9">
        <f ca="1">'ALL (2)'!S57/'ALL (2)'!S$2</f>
        <v>0</v>
      </c>
      <c r="T57" s="9">
        <f ca="1">'ALL (2)'!T57/'ALL (2)'!T$2</f>
        <v>1.142334932602239E-3</v>
      </c>
      <c r="U57" s="9">
        <f ca="1">'ALL (2)'!U57/'ALL (2)'!U$2</f>
        <v>1.0005503026664665E-3</v>
      </c>
      <c r="V57" s="9">
        <f ca="1">'ALL (2)'!V57/'ALL (2)'!V$2</f>
        <v>1.0550378055213644E-3</v>
      </c>
      <c r="W57" s="9">
        <f ca="1">'ALL (2)'!W57/'ALL (2)'!W$2</f>
        <v>1.0955612100650269E-3</v>
      </c>
      <c r="X57" s="9">
        <f ca="1">'ALL (2)'!X57/'ALL (2)'!X$2</f>
        <v>8.2390832147404686E-4</v>
      </c>
      <c r="Y57" s="9">
        <f ca="1">'ALL (2)'!Y57/'ALL (2)'!Y$2</f>
        <v>0</v>
      </c>
      <c r="Z57" s="9">
        <f ca="1">'ALL (2)'!Z57/'ALL (2)'!Z$2</f>
        <v>1.3119055428009183E-3</v>
      </c>
      <c r="AA57" s="9">
        <f ca="1">'ALL (2)'!AA57/'ALL (2)'!AA$2</f>
        <v>1.2435275410771802E-3</v>
      </c>
      <c r="AB57" s="9">
        <f ca="1">'ALL (2)'!AB57/'ALL (2)'!AB$2</f>
        <v>1.3704465062873864E-3</v>
      </c>
      <c r="AC57" s="9">
        <f ca="1">'ALL (2)'!AC57/'ALL (2)'!AC$2</f>
        <v>1.6722408026755853E-3</v>
      </c>
      <c r="AD57" s="9">
        <f ca="1">'ALL (2)'!AD57/'ALL (2)'!AD$2</f>
        <v>0</v>
      </c>
      <c r="AE57" s="9">
        <f ca="1">'ALL (2)'!AE57/'ALL (2)'!AE$2</f>
        <v>1.0113268608414239E-3</v>
      </c>
      <c r="AF57" s="9">
        <f ca="1">'ALL (2)'!AF57/'ALL (2)'!AF$2</f>
        <v>4.4360652101585891E-4</v>
      </c>
      <c r="AG57" s="9">
        <f ca="1">'ALL (2)'!AG57/'ALL (2)'!AG$2</f>
        <v>1.4007564084605687E-3</v>
      </c>
      <c r="AH57" t="s">
        <v>139</v>
      </c>
    </row>
    <row r="58" spans="1:34" x14ac:dyDescent="0.25">
      <c r="A58" s="9">
        <f ca="1">'ALL (2)'!A58/'ALL (2)'!A$2</f>
        <v>1.1458575075423531E-3</v>
      </c>
      <c r="B58" s="9">
        <f ca="1">'ALL (2)'!B58/'ALL (2)'!B$2</f>
        <v>2.710656753407683E-4</v>
      </c>
      <c r="C58" s="9">
        <f ca="1">'ALL (2)'!C58/'ALL (2)'!C$2</f>
        <v>0</v>
      </c>
      <c r="D58" s="9">
        <f ca="1">'ALL (2)'!D58/'ALL (2)'!D$2</f>
        <v>0</v>
      </c>
      <c r="E58" s="9">
        <f ca="1">'ALL (2)'!E58/'ALL (2)'!E$2</f>
        <v>0</v>
      </c>
      <c r="F58" s="9">
        <f ca="1">'ALL (2)'!F58/'ALL (2)'!F$2</f>
        <v>7.7319587628865982E-2</v>
      </c>
      <c r="G58" s="9">
        <f ca="1">'ALL (2)'!G58/'ALL (2)'!G$2</f>
        <v>0</v>
      </c>
      <c r="H58" s="9">
        <f ca="1">'ALL (2)'!H58/'ALL (2)'!H$2</f>
        <v>5.5409958816922504E-2</v>
      </c>
      <c r="I58" s="9">
        <f ca="1">'ALL (2)'!I58/'ALL (2)'!I$2</f>
        <v>0</v>
      </c>
      <c r="J58" s="9">
        <f ca="1">'ALL (2)'!J58/'ALL (2)'!J$2</f>
        <v>0</v>
      </c>
      <c r="K58" s="9">
        <f ca="1">'ALL (2)'!K58/'ALL (2)'!K$2</f>
        <v>0</v>
      </c>
      <c r="L58" s="9">
        <f ca="1">'ALL (2)'!L58/'ALL (2)'!L$2</f>
        <v>0</v>
      </c>
      <c r="M58" s="9">
        <f ca="1">'ALL (2)'!M58/'ALL (2)'!M$2</f>
        <v>7.4682598954443615E-3</v>
      </c>
      <c r="N58" s="9">
        <f ca="1">'ALL (2)'!N58/'ALL (2)'!N$2</f>
        <v>1.9267822736030828E-3</v>
      </c>
      <c r="O58" s="9">
        <f ca="1">'ALL (2)'!O58/'ALL (2)'!O$2</f>
        <v>5.0645733096986575E-4</v>
      </c>
      <c r="P58" s="9">
        <f ca="1">'ALL (2)'!P58/'ALL (2)'!P$2</f>
        <v>0</v>
      </c>
      <c r="Q58" s="9">
        <f ca="1">'ALL (2)'!Q58/'ALL (2)'!Q$2</f>
        <v>2.6271345468192907E-4</v>
      </c>
      <c r="R58" s="9">
        <f ca="1">'ALL (2)'!R58/'ALL (2)'!R$2</f>
        <v>0</v>
      </c>
      <c r="S58" s="9">
        <f ca="1">'ALL (2)'!S58/'ALL (2)'!S$2</f>
        <v>0</v>
      </c>
      <c r="T58" s="9">
        <f ca="1">'ALL (2)'!T58/'ALL (2)'!T$2</f>
        <v>2.284669865204478E-4</v>
      </c>
      <c r="U58" s="9">
        <f ca="1">'ALL (2)'!U58/'ALL (2)'!U$2</f>
        <v>3.0016509079993996E-4</v>
      </c>
      <c r="V58" s="9">
        <f ca="1">'ALL (2)'!V58/'ALL (2)'!V$2</f>
        <v>1.5825567082820468E-2</v>
      </c>
      <c r="W58" s="9">
        <f ca="1">'ALL (2)'!W58/'ALL (2)'!W$2</f>
        <v>2.4738478936952218E-4</v>
      </c>
      <c r="X58" s="9">
        <f ca="1">'ALL (2)'!X58/'ALL (2)'!X$2</f>
        <v>5.2430529548348434E-4</v>
      </c>
      <c r="Y58" s="9">
        <f ca="1">'ALL (2)'!Y58/'ALL (2)'!Y$2</f>
        <v>0</v>
      </c>
      <c r="Z58" s="9">
        <f ca="1">'ALL (2)'!Z58/'ALL (2)'!Z$2</f>
        <v>2.8112261631448249E-4</v>
      </c>
      <c r="AA58" s="9">
        <f ca="1">'ALL (2)'!AA58/'ALL (2)'!AA$2</f>
        <v>1.4269988176295512E-4</v>
      </c>
      <c r="AB58" s="9">
        <f ca="1">'ALL (2)'!AB58/'ALL (2)'!AB$2</f>
        <v>2.5927366335166767E-4</v>
      </c>
      <c r="AC58" s="9">
        <f ca="1">'ALL (2)'!AC58/'ALL (2)'!AC$2</f>
        <v>3.77602761894487E-4</v>
      </c>
      <c r="AD58" s="9">
        <f ca="1">'ALL (2)'!AD58/'ALL (2)'!AD$2</f>
        <v>0</v>
      </c>
      <c r="AE58" s="9">
        <f ca="1">'ALL (2)'!AE58/'ALL (2)'!AE$2</f>
        <v>2.022653721682848E-4</v>
      </c>
      <c r="AF58" s="9">
        <f ca="1">'ALL (2)'!AF58/'ALL (2)'!AF$2</f>
        <v>5.4711470925289272E-3</v>
      </c>
      <c r="AG58" s="9">
        <f ca="1">'ALL (2)'!AG58/'ALL (2)'!AG$2</f>
        <v>2.4513237148059955E-4</v>
      </c>
      <c r="AH58" t="s">
        <v>39</v>
      </c>
    </row>
    <row r="59" spans="1:34" x14ac:dyDescent="0.25">
      <c r="A59" s="9">
        <f ca="1">'ALL (2)'!A59/'ALL (2)'!A$2</f>
        <v>1.1277268507774425E-3</v>
      </c>
      <c r="B59" s="9">
        <f ca="1">'ALL (2)'!B59/'ALL (2)'!B$2</f>
        <v>7.9383519206939284E-4</v>
      </c>
      <c r="C59" s="9">
        <f ca="1">'ALL (2)'!C59/'ALL (2)'!C$2</f>
        <v>7.575757575757576E-3</v>
      </c>
      <c r="D59" s="9">
        <f ca="1">'ALL (2)'!D59/'ALL (2)'!D$2</f>
        <v>0</v>
      </c>
      <c r="E59" s="9">
        <f ca="1">'ALL (2)'!E59/'ALL (2)'!E$2</f>
        <v>0</v>
      </c>
      <c r="F59" s="9">
        <f ca="1">'ALL (2)'!F59/'ALL (2)'!F$2</f>
        <v>4.1237113402061855E-2</v>
      </c>
      <c r="G59" s="9">
        <f ca="1">'ALL (2)'!G59/'ALL (2)'!G$2</f>
        <v>0</v>
      </c>
      <c r="H59" s="9">
        <f ca="1">'ALL (2)'!H59/'ALL (2)'!H$2</f>
        <v>2.2463496817671283E-3</v>
      </c>
      <c r="I59" s="9">
        <f ca="1">'ALL (2)'!I59/'ALL (2)'!I$2</f>
        <v>0</v>
      </c>
      <c r="J59" s="9">
        <f ca="1">'ALL (2)'!J59/'ALL (2)'!J$2</f>
        <v>0</v>
      </c>
      <c r="K59" s="9">
        <f ca="1">'ALL (2)'!K59/'ALL (2)'!K$2</f>
        <v>1.3888888888888888E-2</v>
      </c>
      <c r="L59" s="9">
        <f ca="1">'ALL (2)'!L59/'ALL (2)'!L$2</f>
        <v>6.6357000663570006E-4</v>
      </c>
      <c r="M59" s="9">
        <f ca="1">'ALL (2)'!M59/'ALL (2)'!M$2</f>
        <v>9.7087378640776691E-3</v>
      </c>
      <c r="N59" s="9">
        <f ca="1">'ALL (2)'!N59/'ALL (2)'!N$2</f>
        <v>7.7071290944123313E-3</v>
      </c>
      <c r="O59" s="9">
        <f ca="1">'ALL (2)'!O59/'ALL (2)'!O$2</f>
        <v>2.7855153203342618E-3</v>
      </c>
      <c r="P59" s="9">
        <f ca="1">'ALL (2)'!P59/'ALL (2)'!P$2</f>
        <v>2.5220680958385876E-3</v>
      </c>
      <c r="Q59" s="9">
        <f ca="1">'ALL (2)'!Q59/'ALL (2)'!Q$2</f>
        <v>9.7579283167573648E-4</v>
      </c>
      <c r="R59" s="9">
        <f ca="1">'ALL (2)'!R59/'ALL (2)'!R$2</f>
        <v>6.7873303167420816E-3</v>
      </c>
      <c r="S59" s="9">
        <f ca="1">'ALL (2)'!S59/'ALL (2)'!S$2</f>
        <v>4.2973785990545768E-4</v>
      </c>
      <c r="T59" s="9">
        <f ca="1">'ALL (2)'!T59/'ALL (2)'!T$2</f>
        <v>2.0562028786840301E-3</v>
      </c>
      <c r="U59" s="9">
        <f ca="1">'ALL (2)'!U59/'ALL (2)'!U$2</f>
        <v>1.2006603631997599E-3</v>
      </c>
      <c r="V59" s="9">
        <f ca="1">'ALL (2)'!V59/'ALL (2)'!V$2</f>
        <v>5.4510286618603835E-3</v>
      </c>
      <c r="W59" s="9">
        <f ca="1">'ALL (2)'!W59/'ALL (2)'!W$2</f>
        <v>1.0602205258693808E-3</v>
      </c>
      <c r="X59" s="9">
        <f ca="1">'ALL (2)'!X59/'ALL (2)'!X$2</f>
        <v>1.4980151299528125E-3</v>
      </c>
      <c r="Y59" s="9">
        <f ca="1">'ALL (2)'!Y59/'ALL (2)'!Y$2</f>
        <v>4.1551246537396124E-3</v>
      </c>
      <c r="Z59" s="9">
        <f ca="1">'ALL (2)'!Z59/'ALL (2)'!Z$2</f>
        <v>1.12449046525793E-3</v>
      </c>
      <c r="AA59" s="9">
        <f ca="1">'ALL (2)'!AA59/'ALL (2)'!AA$2</f>
        <v>5.7079952705182046E-4</v>
      </c>
      <c r="AB59" s="9">
        <f ca="1">'ALL (2)'!AB59/'ALL (2)'!AB$2</f>
        <v>9.6301646387762286E-4</v>
      </c>
      <c r="AC59" s="9">
        <f ca="1">'ALL (2)'!AC59/'ALL (2)'!AC$2</f>
        <v>1.2946380407810982E-3</v>
      </c>
      <c r="AD59" s="9">
        <f ca="1">'ALL (2)'!AD59/'ALL (2)'!AD$2</f>
        <v>4.4843049327354259E-3</v>
      </c>
      <c r="AE59" s="9">
        <f ca="1">'ALL (2)'!AE59/'ALL (2)'!AE$2</f>
        <v>1.8203883495145632E-3</v>
      </c>
      <c r="AF59" s="9">
        <f ca="1">'ALL (2)'!AF59/'ALL (2)'!AF$2</f>
        <v>6.2844257143913353E-4</v>
      </c>
      <c r="AG59" s="9">
        <f ca="1">'ALL (2)'!AG59/'ALL (2)'!AG$2</f>
        <v>8.9298221039361254E-4</v>
      </c>
      <c r="AH59" t="s">
        <v>27</v>
      </c>
    </row>
    <row r="60" spans="1:34" x14ac:dyDescent="0.25">
      <c r="A60" s="9">
        <f ca="1">'ALL (2)'!A60/'ALL (2)'!A$2</f>
        <v>1.1168484567184961E-3</v>
      </c>
      <c r="B60" s="9">
        <f ca="1">'ALL (2)'!B60/'ALL (2)'!B$2</f>
        <v>1.1617100371747212E-3</v>
      </c>
      <c r="C60" s="9">
        <f ca="1">'ALL (2)'!C60/'ALL (2)'!C$2</f>
        <v>0</v>
      </c>
      <c r="D60" s="9">
        <f ca="1">'ALL (2)'!D60/'ALL (2)'!D$2</f>
        <v>0</v>
      </c>
      <c r="E60" s="9">
        <f ca="1">'ALL (2)'!E60/'ALL (2)'!E$2</f>
        <v>0</v>
      </c>
      <c r="F60" s="9">
        <f ca="1">'ALL (2)'!F60/'ALL (2)'!F$2</f>
        <v>0</v>
      </c>
      <c r="G60" s="9">
        <f ca="1">'ALL (2)'!G60/'ALL (2)'!G$2</f>
        <v>0</v>
      </c>
      <c r="H60" s="9">
        <f ca="1">'ALL (2)'!H60/'ALL (2)'!H$2</f>
        <v>0</v>
      </c>
      <c r="I60" s="9">
        <f ca="1">'ALL (2)'!I60/'ALL (2)'!I$2</f>
        <v>0</v>
      </c>
      <c r="J60" s="9">
        <f ca="1">'ALL (2)'!J60/'ALL (2)'!J$2</f>
        <v>0</v>
      </c>
      <c r="K60" s="9">
        <f ca="1">'ALL (2)'!K60/'ALL (2)'!K$2</f>
        <v>0</v>
      </c>
      <c r="L60" s="9">
        <f ca="1">'ALL (2)'!L60/'ALL (2)'!L$2</f>
        <v>0</v>
      </c>
      <c r="M60" s="9">
        <f ca="1">'ALL (2)'!M60/'ALL (2)'!M$2</f>
        <v>0</v>
      </c>
      <c r="N60" s="9">
        <f ca="1">'ALL (2)'!N60/'ALL (2)'!N$2</f>
        <v>0</v>
      </c>
      <c r="O60" s="9">
        <f ca="1">'ALL (2)'!O60/'ALL (2)'!O$2</f>
        <v>0</v>
      </c>
      <c r="P60" s="9">
        <f ca="1">'ALL (2)'!P60/'ALL (2)'!P$2</f>
        <v>0</v>
      </c>
      <c r="Q60" s="9">
        <f ca="1">'ALL (2)'!Q60/'ALL (2)'!Q$2</f>
        <v>1.688872208669544E-3</v>
      </c>
      <c r="R60" s="9">
        <f ca="1">'ALL (2)'!R60/'ALL (2)'!R$2</f>
        <v>0</v>
      </c>
      <c r="S60" s="9">
        <f ca="1">'ALL (2)'!S60/'ALL (2)'!S$2</f>
        <v>4.2973785990545768E-4</v>
      </c>
      <c r="T60" s="9">
        <f ca="1">'ALL (2)'!T60/'ALL (2)'!T$2</f>
        <v>0</v>
      </c>
      <c r="U60" s="9">
        <f ca="1">'ALL (2)'!U60/'ALL (2)'!U$2</f>
        <v>0</v>
      </c>
      <c r="V60" s="9">
        <f ca="1">'ALL (2)'!V60/'ALL (2)'!V$2</f>
        <v>0</v>
      </c>
      <c r="W60" s="9">
        <f ca="1">'ALL (2)'!W60/'ALL (2)'!W$2</f>
        <v>1.236923946847611E-3</v>
      </c>
      <c r="X60" s="9">
        <f ca="1">'ALL (2)'!X60/'ALL (2)'!X$2</f>
        <v>0</v>
      </c>
      <c r="Y60" s="9">
        <f ca="1">'ALL (2)'!Y60/'ALL (2)'!Y$2</f>
        <v>0</v>
      </c>
      <c r="Z60" s="9">
        <f ca="1">'ALL (2)'!Z60/'ALL (2)'!Z$2</f>
        <v>0</v>
      </c>
      <c r="AA60" s="9">
        <f ca="1">'ALL (2)'!AA60/'ALL (2)'!AA$2</f>
        <v>1.6716271863660456E-3</v>
      </c>
      <c r="AB60" s="9">
        <f ca="1">'ALL (2)'!AB60/'ALL (2)'!AB$2</f>
        <v>1.6667592644035779E-3</v>
      </c>
      <c r="AC60" s="9">
        <f ca="1">'ALL (2)'!AC60/'ALL (2)'!AC$2</f>
        <v>1.5643542992771604E-3</v>
      </c>
      <c r="AD60" s="9">
        <f ca="1">'ALL (2)'!AD60/'ALL (2)'!AD$2</f>
        <v>0</v>
      </c>
      <c r="AE60" s="9">
        <f ca="1">'ALL (2)'!AE60/'ALL (2)'!AE$2</f>
        <v>0</v>
      </c>
      <c r="AF60" s="9">
        <f ca="1">'ALL (2)'!AF60/'ALL (2)'!AF$2</f>
        <v>4.4360652101585891E-4</v>
      </c>
      <c r="AG60" s="9">
        <f ca="1">'ALL (2)'!AG60/'ALL (2)'!AG$2</f>
        <v>1.2256618574029976E-3</v>
      </c>
      <c r="AH60" t="s">
        <v>113</v>
      </c>
    </row>
    <row r="61" spans="1:34" x14ac:dyDescent="0.25">
      <c r="A61" s="9">
        <f ca="1">'ALL (2)'!A61/'ALL (2)'!A$2</f>
        <v>9.3554188906938964E-4</v>
      </c>
      <c r="B61" s="9">
        <f ca="1">'ALL (2)'!B61/'ALL (2)'!B$2</f>
        <v>5.421313506815366E-4</v>
      </c>
      <c r="C61" s="9">
        <f ca="1">'ALL (2)'!C61/'ALL (2)'!C$2</f>
        <v>1.5151515151515152E-2</v>
      </c>
      <c r="D61" s="9">
        <f ca="1">'ALL (2)'!D61/'ALL (2)'!D$2</f>
        <v>4.7505938242280287E-3</v>
      </c>
      <c r="E61" s="9">
        <f ca="1">'ALL (2)'!E61/'ALL (2)'!E$2</f>
        <v>1.5384615384615385E-2</v>
      </c>
      <c r="F61" s="9">
        <f ca="1">'ALL (2)'!F61/'ALL (2)'!F$2</f>
        <v>1.0309278350515464E-2</v>
      </c>
      <c r="G61" s="9">
        <f ca="1">'ALL (2)'!G61/'ALL (2)'!G$2</f>
        <v>1.680672268907563E-2</v>
      </c>
      <c r="H61" s="9">
        <f ca="1">'ALL (2)'!H61/'ALL (2)'!H$2</f>
        <v>7.4878322725570952E-4</v>
      </c>
      <c r="I61" s="9">
        <f ca="1">'ALL (2)'!I61/'ALL (2)'!I$2</f>
        <v>9.9009900990099011E-3</v>
      </c>
      <c r="J61" s="9">
        <f ca="1">'ALL (2)'!J61/'ALL (2)'!J$2</f>
        <v>0</v>
      </c>
      <c r="K61" s="9">
        <f ca="1">'ALL (2)'!K61/'ALL (2)'!K$2</f>
        <v>1.3888888888888888E-2</v>
      </c>
      <c r="L61" s="9">
        <f ca="1">'ALL (2)'!L61/'ALL (2)'!L$2</f>
        <v>1.3271400132714001E-3</v>
      </c>
      <c r="M61" s="9">
        <f ca="1">'ALL (2)'!M61/'ALL (2)'!M$2</f>
        <v>1.0455563853622106E-2</v>
      </c>
      <c r="N61" s="9">
        <f ca="1">'ALL (2)'!N61/'ALL (2)'!N$2</f>
        <v>3.8535645472061657E-3</v>
      </c>
      <c r="O61" s="9">
        <f ca="1">'ALL (2)'!O61/'ALL (2)'!O$2</f>
        <v>5.0645733096986575E-4</v>
      </c>
      <c r="P61" s="9">
        <f ca="1">'ALL (2)'!P61/'ALL (2)'!P$2</f>
        <v>2.5220680958385876E-3</v>
      </c>
      <c r="Q61" s="9">
        <f ca="1">'ALL (2)'!Q61/'ALL (2)'!Q$2</f>
        <v>5.2542690936385815E-4</v>
      </c>
      <c r="R61" s="9">
        <f ca="1">'ALL (2)'!R61/'ALL (2)'!R$2</f>
        <v>3.1674208144796379E-2</v>
      </c>
      <c r="S61" s="9">
        <f ca="1">'ALL (2)'!S61/'ALL (2)'!S$2</f>
        <v>1.4181349376880103E-2</v>
      </c>
      <c r="T61" s="9">
        <f ca="1">'ALL (2)'!T61/'ALL (2)'!T$2</f>
        <v>2.284669865204478E-4</v>
      </c>
      <c r="U61" s="9">
        <f ca="1">'ALL (2)'!U61/'ALL (2)'!U$2</f>
        <v>1.0005503026664665E-4</v>
      </c>
      <c r="V61" s="9">
        <f ca="1">'ALL (2)'!V61/'ALL (2)'!V$2</f>
        <v>1.7583963425356076E-4</v>
      </c>
      <c r="W61" s="9">
        <f ca="1">'ALL (2)'!W61/'ALL (2)'!W$2</f>
        <v>1.6256714729997173E-3</v>
      </c>
      <c r="X61" s="9">
        <f ca="1">'ALL (2)'!X61/'ALL (2)'!X$2</f>
        <v>1.0486105909669687E-3</v>
      </c>
      <c r="Y61" s="9">
        <f ca="1">'ALL (2)'!Y61/'ALL (2)'!Y$2</f>
        <v>2.2160664819944598E-2</v>
      </c>
      <c r="Z61" s="9">
        <f ca="1">'ALL (2)'!Z61/'ALL (2)'!Z$2</f>
        <v>9.3707538771494164E-5</v>
      </c>
      <c r="AA61" s="9">
        <f ca="1">'ALL (2)'!AA61/'ALL (2)'!AA$2</f>
        <v>9.3774208015656214E-4</v>
      </c>
      <c r="AB61" s="9">
        <f ca="1">'ALL (2)'!AB61/'ALL (2)'!AB$2</f>
        <v>5.1854732670333535E-4</v>
      </c>
      <c r="AC61" s="9">
        <f ca="1">'ALL (2)'!AC61/'ALL (2)'!AC$2</f>
        <v>7.55205523788974E-4</v>
      </c>
      <c r="AD61" s="9">
        <f ca="1">'ALL (2)'!AD61/'ALL (2)'!AD$2</f>
        <v>2.0926756352765322E-2</v>
      </c>
      <c r="AE61" s="9">
        <f ca="1">'ALL (2)'!AE61/'ALL (2)'!AE$2</f>
        <v>2.022653721682848E-4</v>
      </c>
      <c r="AF61" s="9">
        <f ca="1">'ALL (2)'!AF61/'ALL (2)'!AF$2</f>
        <v>2.2180326050792945E-4</v>
      </c>
      <c r="AG61" s="9">
        <f ca="1">'ALL (2)'!AG61/'ALL (2)'!AG$2</f>
        <v>4.9026474296119909E-4</v>
      </c>
      <c r="AH61" t="s">
        <v>59</v>
      </c>
    </row>
    <row r="62" spans="1:34" x14ac:dyDescent="0.25">
      <c r="A62" s="9">
        <f ca="1">'ALL (2)'!A62/'ALL (2)'!A$2</f>
        <v>8.4307553956834529E-4</v>
      </c>
      <c r="B62" s="9">
        <f ca="1">'ALL (2)'!B62/'ALL (2)'!B$2</f>
        <v>1.8393742255266418E-3</v>
      </c>
      <c r="C62" s="9">
        <f ca="1">'ALL (2)'!C62/'ALL (2)'!C$2</f>
        <v>0</v>
      </c>
      <c r="D62" s="9">
        <f ca="1">'ALL (2)'!D62/'ALL (2)'!D$2</f>
        <v>0</v>
      </c>
      <c r="E62" s="9">
        <f ca="1">'ALL (2)'!E62/'ALL (2)'!E$2</f>
        <v>0</v>
      </c>
      <c r="F62" s="9">
        <f ca="1">'ALL (2)'!F62/'ALL (2)'!F$2</f>
        <v>0</v>
      </c>
      <c r="G62" s="9">
        <f ca="1">'ALL (2)'!G62/'ALL (2)'!G$2</f>
        <v>0</v>
      </c>
      <c r="H62" s="9">
        <f ca="1">'ALL (2)'!H62/'ALL (2)'!H$2</f>
        <v>3.7439161362785476E-4</v>
      </c>
      <c r="I62" s="9">
        <f ca="1">'ALL (2)'!I62/'ALL (2)'!I$2</f>
        <v>0</v>
      </c>
      <c r="J62" s="9">
        <f ca="1">'ALL (2)'!J62/'ALL (2)'!J$2</f>
        <v>0</v>
      </c>
      <c r="K62" s="9">
        <f ca="1">'ALL (2)'!K62/'ALL (2)'!K$2</f>
        <v>0</v>
      </c>
      <c r="L62" s="9">
        <f ca="1">'ALL (2)'!L62/'ALL (2)'!L$2</f>
        <v>0</v>
      </c>
      <c r="M62" s="9">
        <f ca="1">'ALL (2)'!M62/'ALL (2)'!M$2</f>
        <v>0</v>
      </c>
      <c r="N62" s="9">
        <f ca="1">'ALL (2)'!N62/'ALL (2)'!N$2</f>
        <v>0</v>
      </c>
      <c r="O62" s="9">
        <f ca="1">'ALL (2)'!O62/'ALL (2)'!O$2</f>
        <v>0</v>
      </c>
      <c r="P62" s="9">
        <f ca="1">'ALL (2)'!P62/'ALL (2)'!P$2</f>
        <v>0</v>
      </c>
      <c r="Q62" s="9">
        <f ca="1">'ALL (2)'!Q62/'ALL (2)'!Q$2</f>
        <v>7.5060987051979737E-4</v>
      </c>
      <c r="R62" s="9">
        <f ca="1">'ALL (2)'!R62/'ALL (2)'!R$2</f>
        <v>0</v>
      </c>
      <c r="S62" s="9">
        <f ca="1">'ALL (2)'!S62/'ALL (2)'!S$2</f>
        <v>0</v>
      </c>
      <c r="T62" s="9">
        <f ca="1">'ALL (2)'!T62/'ALL (2)'!T$2</f>
        <v>1.142334932602239E-4</v>
      </c>
      <c r="U62" s="9">
        <f ca="1">'ALL (2)'!U62/'ALL (2)'!U$2</f>
        <v>2.5013757566661664E-4</v>
      </c>
      <c r="V62" s="9">
        <f ca="1">'ALL (2)'!V62/'ALL (2)'!V$2</f>
        <v>8.7919817126780379E-5</v>
      </c>
      <c r="W62" s="9">
        <f ca="1">'ALL (2)'!W62/'ALL (2)'!W$2</f>
        <v>6.7147299971727456E-4</v>
      </c>
      <c r="X62" s="9">
        <f ca="1">'ALL (2)'!X62/'ALL (2)'!X$2</f>
        <v>2.2470226949292187E-4</v>
      </c>
      <c r="Y62" s="9">
        <f ca="1">'ALL (2)'!Y62/'ALL (2)'!Y$2</f>
        <v>0</v>
      </c>
      <c r="Z62" s="9">
        <f ca="1">'ALL (2)'!Z62/'ALL (2)'!Z$2</f>
        <v>2.3426884692873541E-4</v>
      </c>
      <c r="AA62" s="9">
        <f ca="1">'ALL (2)'!AA62/'ALL (2)'!AA$2</f>
        <v>1.5595058506951522E-3</v>
      </c>
      <c r="AB62" s="9">
        <f ca="1">'ALL (2)'!AB62/'ALL (2)'!AB$2</f>
        <v>7.4078189529047905E-4</v>
      </c>
      <c r="AC62" s="9">
        <f ca="1">'ALL (2)'!AC62/'ALL (2)'!AC$2</f>
        <v>6.2034739454094293E-4</v>
      </c>
      <c r="AD62" s="9">
        <f ca="1">'ALL (2)'!AD62/'ALL (2)'!AD$2</f>
        <v>0</v>
      </c>
      <c r="AE62" s="9">
        <f ca="1">'ALL (2)'!AE62/'ALL (2)'!AE$2</f>
        <v>1.011326860841424E-4</v>
      </c>
      <c r="AF62" s="9">
        <f ca="1">'ALL (2)'!AF62/'ALL (2)'!AF$2</f>
        <v>2.9573768067723931E-4</v>
      </c>
      <c r="AG62" s="9">
        <f ca="1">'ALL (2)'!AG62/'ALL (2)'!AG$2</f>
        <v>8.4045384507634127E-4</v>
      </c>
      <c r="AH62" t="s">
        <v>173</v>
      </c>
    </row>
    <row r="63" spans="1:34" x14ac:dyDescent="0.25">
      <c r="A63" s="9">
        <f ca="1">'ALL (2)'!A63/'ALL (2)'!A$2</f>
        <v>8.0862729171501512E-4</v>
      </c>
      <c r="B63" s="9">
        <f ca="1">'ALL (2)'!B63/'ALL (2)'!B$2</f>
        <v>6.1957868649318464E-4</v>
      </c>
      <c r="C63" s="9">
        <f ca="1">'ALL (2)'!C63/'ALL (2)'!C$2</f>
        <v>0</v>
      </c>
      <c r="D63" s="9">
        <f ca="1">'ALL (2)'!D63/'ALL (2)'!D$2</f>
        <v>0</v>
      </c>
      <c r="E63" s="9">
        <f ca="1">'ALL (2)'!E63/'ALL (2)'!E$2</f>
        <v>0</v>
      </c>
      <c r="F63" s="9">
        <f ca="1">'ALL (2)'!F63/'ALL (2)'!F$2</f>
        <v>0</v>
      </c>
      <c r="G63" s="9">
        <f ca="1">'ALL (2)'!G63/'ALL (2)'!G$2</f>
        <v>0</v>
      </c>
      <c r="H63" s="9">
        <f ca="1">'ALL (2)'!H63/'ALL (2)'!H$2</f>
        <v>0</v>
      </c>
      <c r="I63" s="9">
        <f ca="1">'ALL (2)'!I63/'ALL (2)'!I$2</f>
        <v>0</v>
      </c>
      <c r="J63" s="9">
        <f ca="1">'ALL (2)'!J63/'ALL (2)'!J$2</f>
        <v>0</v>
      </c>
      <c r="K63" s="9">
        <f ca="1">'ALL (2)'!K63/'ALL (2)'!K$2</f>
        <v>0</v>
      </c>
      <c r="L63" s="9">
        <f ca="1">'ALL (2)'!L63/'ALL (2)'!L$2</f>
        <v>0</v>
      </c>
      <c r="M63" s="9">
        <f ca="1">'ALL (2)'!M63/'ALL (2)'!M$2</f>
        <v>0</v>
      </c>
      <c r="N63" s="9">
        <f ca="1">'ALL (2)'!N63/'ALL (2)'!N$2</f>
        <v>0</v>
      </c>
      <c r="O63" s="9">
        <f ca="1">'ALL (2)'!O63/'ALL (2)'!O$2</f>
        <v>7.0904026335781214E-3</v>
      </c>
      <c r="P63" s="9">
        <f ca="1">'ALL (2)'!P63/'ALL (2)'!P$2</f>
        <v>3.530895334174023E-2</v>
      </c>
      <c r="Q63" s="9">
        <f ca="1">'ALL (2)'!Q63/'ALL (2)'!Q$2</f>
        <v>5.62957402889848E-4</v>
      </c>
      <c r="R63" s="9">
        <f ca="1">'ALL (2)'!R63/'ALL (2)'!R$2</f>
        <v>0</v>
      </c>
      <c r="S63" s="9">
        <f ca="1">'ALL (2)'!S63/'ALL (2)'!S$2</f>
        <v>0</v>
      </c>
      <c r="T63" s="9">
        <f ca="1">'ALL (2)'!T63/'ALL (2)'!T$2</f>
        <v>3.1985378112862691E-3</v>
      </c>
      <c r="U63" s="9">
        <f ca="1">'ALL (2)'!U63/'ALL (2)'!U$2</f>
        <v>1.4007704237330532E-3</v>
      </c>
      <c r="V63" s="9">
        <f ca="1">'ALL (2)'!V63/'ALL (2)'!V$2</f>
        <v>2.4617548795498505E-3</v>
      </c>
      <c r="W63" s="9">
        <f ca="1">'ALL (2)'!W63/'ALL (2)'!W$2</f>
        <v>5.3011026293469038E-4</v>
      </c>
      <c r="X63" s="9">
        <f ca="1">'ALL (2)'!X63/'ALL (2)'!X$2</f>
        <v>1.0486105909669687E-3</v>
      </c>
      <c r="Y63" s="9">
        <f ca="1">'ALL (2)'!Y63/'ALL (2)'!Y$2</f>
        <v>0</v>
      </c>
      <c r="Z63" s="9">
        <f ca="1">'ALL (2)'!Z63/'ALL (2)'!Z$2</f>
        <v>1.3119055428009183E-3</v>
      </c>
      <c r="AA63" s="9">
        <f ca="1">'ALL (2)'!AA63/'ALL (2)'!AA$2</f>
        <v>3.4655685571003384E-4</v>
      </c>
      <c r="AB63" s="9">
        <f ca="1">'ALL (2)'!AB63/'ALL (2)'!AB$2</f>
        <v>5.5558642146785937E-4</v>
      </c>
      <c r="AC63" s="9">
        <f ca="1">'ALL (2)'!AC63/'ALL (2)'!AC$2</f>
        <v>8.0914877548818646E-4</v>
      </c>
      <c r="AD63" s="9">
        <f ca="1">'ALL (2)'!AD63/'ALL (2)'!AD$2</f>
        <v>0</v>
      </c>
      <c r="AE63" s="9">
        <f ca="1">'ALL (2)'!AE63/'ALL (2)'!AE$2</f>
        <v>2.8317152103559872E-3</v>
      </c>
      <c r="AF63" s="9">
        <f ca="1">'ALL (2)'!AF63/'ALL (2)'!AF$2</f>
        <v>2.2180326050792945E-4</v>
      </c>
      <c r="AG63" s="9">
        <f ca="1">'ALL (2)'!AG63/'ALL (2)'!AG$2</f>
        <v>5.2528365317271327E-4</v>
      </c>
      <c r="AH63" t="s">
        <v>97</v>
      </c>
    </row>
    <row r="64" spans="1:34" x14ac:dyDescent="0.25">
      <c r="A64" s="9">
        <f ca="1">'ALL (2)'!A64/'ALL (2)'!A$2</f>
        <v>7.7599210953817593E-4</v>
      </c>
      <c r="B64" s="9">
        <f ca="1">'ALL (2)'!B64/'ALL (2)'!B$2</f>
        <v>6.3894052044609665E-4</v>
      </c>
      <c r="C64" s="9">
        <f ca="1">'ALL (2)'!C64/'ALL (2)'!C$2</f>
        <v>0</v>
      </c>
      <c r="D64" s="9">
        <f ca="1">'ALL (2)'!D64/'ALL (2)'!D$2</f>
        <v>0</v>
      </c>
      <c r="E64" s="9">
        <f ca="1">'ALL (2)'!E64/'ALL (2)'!E$2</f>
        <v>0</v>
      </c>
      <c r="F64" s="9">
        <f ca="1">'ALL (2)'!F64/'ALL (2)'!F$2</f>
        <v>0</v>
      </c>
      <c r="G64" s="9">
        <f ca="1">'ALL (2)'!G64/'ALL (2)'!G$2</f>
        <v>0</v>
      </c>
      <c r="H64" s="9">
        <f ca="1">'ALL (2)'!H64/'ALL (2)'!H$2</f>
        <v>0</v>
      </c>
      <c r="I64" s="9">
        <f ca="1">'ALL (2)'!I64/'ALL (2)'!I$2</f>
        <v>0</v>
      </c>
      <c r="J64" s="9">
        <f ca="1">'ALL (2)'!J64/'ALL (2)'!J$2</f>
        <v>0</v>
      </c>
      <c r="K64" s="9">
        <f ca="1">'ALL (2)'!K64/'ALL (2)'!K$2</f>
        <v>0</v>
      </c>
      <c r="L64" s="9">
        <f ca="1">'ALL (2)'!L64/'ALL (2)'!L$2</f>
        <v>0</v>
      </c>
      <c r="M64" s="9">
        <f ca="1">'ALL (2)'!M64/'ALL (2)'!M$2</f>
        <v>0</v>
      </c>
      <c r="N64" s="9">
        <f ca="1">'ALL (2)'!N64/'ALL (2)'!N$2</f>
        <v>0</v>
      </c>
      <c r="O64" s="9">
        <f ca="1">'ALL (2)'!O64/'ALL (2)'!O$2</f>
        <v>0</v>
      </c>
      <c r="P64" s="9">
        <f ca="1">'ALL (2)'!P64/'ALL (2)'!P$2</f>
        <v>0</v>
      </c>
      <c r="Q64" s="9">
        <f ca="1">'ALL (2)'!Q64/'ALL (2)'!Q$2</f>
        <v>6.5678363670482263E-4</v>
      </c>
      <c r="R64" s="9">
        <f ca="1">'ALL (2)'!R64/'ALL (2)'!R$2</f>
        <v>4.5248868778280547E-3</v>
      </c>
      <c r="S64" s="9">
        <f ca="1">'ALL (2)'!S64/'ALL (2)'!S$2</f>
        <v>0</v>
      </c>
      <c r="T64" s="9">
        <f ca="1">'ALL (2)'!T64/'ALL (2)'!T$2</f>
        <v>0</v>
      </c>
      <c r="U64" s="9">
        <f ca="1">'ALL (2)'!U64/'ALL (2)'!U$2</f>
        <v>2.5013757566661664E-4</v>
      </c>
      <c r="V64" s="9">
        <f ca="1">'ALL (2)'!V64/'ALL (2)'!V$2</f>
        <v>1.1957095129242132E-2</v>
      </c>
      <c r="W64" s="9">
        <f ca="1">'ALL (2)'!W64/'ALL (2)'!W$2</f>
        <v>6.1846197342380548E-4</v>
      </c>
      <c r="X64" s="9">
        <f ca="1">'ALL (2)'!X64/'ALL (2)'!X$2</f>
        <v>1.2358624822110702E-3</v>
      </c>
      <c r="Y64" s="9">
        <f ca="1">'ALL (2)'!Y64/'ALL (2)'!Y$2</f>
        <v>2.077562326869806E-2</v>
      </c>
      <c r="Z64" s="9">
        <f ca="1">'ALL (2)'!Z64/'ALL (2)'!Z$2</f>
        <v>2.3426884692873541E-4</v>
      </c>
      <c r="AA64" s="9">
        <f ca="1">'ALL (2)'!AA64/'ALL (2)'!AA$2</f>
        <v>3.5674970440738779E-4</v>
      </c>
      <c r="AB64" s="9">
        <f ca="1">'ALL (2)'!AB64/'ALL (2)'!AB$2</f>
        <v>6.4818415837916926E-4</v>
      </c>
      <c r="AC64" s="9">
        <f ca="1">'ALL (2)'!AC64/'ALL (2)'!AC$2</f>
        <v>5.9337576869133676E-4</v>
      </c>
      <c r="AD64" s="9">
        <f ca="1">'ALL (2)'!AD64/'ALL (2)'!AD$2</f>
        <v>2.9895366218236174E-3</v>
      </c>
      <c r="AE64" s="9">
        <f ca="1">'ALL (2)'!AE64/'ALL (2)'!AE$2</f>
        <v>0</v>
      </c>
      <c r="AF64" s="9">
        <f ca="1">'ALL (2)'!AF64/'ALL (2)'!AF$2</f>
        <v>0</v>
      </c>
      <c r="AG64" s="9">
        <f ca="1">'ALL (2)'!AG64/'ALL (2)'!AG$2</f>
        <v>6.1283092870149881E-4</v>
      </c>
      <c r="AH64" t="s">
        <v>157</v>
      </c>
    </row>
    <row r="65" spans="1:34" x14ac:dyDescent="0.25">
      <c r="A65" s="9">
        <f ca="1">'ALL (2)'!A65/'ALL (2)'!A$2</f>
        <v>7.6873984683221161E-4</v>
      </c>
      <c r="B65" s="9">
        <f ca="1">'ALL (2)'!B65/'ALL (2)'!B$2</f>
        <v>7.744733581164808E-5</v>
      </c>
      <c r="C65" s="9">
        <f ca="1">'ALL (2)'!C65/'ALL (2)'!C$2</f>
        <v>0</v>
      </c>
      <c r="D65" s="9">
        <f ca="1">'ALL (2)'!D65/'ALL (2)'!D$2</f>
        <v>0</v>
      </c>
      <c r="E65" s="9">
        <f ca="1">'ALL (2)'!E65/'ALL (2)'!E$2</f>
        <v>0</v>
      </c>
      <c r="F65" s="9">
        <f ca="1">'ALL (2)'!F65/'ALL (2)'!F$2</f>
        <v>0</v>
      </c>
      <c r="G65" s="9">
        <f ca="1">'ALL (2)'!G65/'ALL (2)'!G$2</f>
        <v>0</v>
      </c>
      <c r="H65" s="9">
        <f ca="1">'ALL (2)'!H65/'ALL (2)'!H$2</f>
        <v>4.605016847622613E-2</v>
      </c>
      <c r="I65" s="9">
        <f ca="1">'ALL (2)'!I65/'ALL (2)'!I$2</f>
        <v>0</v>
      </c>
      <c r="J65" s="9">
        <f ca="1">'ALL (2)'!J65/'ALL (2)'!J$2</f>
        <v>0</v>
      </c>
      <c r="K65" s="9">
        <f ca="1">'ALL (2)'!K65/'ALL (2)'!K$2</f>
        <v>0</v>
      </c>
      <c r="L65" s="9">
        <f ca="1">'ALL (2)'!L65/'ALL (2)'!L$2</f>
        <v>0</v>
      </c>
      <c r="M65" s="9">
        <f ca="1">'ALL (2)'!M65/'ALL (2)'!M$2</f>
        <v>0</v>
      </c>
      <c r="N65" s="9">
        <f ca="1">'ALL (2)'!N65/'ALL (2)'!N$2</f>
        <v>0</v>
      </c>
      <c r="O65" s="9">
        <f ca="1">'ALL (2)'!O65/'ALL (2)'!O$2</f>
        <v>0</v>
      </c>
      <c r="P65" s="9">
        <f ca="1">'ALL (2)'!P65/'ALL (2)'!P$2</f>
        <v>0</v>
      </c>
      <c r="Q65" s="9">
        <f ca="1">'ALL (2)'!Q65/'ALL (2)'!Q$2</f>
        <v>7.5060987051979732E-5</v>
      </c>
      <c r="R65" s="9">
        <f ca="1">'ALL (2)'!R65/'ALL (2)'!R$2</f>
        <v>0</v>
      </c>
      <c r="S65" s="9">
        <f ca="1">'ALL (2)'!S65/'ALL (2)'!S$2</f>
        <v>0</v>
      </c>
      <c r="T65" s="9">
        <f ca="1">'ALL (2)'!T65/'ALL (2)'!T$2</f>
        <v>0</v>
      </c>
      <c r="U65" s="9">
        <f ca="1">'ALL (2)'!U65/'ALL (2)'!U$2</f>
        <v>2.0011006053329331E-4</v>
      </c>
      <c r="V65" s="9">
        <f ca="1">'ALL (2)'!V65/'ALL (2)'!V$2</f>
        <v>1.2132934763495692E-2</v>
      </c>
      <c r="W65" s="9">
        <f ca="1">'ALL (2)'!W65/'ALL (2)'!W$2</f>
        <v>7.068136839129205E-5</v>
      </c>
      <c r="X65" s="9">
        <f ca="1">'ALL (2)'!X65/'ALL (2)'!X$2</f>
        <v>1.4980151299528126E-4</v>
      </c>
      <c r="Y65" s="9">
        <f ca="1">'ALL (2)'!Y65/'ALL (2)'!Y$2</f>
        <v>0</v>
      </c>
      <c r="Z65" s="9">
        <f ca="1">'ALL (2)'!Z65/'ALL (2)'!Z$2</f>
        <v>1.8741507754298833E-4</v>
      </c>
      <c r="AA65" s="9">
        <f ca="1">'ALL (2)'!AA65/'ALL (2)'!AA$2</f>
        <v>4.0771394789415744E-5</v>
      </c>
      <c r="AB65" s="9">
        <f ca="1">'ALL (2)'!AB65/'ALL (2)'!AB$2</f>
        <v>7.407818952904791E-5</v>
      </c>
      <c r="AC65" s="9">
        <f ca="1">'ALL (2)'!AC65/'ALL (2)'!AC$2</f>
        <v>1.0788650339842486E-4</v>
      </c>
      <c r="AD65" s="9">
        <f ca="1">'ALL (2)'!AD65/'ALL (2)'!AD$2</f>
        <v>0</v>
      </c>
      <c r="AE65" s="9">
        <f ca="1">'ALL (2)'!AE65/'ALL (2)'!AE$2</f>
        <v>0</v>
      </c>
      <c r="AF65" s="9">
        <f ca="1">'ALL (2)'!AF65/'ALL (2)'!AF$2</f>
        <v>4.5469668404125542E-3</v>
      </c>
      <c r="AG65" s="9">
        <f ca="1">'ALL (2)'!AG65/'ALL (2)'!AG$2</f>
        <v>7.003782042302843E-5</v>
      </c>
      <c r="AH65" t="s">
        <v>37</v>
      </c>
    </row>
    <row r="66" spans="1:34" x14ac:dyDescent="0.25">
      <c r="A66" s="9">
        <f ca="1">'ALL (2)'!A66/'ALL (2)'!A$2</f>
        <v>7.6873984683221161E-4</v>
      </c>
      <c r="B66" s="9">
        <f ca="1">'ALL (2)'!B66/'ALL (2)'!B$2</f>
        <v>7.744733581164808E-5</v>
      </c>
      <c r="C66" s="9">
        <f ca="1">'ALL (2)'!C66/'ALL (2)'!C$2</f>
        <v>0</v>
      </c>
      <c r="D66" s="9">
        <f ca="1">'ALL (2)'!D66/'ALL (2)'!D$2</f>
        <v>0</v>
      </c>
      <c r="E66" s="9">
        <f ca="1">'ALL (2)'!E66/'ALL (2)'!E$2</f>
        <v>0</v>
      </c>
      <c r="F66" s="9">
        <f ca="1">'ALL (2)'!F66/'ALL (2)'!F$2</f>
        <v>0</v>
      </c>
      <c r="G66" s="9">
        <f ca="1">'ALL (2)'!G66/'ALL (2)'!G$2</f>
        <v>0</v>
      </c>
      <c r="H66" s="9">
        <f ca="1">'ALL (2)'!H66/'ALL (2)'!H$2</f>
        <v>4.605016847622613E-2</v>
      </c>
      <c r="I66" s="9">
        <f ca="1">'ALL (2)'!I66/'ALL (2)'!I$2</f>
        <v>0</v>
      </c>
      <c r="J66" s="9">
        <f ca="1">'ALL (2)'!J66/'ALL (2)'!J$2</f>
        <v>0</v>
      </c>
      <c r="K66" s="9">
        <f ca="1">'ALL (2)'!K66/'ALL (2)'!K$2</f>
        <v>0</v>
      </c>
      <c r="L66" s="9">
        <f ca="1">'ALL (2)'!L66/'ALL (2)'!L$2</f>
        <v>0</v>
      </c>
      <c r="M66" s="9">
        <f ca="1">'ALL (2)'!M66/'ALL (2)'!M$2</f>
        <v>0</v>
      </c>
      <c r="N66" s="9">
        <f ca="1">'ALL (2)'!N66/'ALL (2)'!N$2</f>
        <v>0</v>
      </c>
      <c r="O66" s="9">
        <f ca="1">'ALL (2)'!O66/'ALL (2)'!O$2</f>
        <v>0</v>
      </c>
      <c r="P66" s="9">
        <f ca="1">'ALL (2)'!P66/'ALL (2)'!P$2</f>
        <v>0</v>
      </c>
      <c r="Q66" s="9">
        <f ca="1">'ALL (2)'!Q66/'ALL (2)'!Q$2</f>
        <v>7.5060987051979732E-5</v>
      </c>
      <c r="R66" s="9">
        <f ca="1">'ALL (2)'!R66/'ALL (2)'!R$2</f>
        <v>0</v>
      </c>
      <c r="S66" s="9">
        <f ca="1">'ALL (2)'!S66/'ALL (2)'!S$2</f>
        <v>0</v>
      </c>
      <c r="T66" s="9">
        <f ca="1">'ALL (2)'!T66/'ALL (2)'!T$2</f>
        <v>0</v>
      </c>
      <c r="U66" s="9">
        <f ca="1">'ALL (2)'!U66/'ALL (2)'!U$2</f>
        <v>2.0011006053329331E-4</v>
      </c>
      <c r="V66" s="9">
        <f ca="1">'ALL (2)'!V66/'ALL (2)'!V$2</f>
        <v>1.2132934763495692E-2</v>
      </c>
      <c r="W66" s="9">
        <f ca="1">'ALL (2)'!W66/'ALL (2)'!W$2</f>
        <v>7.068136839129205E-5</v>
      </c>
      <c r="X66" s="9">
        <f ca="1">'ALL (2)'!X66/'ALL (2)'!X$2</f>
        <v>1.4980151299528126E-4</v>
      </c>
      <c r="Y66" s="9">
        <f ca="1">'ALL (2)'!Y66/'ALL (2)'!Y$2</f>
        <v>0</v>
      </c>
      <c r="Z66" s="9">
        <f ca="1">'ALL (2)'!Z66/'ALL (2)'!Z$2</f>
        <v>1.8741507754298833E-4</v>
      </c>
      <c r="AA66" s="9">
        <f ca="1">'ALL (2)'!AA66/'ALL (2)'!AA$2</f>
        <v>4.0771394789415744E-5</v>
      </c>
      <c r="AB66" s="9">
        <f ca="1">'ALL (2)'!AB66/'ALL (2)'!AB$2</f>
        <v>7.407818952904791E-5</v>
      </c>
      <c r="AC66" s="9">
        <f ca="1">'ALL (2)'!AC66/'ALL (2)'!AC$2</f>
        <v>1.0788650339842486E-4</v>
      </c>
      <c r="AD66" s="9">
        <f ca="1">'ALL (2)'!AD66/'ALL (2)'!AD$2</f>
        <v>0</v>
      </c>
      <c r="AE66" s="9">
        <f ca="1">'ALL (2)'!AE66/'ALL (2)'!AE$2</f>
        <v>0</v>
      </c>
      <c r="AF66" s="9">
        <f ca="1">'ALL (2)'!AF66/'ALL (2)'!AF$2</f>
        <v>4.5469668404125542E-3</v>
      </c>
      <c r="AG66" s="9">
        <f ca="1">'ALL (2)'!AG66/'ALL (2)'!AG$2</f>
        <v>7.003782042302843E-5</v>
      </c>
      <c r="AH66" t="s">
        <v>41</v>
      </c>
    </row>
    <row r="67" spans="1:34" x14ac:dyDescent="0.25">
      <c r="A67" s="9">
        <f ca="1">'ALL (2)'!A67/'ALL (2)'!A$2</f>
        <v>7.3610466465537253E-4</v>
      </c>
      <c r="B67" s="9">
        <f ca="1">'ALL (2)'!B67/'ALL (2)'!B$2</f>
        <v>3.4851301115241634E-4</v>
      </c>
      <c r="C67" s="9">
        <f ca="1">'ALL (2)'!C67/'ALL (2)'!C$2</f>
        <v>0</v>
      </c>
      <c r="D67" s="9">
        <f ca="1">'ALL (2)'!D67/'ALL (2)'!D$2</f>
        <v>0</v>
      </c>
      <c r="E67" s="9">
        <f ca="1">'ALL (2)'!E67/'ALL (2)'!E$2</f>
        <v>0</v>
      </c>
      <c r="F67" s="9">
        <f ca="1">'ALL (2)'!F67/'ALL (2)'!F$2</f>
        <v>0</v>
      </c>
      <c r="G67" s="9">
        <f ca="1">'ALL (2)'!G67/'ALL (2)'!G$2</f>
        <v>0</v>
      </c>
      <c r="H67" s="9">
        <f ca="1">'ALL (2)'!H67/'ALL (2)'!H$2</f>
        <v>0</v>
      </c>
      <c r="I67" s="9">
        <f ca="1">'ALL (2)'!I67/'ALL (2)'!I$2</f>
        <v>0</v>
      </c>
      <c r="J67" s="9">
        <f ca="1">'ALL (2)'!J67/'ALL (2)'!J$2</f>
        <v>0</v>
      </c>
      <c r="K67" s="9">
        <f ca="1">'ALL (2)'!K67/'ALL (2)'!K$2</f>
        <v>0</v>
      </c>
      <c r="L67" s="9">
        <f ca="1">'ALL (2)'!L67/'ALL (2)'!L$2</f>
        <v>0</v>
      </c>
      <c r="M67" s="9">
        <f ca="1">'ALL (2)'!M67/'ALL (2)'!M$2</f>
        <v>0</v>
      </c>
      <c r="N67" s="9">
        <f ca="1">'ALL (2)'!N67/'ALL (2)'!N$2</f>
        <v>0</v>
      </c>
      <c r="O67" s="9">
        <f ca="1">'ALL (2)'!O67/'ALL (2)'!O$2</f>
        <v>0</v>
      </c>
      <c r="P67" s="9">
        <f ca="1">'ALL (2)'!P67/'ALL (2)'!P$2</f>
        <v>0</v>
      </c>
      <c r="Q67" s="9">
        <f ca="1">'ALL (2)'!Q67/'ALL (2)'!Q$2</f>
        <v>7.5060987051979737E-4</v>
      </c>
      <c r="R67" s="9">
        <f ca="1">'ALL (2)'!R67/'ALL (2)'!R$2</f>
        <v>0</v>
      </c>
      <c r="S67" s="9">
        <f ca="1">'ALL (2)'!S67/'ALL (2)'!S$2</f>
        <v>0</v>
      </c>
      <c r="T67" s="9">
        <f ca="1">'ALL (2)'!T67/'ALL (2)'!T$2</f>
        <v>9.1386794608179121E-4</v>
      </c>
      <c r="U67" s="9">
        <f ca="1">'ALL (2)'!U67/'ALL (2)'!U$2</f>
        <v>7.0038521186652658E-4</v>
      </c>
      <c r="V67" s="9">
        <f ca="1">'ALL (2)'!V67/'ALL (2)'!V$2</f>
        <v>0</v>
      </c>
      <c r="W67" s="9">
        <f ca="1">'ALL (2)'!W67/'ALL (2)'!W$2</f>
        <v>4.9476957873904436E-4</v>
      </c>
      <c r="X67" s="9">
        <f ca="1">'ALL (2)'!X67/'ALL (2)'!X$2</f>
        <v>5.2430529548348434E-4</v>
      </c>
      <c r="Y67" s="9">
        <f ca="1">'ALL (2)'!Y67/'ALL (2)'!Y$2</f>
        <v>0</v>
      </c>
      <c r="Z67" s="9">
        <f ca="1">'ALL (2)'!Z67/'ALL (2)'!Z$2</f>
        <v>6.5595277140045915E-4</v>
      </c>
      <c r="AA67" s="9">
        <f ca="1">'ALL (2)'!AA67/'ALL (2)'!AA$2</f>
        <v>8.7658498797243858E-4</v>
      </c>
      <c r="AB67" s="9">
        <f ca="1">'ALL (2)'!AB67/'ALL (2)'!AB$2</f>
        <v>7.4078189529047905E-4</v>
      </c>
      <c r="AC67" s="9">
        <f ca="1">'ALL (2)'!AC67/'ALL (2)'!AC$2</f>
        <v>6.473190203905491E-4</v>
      </c>
      <c r="AD67" s="9">
        <f ca="1">'ALL (2)'!AD67/'ALL (2)'!AD$2</f>
        <v>0</v>
      </c>
      <c r="AE67" s="9">
        <f ca="1">'ALL (2)'!AE67/'ALL (2)'!AE$2</f>
        <v>8.090614886731392E-4</v>
      </c>
      <c r="AF67" s="9">
        <f ca="1">'ALL (2)'!AF67/'ALL (2)'!AF$2</f>
        <v>1.626557243724816E-3</v>
      </c>
      <c r="AG67" s="9">
        <f ca="1">'ALL (2)'!AG67/'ALL (2)'!AG$2</f>
        <v>1.1906429471914835E-3</v>
      </c>
      <c r="AH67" t="s">
        <v>133</v>
      </c>
    </row>
    <row r="68" spans="1:34" x14ac:dyDescent="0.25">
      <c r="A68" s="9">
        <f ca="1">'ALL (2)'!A68/'ALL (2)'!A$2</f>
        <v>6.1281619865398006E-4</v>
      </c>
      <c r="B68" s="9">
        <f ca="1">'ALL (2)'!B68/'ALL (2)'!B$2</f>
        <v>1.0842627013630732E-3</v>
      </c>
      <c r="C68" s="9">
        <f ca="1">'ALL (2)'!C68/'ALL (2)'!C$2</f>
        <v>0</v>
      </c>
      <c r="D68" s="9">
        <f ca="1">'ALL (2)'!D68/'ALL (2)'!D$2</f>
        <v>0</v>
      </c>
      <c r="E68" s="9">
        <f ca="1">'ALL (2)'!E68/'ALL (2)'!E$2</f>
        <v>0</v>
      </c>
      <c r="F68" s="9">
        <f ca="1">'ALL (2)'!F68/'ALL (2)'!F$2</f>
        <v>0</v>
      </c>
      <c r="G68" s="9">
        <f ca="1">'ALL (2)'!G68/'ALL (2)'!G$2</f>
        <v>0</v>
      </c>
      <c r="H68" s="9">
        <f ca="1">'ALL (2)'!H68/'ALL (2)'!H$2</f>
        <v>7.4878322725570952E-4</v>
      </c>
      <c r="I68" s="9">
        <f ca="1">'ALL (2)'!I68/'ALL (2)'!I$2</f>
        <v>0</v>
      </c>
      <c r="J68" s="9">
        <f ca="1">'ALL (2)'!J68/'ALL (2)'!J$2</f>
        <v>0</v>
      </c>
      <c r="K68" s="9">
        <f ca="1">'ALL (2)'!K68/'ALL (2)'!K$2</f>
        <v>0</v>
      </c>
      <c r="L68" s="9">
        <f ca="1">'ALL (2)'!L68/'ALL (2)'!L$2</f>
        <v>0</v>
      </c>
      <c r="M68" s="9">
        <f ca="1">'ALL (2)'!M68/'ALL (2)'!M$2</f>
        <v>0</v>
      </c>
      <c r="N68" s="9">
        <f ca="1">'ALL (2)'!N68/'ALL (2)'!N$2</f>
        <v>0</v>
      </c>
      <c r="O68" s="9">
        <f ca="1">'ALL (2)'!O68/'ALL (2)'!O$2</f>
        <v>0</v>
      </c>
      <c r="P68" s="9">
        <f ca="1">'ALL (2)'!P68/'ALL (2)'!P$2</f>
        <v>0</v>
      </c>
      <c r="Q68" s="9">
        <f ca="1">'ALL (2)'!Q68/'ALL (2)'!Q$2</f>
        <v>7.1307937699380752E-4</v>
      </c>
      <c r="R68" s="9">
        <f ca="1">'ALL (2)'!R68/'ALL (2)'!R$2</f>
        <v>0</v>
      </c>
      <c r="S68" s="9">
        <f ca="1">'ALL (2)'!S68/'ALL (2)'!S$2</f>
        <v>4.2973785990545768E-4</v>
      </c>
      <c r="T68" s="9">
        <f ca="1">'ALL (2)'!T68/'ALL (2)'!T$2</f>
        <v>0</v>
      </c>
      <c r="U68" s="9">
        <f ca="1">'ALL (2)'!U68/'ALL (2)'!U$2</f>
        <v>0</v>
      </c>
      <c r="V68" s="9">
        <f ca="1">'ALL (2)'!V68/'ALL (2)'!V$2</f>
        <v>2.2859152452962897E-3</v>
      </c>
      <c r="W68" s="9">
        <f ca="1">'ALL (2)'!W68/'ALL (2)'!W$2</f>
        <v>2.827254735651682E-4</v>
      </c>
      <c r="X68" s="9">
        <f ca="1">'ALL (2)'!X68/'ALL (2)'!X$2</f>
        <v>7.4900756497640631E-5</v>
      </c>
      <c r="Y68" s="9">
        <f ca="1">'ALL (2)'!Y68/'ALL (2)'!Y$2</f>
        <v>0</v>
      </c>
      <c r="Z68" s="9">
        <f ca="1">'ALL (2)'!Z68/'ALL (2)'!Z$2</f>
        <v>0</v>
      </c>
      <c r="AA68" s="9">
        <f ca="1">'ALL (2)'!AA68/'ALL (2)'!AA$2</f>
        <v>1.1008276593142251E-3</v>
      </c>
      <c r="AB68" s="9">
        <f ca="1">'ALL (2)'!AB68/'ALL (2)'!AB$2</f>
        <v>7.0374280052595513E-4</v>
      </c>
      <c r="AC68" s="9">
        <f ca="1">'ALL (2)'!AC68/'ALL (2)'!AC$2</f>
        <v>3.77602761894487E-4</v>
      </c>
      <c r="AD68" s="9">
        <f ca="1">'ALL (2)'!AD68/'ALL (2)'!AD$2</f>
        <v>0</v>
      </c>
      <c r="AE68" s="9">
        <f ca="1">'ALL (2)'!AE68/'ALL (2)'!AE$2</f>
        <v>0</v>
      </c>
      <c r="AF68" s="9">
        <f ca="1">'ALL (2)'!AF68/'ALL (2)'!AF$2</f>
        <v>2.9573768067723931E-4</v>
      </c>
      <c r="AG68" s="9">
        <f ca="1">'ALL (2)'!AG68/'ALL (2)'!AG$2</f>
        <v>4.9026474296119909E-4</v>
      </c>
      <c r="AH68" t="s">
        <v>105</v>
      </c>
    </row>
    <row r="69" spans="1:34" x14ac:dyDescent="0.25">
      <c r="A69" s="9">
        <f ca="1">'ALL (2)'!A69/'ALL (2)'!A$2</f>
        <v>5.7655488512415871E-4</v>
      </c>
      <c r="B69" s="9">
        <f ca="1">'ALL (2)'!B69/'ALL (2)'!B$2</f>
        <v>7.357496902106567E-4</v>
      </c>
      <c r="C69" s="9">
        <f ca="1">'ALL (2)'!C69/'ALL (2)'!C$2</f>
        <v>0</v>
      </c>
      <c r="D69" s="9">
        <f ca="1">'ALL (2)'!D69/'ALL (2)'!D$2</f>
        <v>0</v>
      </c>
      <c r="E69" s="9">
        <f ca="1">'ALL (2)'!E69/'ALL (2)'!E$2</f>
        <v>0</v>
      </c>
      <c r="F69" s="9">
        <f ca="1">'ALL (2)'!F69/'ALL (2)'!F$2</f>
        <v>0</v>
      </c>
      <c r="G69" s="9">
        <f ca="1">'ALL (2)'!G69/'ALL (2)'!G$2</f>
        <v>0</v>
      </c>
      <c r="H69" s="9">
        <f ca="1">'ALL (2)'!H69/'ALL (2)'!H$2</f>
        <v>0</v>
      </c>
      <c r="I69" s="9">
        <f ca="1">'ALL (2)'!I69/'ALL (2)'!I$2</f>
        <v>0</v>
      </c>
      <c r="J69" s="9">
        <f ca="1">'ALL (2)'!J69/'ALL (2)'!J$2</f>
        <v>0</v>
      </c>
      <c r="K69" s="9">
        <f ca="1">'ALL (2)'!K69/'ALL (2)'!K$2</f>
        <v>0</v>
      </c>
      <c r="L69" s="9">
        <f ca="1">'ALL (2)'!L69/'ALL (2)'!L$2</f>
        <v>0</v>
      </c>
      <c r="M69" s="9">
        <f ca="1">'ALL (2)'!M69/'ALL (2)'!M$2</f>
        <v>0</v>
      </c>
      <c r="N69" s="9">
        <f ca="1">'ALL (2)'!N69/'ALL (2)'!N$2</f>
        <v>0</v>
      </c>
      <c r="O69" s="9">
        <f ca="1">'ALL (2)'!O69/'ALL (2)'!O$2</f>
        <v>1.0129146619397315E-3</v>
      </c>
      <c r="P69" s="9">
        <f ca="1">'ALL (2)'!P69/'ALL (2)'!P$2</f>
        <v>0</v>
      </c>
      <c r="Q69" s="9">
        <f ca="1">'ALL (2)'!Q69/'ALL (2)'!Q$2</f>
        <v>4.5036592231187839E-4</v>
      </c>
      <c r="R69" s="9">
        <f ca="1">'ALL (2)'!R69/'ALL (2)'!R$2</f>
        <v>0</v>
      </c>
      <c r="S69" s="9">
        <f ca="1">'ALL (2)'!S69/'ALL (2)'!S$2</f>
        <v>4.2973785990545768E-4</v>
      </c>
      <c r="T69" s="9">
        <f ca="1">'ALL (2)'!T69/'ALL (2)'!T$2</f>
        <v>4.569339730408956E-4</v>
      </c>
      <c r="U69" s="9">
        <f ca="1">'ALL (2)'!U69/'ALL (2)'!U$2</f>
        <v>4.0022012106658662E-4</v>
      </c>
      <c r="V69" s="9">
        <f ca="1">'ALL (2)'!V69/'ALL (2)'!V$2</f>
        <v>5.6268682961139443E-3</v>
      </c>
      <c r="W69" s="9">
        <f ca="1">'ALL (2)'!W69/'ALL (2)'!W$2</f>
        <v>3.5340684195646029E-4</v>
      </c>
      <c r="X69" s="9">
        <f ca="1">'ALL (2)'!X69/'ALL (2)'!X$2</f>
        <v>6.7410680847876565E-4</v>
      </c>
      <c r="Y69" s="9">
        <f ca="1">'ALL (2)'!Y69/'ALL (2)'!Y$2</f>
        <v>0</v>
      </c>
      <c r="Z69" s="9">
        <f ca="1">'ALL (2)'!Z69/'ALL (2)'!Z$2</f>
        <v>4.6853769385747082E-4</v>
      </c>
      <c r="AA69" s="9">
        <f ca="1">'ALL (2)'!AA69/'ALL (2)'!AA$2</f>
        <v>5.5041382965711257E-4</v>
      </c>
      <c r="AB69" s="9">
        <f ca="1">'ALL (2)'!AB69/'ALL (2)'!AB$2</f>
        <v>4.4446913717428746E-4</v>
      </c>
      <c r="AC69" s="9">
        <f ca="1">'ALL (2)'!AC69/'ALL (2)'!AC$2</f>
        <v>2.6971625849606215E-4</v>
      </c>
      <c r="AD69" s="9">
        <f ca="1">'ALL (2)'!AD69/'ALL (2)'!AD$2</f>
        <v>0</v>
      </c>
      <c r="AE69" s="9">
        <f ca="1">'ALL (2)'!AE69/'ALL (2)'!AE$2</f>
        <v>4.045307443365696E-4</v>
      </c>
      <c r="AF69" s="9">
        <f ca="1">'ALL (2)'!AF69/'ALL (2)'!AF$2</f>
        <v>2.9573768067723931E-4</v>
      </c>
      <c r="AG69" s="9">
        <f ca="1">'ALL (2)'!AG69/'ALL (2)'!AG$2</f>
        <v>4.5524583274968481E-4</v>
      </c>
      <c r="AH69" t="s">
        <v>123</v>
      </c>
    </row>
    <row r="70" spans="1:34" x14ac:dyDescent="0.25">
      <c r="A70" s="9">
        <f ca="1">'ALL (2)'!A70/'ALL (2)'!A$2</f>
        <v>5.7111568809468558E-4</v>
      </c>
      <c r="B70" s="9">
        <f ca="1">'ALL (2)'!B70/'ALL (2)'!B$2</f>
        <v>3.8723667905824041E-4</v>
      </c>
      <c r="C70" s="9">
        <f ca="1">'ALL (2)'!C70/'ALL (2)'!C$2</f>
        <v>2.2727272727272728E-2</v>
      </c>
      <c r="D70" s="9">
        <f ca="1">'ALL (2)'!D70/'ALL (2)'!D$2</f>
        <v>9.5011876484560574E-3</v>
      </c>
      <c r="E70" s="9">
        <f ca="1">'ALL (2)'!E70/'ALL (2)'!E$2</f>
        <v>3.0769230769230771E-2</v>
      </c>
      <c r="F70" s="9">
        <f ca="1">'ALL (2)'!F70/'ALL (2)'!F$2</f>
        <v>1.5463917525773196E-2</v>
      </c>
      <c r="G70" s="9">
        <f ca="1">'ALL (2)'!G70/'ALL (2)'!G$2</f>
        <v>2.5210084033613446E-2</v>
      </c>
      <c r="H70" s="9">
        <f ca="1">'ALL (2)'!H70/'ALL (2)'!H$2</f>
        <v>1.497566454511419E-3</v>
      </c>
      <c r="I70" s="9">
        <f ca="1">'ALL (2)'!I70/'ALL (2)'!I$2</f>
        <v>1.9801980198019802E-2</v>
      </c>
      <c r="J70" s="9">
        <f ca="1">'ALL (2)'!J70/'ALL (2)'!J$2</f>
        <v>4.7619047619047616E-2</v>
      </c>
      <c r="K70" s="9">
        <f ca="1">'ALL (2)'!K70/'ALL (2)'!K$2</f>
        <v>2.7777777777777776E-2</v>
      </c>
      <c r="L70" s="9">
        <f ca="1">'ALL (2)'!L70/'ALL (2)'!L$2</f>
        <v>2.6542800265428003E-3</v>
      </c>
      <c r="M70" s="9">
        <f ca="1">'ALL (2)'!M70/'ALL (2)'!M$2</f>
        <v>2.9873039581777448E-3</v>
      </c>
      <c r="N70" s="9">
        <f ca="1">'ALL (2)'!N70/'ALL (2)'!N$2</f>
        <v>7.7071290944123313E-3</v>
      </c>
      <c r="O70" s="9">
        <f ca="1">'ALL (2)'!O70/'ALL (2)'!O$2</f>
        <v>1.0129146619397315E-3</v>
      </c>
      <c r="P70" s="9">
        <f ca="1">'ALL (2)'!P70/'ALL (2)'!P$2</f>
        <v>5.0441361916771753E-3</v>
      </c>
      <c r="Q70" s="9">
        <f ca="1">'ALL (2)'!Q70/'ALL (2)'!Q$2</f>
        <v>4.1283542878588854E-4</v>
      </c>
      <c r="R70" s="9">
        <f ca="1">'ALL (2)'!R70/'ALL (2)'!R$2</f>
        <v>1.5837104072398189E-2</v>
      </c>
      <c r="S70" s="9">
        <f ca="1">'ALL (2)'!S70/'ALL (2)'!S$2</f>
        <v>1.289213579716373E-3</v>
      </c>
      <c r="T70" s="9">
        <f ca="1">'ALL (2)'!T70/'ALL (2)'!T$2</f>
        <v>1.028101439342015E-3</v>
      </c>
      <c r="U70" s="9">
        <f ca="1">'ALL (2)'!U70/'ALL (2)'!U$2</f>
        <v>6.5035769673320331E-4</v>
      </c>
      <c r="V70" s="9">
        <f ca="1">'ALL (2)'!V70/'ALL (2)'!V$2</f>
        <v>7.0335853701424303E-4</v>
      </c>
      <c r="W70" s="9">
        <f ca="1">'ALL (2)'!W70/'ALL (2)'!W$2</f>
        <v>4.0641786824992932E-4</v>
      </c>
      <c r="X70" s="9">
        <f ca="1">'ALL (2)'!X70/'ALL (2)'!X$2</f>
        <v>7.115571867275859E-4</v>
      </c>
      <c r="Y70" s="9">
        <f ca="1">'ALL (2)'!Y70/'ALL (2)'!Y$2</f>
        <v>1.1080332409972299E-2</v>
      </c>
      <c r="Z70" s="9">
        <f ca="1">'ALL (2)'!Z70/'ALL (2)'!Z$2</f>
        <v>6.5595277140045915E-4</v>
      </c>
      <c r="AA70" s="9">
        <f ca="1">'ALL (2)'!AA70/'ALL (2)'!AA$2</f>
        <v>2.6501406613120234E-4</v>
      </c>
      <c r="AB70" s="9">
        <f ca="1">'ALL (2)'!AB70/'ALL (2)'!AB$2</f>
        <v>4.259495897920255E-4</v>
      </c>
      <c r="AC70" s="9">
        <f ca="1">'ALL (2)'!AC70/'ALL (2)'!AC$2</f>
        <v>5.1246089114251802E-4</v>
      </c>
      <c r="AD70" s="9">
        <f ca="1">'ALL (2)'!AD70/'ALL (2)'!AD$2</f>
        <v>1.195814648729447E-2</v>
      </c>
      <c r="AE70" s="9">
        <f ca="1">'ALL (2)'!AE70/'ALL (2)'!AE$2</f>
        <v>1.1124595469255664E-3</v>
      </c>
      <c r="AF70" s="9">
        <f ca="1">'ALL (2)'!AF70/'ALL (2)'!AF$2</f>
        <v>2.587704705925844E-4</v>
      </c>
      <c r="AG70" s="9">
        <f ca="1">'ALL (2)'!AG70/'ALL (2)'!AG$2</f>
        <v>3.8520801232665641E-4</v>
      </c>
      <c r="AH70" t="s">
        <v>211</v>
      </c>
    </row>
    <row r="71" spans="1:34" x14ac:dyDescent="0.25">
      <c r="A71" s="9">
        <f ca="1">'ALL (2)'!A71/'ALL (2)'!A$2</f>
        <v>5.4029357159433747E-4</v>
      </c>
      <c r="B71" s="9">
        <f ca="1">'ALL (2)'!B71/'ALL (2)'!B$2</f>
        <v>4.6468401486988845E-4</v>
      </c>
      <c r="C71" s="9">
        <f ca="1">'ALL (2)'!C71/'ALL (2)'!C$2</f>
        <v>0</v>
      </c>
      <c r="D71" s="9">
        <f ca="1">'ALL (2)'!D71/'ALL (2)'!D$2</f>
        <v>0</v>
      </c>
      <c r="E71" s="9">
        <f ca="1">'ALL (2)'!E71/'ALL (2)'!E$2</f>
        <v>0</v>
      </c>
      <c r="F71" s="9">
        <f ca="1">'ALL (2)'!F71/'ALL (2)'!F$2</f>
        <v>5.1546391752577319E-3</v>
      </c>
      <c r="G71" s="9">
        <f ca="1">'ALL (2)'!G71/'ALL (2)'!G$2</f>
        <v>0</v>
      </c>
      <c r="H71" s="9">
        <f ca="1">'ALL (2)'!H71/'ALL (2)'!H$2</f>
        <v>1.497566454511419E-3</v>
      </c>
      <c r="I71" s="9">
        <f ca="1">'ALL (2)'!I71/'ALL (2)'!I$2</f>
        <v>0</v>
      </c>
      <c r="J71" s="9">
        <f ca="1">'ALL (2)'!J71/'ALL (2)'!J$2</f>
        <v>0</v>
      </c>
      <c r="K71" s="9">
        <f ca="1">'ALL (2)'!K71/'ALL (2)'!K$2</f>
        <v>0</v>
      </c>
      <c r="L71" s="9">
        <f ca="1">'ALL (2)'!L71/'ALL (2)'!L$2</f>
        <v>1.3271400132714001E-3</v>
      </c>
      <c r="M71" s="9">
        <f ca="1">'ALL (2)'!M71/'ALL (2)'!M$2</f>
        <v>9.7087378640776691E-3</v>
      </c>
      <c r="N71" s="9">
        <f ca="1">'ALL (2)'!N71/'ALL (2)'!N$2</f>
        <v>9.6339113680154135E-3</v>
      </c>
      <c r="O71" s="9">
        <f ca="1">'ALL (2)'!O71/'ALL (2)'!O$2</f>
        <v>1.5193719929095975E-3</v>
      </c>
      <c r="P71" s="9">
        <f ca="1">'ALL (2)'!P71/'ALL (2)'!P$2</f>
        <v>0</v>
      </c>
      <c r="Q71" s="9">
        <f ca="1">'ALL (2)'!Q71/'ALL (2)'!Q$2</f>
        <v>4.5036592231187839E-4</v>
      </c>
      <c r="R71" s="9">
        <f ca="1">'ALL (2)'!R71/'ALL (2)'!R$2</f>
        <v>0</v>
      </c>
      <c r="S71" s="9">
        <f ca="1">'ALL (2)'!S71/'ALL (2)'!S$2</f>
        <v>0</v>
      </c>
      <c r="T71" s="9">
        <f ca="1">'ALL (2)'!T71/'ALL (2)'!T$2</f>
        <v>1.142334932602239E-3</v>
      </c>
      <c r="U71" s="9">
        <f ca="1">'ALL (2)'!U71/'ALL (2)'!U$2</f>
        <v>7.0038521186652658E-4</v>
      </c>
      <c r="V71" s="9">
        <f ca="1">'ALL (2)'!V71/'ALL (2)'!V$2</f>
        <v>2.0221557939159485E-3</v>
      </c>
      <c r="W71" s="9">
        <f ca="1">'ALL (2)'!W71/'ALL (2)'!W$2</f>
        <v>4.2408821034775233E-4</v>
      </c>
      <c r="X71" s="9">
        <f ca="1">'ALL (2)'!X71/'ALL (2)'!X$2</f>
        <v>8.9880907797168746E-4</v>
      </c>
      <c r="Y71" s="9">
        <f ca="1">'ALL (2)'!Y71/'ALL (2)'!Y$2</f>
        <v>0</v>
      </c>
      <c r="Z71" s="9">
        <f ca="1">'ALL (2)'!Z71/'ALL (2)'!Z$2</f>
        <v>6.5595277140045915E-4</v>
      </c>
      <c r="AA71" s="9">
        <f ca="1">'ALL (2)'!AA71/'ALL (2)'!AA$2</f>
        <v>2.4462836873649445E-4</v>
      </c>
      <c r="AB71" s="9">
        <f ca="1">'ALL (2)'!AB71/'ALL (2)'!AB$2</f>
        <v>4.4446913717428746E-4</v>
      </c>
      <c r="AC71" s="9">
        <f ca="1">'ALL (2)'!AC71/'ALL (2)'!AC$2</f>
        <v>6.473190203905491E-4</v>
      </c>
      <c r="AD71" s="9">
        <f ca="1">'ALL (2)'!AD71/'ALL (2)'!AD$2</f>
        <v>0</v>
      </c>
      <c r="AE71" s="9">
        <f ca="1">'ALL (2)'!AE71/'ALL (2)'!AE$2</f>
        <v>1.0113268608414239E-3</v>
      </c>
      <c r="AF71" s="9">
        <f ca="1">'ALL (2)'!AF71/'ALL (2)'!AF$2</f>
        <v>1.4786884033861965E-4</v>
      </c>
      <c r="AG71" s="9">
        <f ca="1">'ALL (2)'!AG71/'ALL (2)'!AG$2</f>
        <v>4.2022692253817064E-4</v>
      </c>
      <c r="AH71" t="s">
        <v>29</v>
      </c>
    </row>
    <row r="72" spans="1:34" x14ac:dyDescent="0.25">
      <c r="A72" s="9">
        <f ca="1">'ALL (2)'!A72/'ALL (2)'!A$2</f>
        <v>5.1491065212346248E-4</v>
      </c>
      <c r="B72" s="9">
        <f ca="1">'ALL (2)'!B72/'ALL (2)'!B$2</f>
        <v>5.2276951672862448E-4</v>
      </c>
      <c r="C72" s="9">
        <f ca="1">'ALL (2)'!C72/'ALL (2)'!C$2</f>
        <v>7.575757575757576E-3</v>
      </c>
      <c r="D72" s="9">
        <f ca="1">'ALL (2)'!D72/'ALL (2)'!D$2</f>
        <v>2.3752969121140144E-3</v>
      </c>
      <c r="E72" s="9">
        <f ca="1">'ALL (2)'!E72/'ALL (2)'!E$2</f>
        <v>7.6923076923076927E-3</v>
      </c>
      <c r="F72" s="9">
        <f ca="1">'ALL (2)'!F72/'ALL (2)'!F$2</f>
        <v>5.1546391752577319E-3</v>
      </c>
      <c r="G72" s="9">
        <f ca="1">'ALL (2)'!G72/'ALL (2)'!G$2</f>
        <v>8.4033613445378148E-3</v>
      </c>
      <c r="H72" s="9">
        <f ca="1">'ALL (2)'!H72/'ALL (2)'!H$2</f>
        <v>3.7439161362785476E-4</v>
      </c>
      <c r="I72" s="9">
        <f ca="1">'ALL (2)'!I72/'ALL (2)'!I$2</f>
        <v>4.9504950495049506E-3</v>
      </c>
      <c r="J72" s="9">
        <f ca="1">'ALL (2)'!J72/'ALL (2)'!J$2</f>
        <v>4.7619047619047616E-2</v>
      </c>
      <c r="K72" s="9">
        <f ca="1">'ALL (2)'!K72/'ALL (2)'!K$2</f>
        <v>6.9444444444444441E-3</v>
      </c>
      <c r="L72" s="9">
        <f ca="1">'ALL (2)'!L72/'ALL (2)'!L$2</f>
        <v>6.6357000663570006E-4</v>
      </c>
      <c r="M72" s="9">
        <f ca="1">'ALL (2)'!M72/'ALL (2)'!M$2</f>
        <v>7.468259895444362E-4</v>
      </c>
      <c r="N72" s="9">
        <f ca="1">'ALL (2)'!N72/'ALL (2)'!N$2</f>
        <v>1.9267822736030828E-3</v>
      </c>
      <c r="O72" s="9">
        <f ca="1">'ALL (2)'!O72/'ALL (2)'!O$2</f>
        <v>2.5322866548493288E-4</v>
      </c>
      <c r="P72" s="9">
        <f ca="1">'ALL (2)'!P72/'ALL (2)'!P$2</f>
        <v>1.2610340479192938E-3</v>
      </c>
      <c r="Q72" s="9">
        <f ca="1">'ALL (2)'!Q72/'ALL (2)'!Q$2</f>
        <v>4.3160067554888346E-4</v>
      </c>
      <c r="R72" s="9">
        <f ca="1">'ALL (2)'!R72/'ALL (2)'!R$2</f>
        <v>2.2624434389140274E-3</v>
      </c>
      <c r="S72" s="9">
        <f ca="1">'ALL (2)'!S72/'ALL (2)'!S$2</f>
        <v>2.1486892995272884E-4</v>
      </c>
      <c r="T72" s="9">
        <f ca="1">'ALL (2)'!T72/'ALL (2)'!T$2</f>
        <v>1.4850354123829106E-3</v>
      </c>
      <c r="U72" s="9">
        <f ca="1">'ALL (2)'!U72/'ALL (2)'!U$2</f>
        <v>1.1506328480664365E-3</v>
      </c>
      <c r="V72" s="9">
        <f ca="1">'ALL (2)'!V72/'ALL (2)'!V$2</f>
        <v>8.7919817126780379E-5</v>
      </c>
      <c r="W72" s="9">
        <f ca="1">'ALL (2)'!W72/'ALL (2)'!W$2</f>
        <v>4.0641786824992932E-4</v>
      </c>
      <c r="X72" s="9">
        <f ca="1">'ALL (2)'!X72/'ALL (2)'!X$2</f>
        <v>8.6135869972286722E-4</v>
      </c>
      <c r="Y72" s="9">
        <f ca="1">'ALL (2)'!Y72/'ALL (2)'!Y$2</f>
        <v>1.3850415512465374E-3</v>
      </c>
      <c r="Z72" s="9">
        <f ca="1">'ALL (2)'!Z72/'ALL (2)'!Z$2</f>
        <v>1.0776366958721829E-3</v>
      </c>
      <c r="AA72" s="9">
        <f ca="1">'ALL (2)'!AA72/'ALL (2)'!AA$2</f>
        <v>2.7520691482855629E-4</v>
      </c>
      <c r="AB72" s="9">
        <f ca="1">'ALL (2)'!AB72/'ALL (2)'!AB$2</f>
        <v>4.259495897920255E-4</v>
      </c>
      <c r="AC72" s="9">
        <f ca="1">'ALL (2)'!AC72/'ALL (2)'!AC$2</f>
        <v>6.2034739454094293E-4</v>
      </c>
      <c r="AD72" s="9">
        <f ca="1">'ALL (2)'!AD72/'ALL (2)'!AD$2</f>
        <v>1.4947683109118087E-3</v>
      </c>
      <c r="AE72" s="9">
        <f ca="1">'ALL (2)'!AE72/'ALL (2)'!AE$2</f>
        <v>1.3147249190938511E-3</v>
      </c>
      <c r="AF72" s="9">
        <f ca="1">'ALL (2)'!AF72/'ALL (2)'!AF$2</f>
        <v>3.6967210084654914E-5</v>
      </c>
      <c r="AG72" s="9">
        <f ca="1">'ALL (2)'!AG72/'ALL (2)'!AG$2</f>
        <v>4.027174674324135E-4</v>
      </c>
      <c r="AH72" t="s">
        <v>209</v>
      </c>
    </row>
    <row r="73" spans="1:34" x14ac:dyDescent="0.25">
      <c r="A73" s="9">
        <f ca="1">'ALL (2)'!A73/'ALL (2)'!A$2</f>
        <v>4.9677999535855191E-4</v>
      </c>
      <c r="B73" s="9">
        <f ca="1">'ALL (2)'!B73/'ALL (2)'!B$2</f>
        <v>6.3894052044609665E-4</v>
      </c>
      <c r="C73" s="9">
        <f ca="1">'ALL (2)'!C73/'ALL (2)'!C$2</f>
        <v>0</v>
      </c>
      <c r="D73" s="9">
        <f ca="1">'ALL (2)'!D73/'ALL (2)'!D$2</f>
        <v>0</v>
      </c>
      <c r="E73" s="9">
        <f ca="1">'ALL (2)'!E73/'ALL (2)'!E$2</f>
        <v>0</v>
      </c>
      <c r="F73" s="9">
        <f ca="1">'ALL (2)'!F73/'ALL (2)'!F$2</f>
        <v>0</v>
      </c>
      <c r="G73" s="9">
        <f ca="1">'ALL (2)'!G73/'ALL (2)'!G$2</f>
        <v>0</v>
      </c>
      <c r="H73" s="9">
        <f ca="1">'ALL (2)'!H73/'ALL (2)'!H$2</f>
        <v>3.7439161362785476E-4</v>
      </c>
      <c r="I73" s="9">
        <f ca="1">'ALL (2)'!I73/'ALL (2)'!I$2</f>
        <v>0</v>
      </c>
      <c r="J73" s="9">
        <f ca="1">'ALL (2)'!J73/'ALL (2)'!J$2</f>
        <v>0</v>
      </c>
      <c r="K73" s="9">
        <f ca="1">'ALL (2)'!K73/'ALL (2)'!K$2</f>
        <v>0</v>
      </c>
      <c r="L73" s="9">
        <f ca="1">'ALL (2)'!L73/'ALL (2)'!L$2</f>
        <v>0</v>
      </c>
      <c r="M73" s="9">
        <f ca="1">'ALL (2)'!M73/'ALL (2)'!M$2</f>
        <v>0</v>
      </c>
      <c r="N73" s="9">
        <f ca="1">'ALL (2)'!N73/'ALL (2)'!N$2</f>
        <v>0</v>
      </c>
      <c r="O73" s="9">
        <f ca="1">'ALL (2)'!O73/'ALL (2)'!O$2</f>
        <v>0</v>
      </c>
      <c r="P73" s="9">
        <f ca="1">'ALL (2)'!P73/'ALL (2)'!P$2</f>
        <v>0</v>
      </c>
      <c r="Q73" s="9">
        <f ca="1">'ALL (2)'!Q73/'ALL (2)'!Q$2</f>
        <v>1.5012197410395946E-4</v>
      </c>
      <c r="R73" s="9">
        <f ca="1">'ALL (2)'!R73/'ALL (2)'!R$2</f>
        <v>0</v>
      </c>
      <c r="S73" s="9">
        <f ca="1">'ALL (2)'!S73/'ALL (2)'!S$2</f>
        <v>0</v>
      </c>
      <c r="T73" s="9">
        <f ca="1">'ALL (2)'!T73/'ALL (2)'!T$2</f>
        <v>0</v>
      </c>
      <c r="U73" s="9">
        <f ca="1">'ALL (2)'!U73/'ALL (2)'!U$2</f>
        <v>0</v>
      </c>
      <c r="V73" s="9">
        <f ca="1">'ALL (2)'!V73/'ALL (2)'!V$2</f>
        <v>8.7919817126780379E-5</v>
      </c>
      <c r="W73" s="9">
        <f ca="1">'ALL (2)'!W73/'ALL (2)'!W$2</f>
        <v>1.7670342097823015E-4</v>
      </c>
      <c r="X73" s="9">
        <f ca="1">'ALL (2)'!X73/'ALL (2)'!X$2</f>
        <v>3.7450378248820315E-5</v>
      </c>
      <c r="Y73" s="9">
        <f ca="1">'ALL (2)'!Y73/'ALL (2)'!Y$2</f>
        <v>0</v>
      </c>
      <c r="Z73" s="9">
        <f ca="1">'ALL (2)'!Z73/'ALL (2)'!Z$2</f>
        <v>0</v>
      </c>
      <c r="AA73" s="9">
        <f ca="1">'ALL (2)'!AA73/'ALL (2)'!AA$2</f>
        <v>4.179067965915114E-4</v>
      </c>
      <c r="AB73" s="9">
        <f ca="1">'ALL (2)'!AB73/'ALL (2)'!AB$2</f>
        <v>1.4815637905809582E-4</v>
      </c>
      <c r="AC73" s="9">
        <f ca="1">'ALL (2)'!AC73/'ALL (2)'!AC$2</f>
        <v>1.0788650339842486E-4</v>
      </c>
      <c r="AD73" s="9">
        <f ca="1">'ALL (2)'!AD73/'ALL (2)'!AD$2</f>
        <v>0</v>
      </c>
      <c r="AE73" s="9">
        <f ca="1">'ALL (2)'!AE73/'ALL (2)'!AE$2</f>
        <v>0</v>
      </c>
      <c r="AF73" s="9">
        <f ca="1">'ALL (2)'!AF73/'ALL (2)'!AF$2</f>
        <v>5.9517208236294404E-3</v>
      </c>
      <c r="AG73" s="9">
        <f ca="1">'ALL (2)'!AG73/'ALL (2)'!AG$2</f>
        <v>1.0505673063454266E-4</v>
      </c>
      <c r="AH73" t="s">
        <v>205</v>
      </c>
    </row>
    <row r="74" spans="1:34" x14ac:dyDescent="0.25">
      <c r="A74" s="9">
        <f ca="1">'ALL (2)'!A74/'ALL (2)'!A$2</f>
        <v>4.9315386400556975E-4</v>
      </c>
      <c r="B74" s="9">
        <f ca="1">'ALL (2)'!B74/'ALL (2)'!B$2</f>
        <v>1.9361833952912021E-4</v>
      </c>
      <c r="C74" s="9">
        <f ca="1">'ALL (2)'!C74/'ALL (2)'!C$2</f>
        <v>0</v>
      </c>
      <c r="D74" s="9">
        <f ca="1">'ALL (2)'!D74/'ALL (2)'!D$2</f>
        <v>0</v>
      </c>
      <c r="E74" s="9">
        <f ca="1">'ALL (2)'!E74/'ALL (2)'!E$2</f>
        <v>0</v>
      </c>
      <c r="F74" s="9">
        <f ca="1">'ALL (2)'!F74/'ALL (2)'!F$2</f>
        <v>0</v>
      </c>
      <c r="G74" s="9">
        <f ca="1">'ALL (2)'!G74/'ALL (2)'!G$2</f>
        <v>0</v>
      </c>
      <c r="H74" s="9">
        <f ca="1">'ALL (2)'!H74/'ALL (2)'!H$2</f>
        <v>7.4878322725570952E-4</v>
      </c>
      <c r="I74" s="9">
        <f ca="1">'ALL (2)'!I74/'ALL (2)'!I$2</f>
        <v>0</v>
      </c>
      <c r="J74" s="9">
        <f ca="1">'ALL (2)'!J74/'ALL (2)'!J$2</f>
        <v>0</v>
      </c>
      <c r="K74" s="9">
        <f ca="1">'ALL (2)'!K74/'ALL (2)'!K$2</f>
        <v>0</v>
      </c>
      <c r="L74" s="9">
        <f ca="1">'ALL (2)'!L74/'ALL (2)'!L$2</f>
        <v>0</v>
      </c>
      <c r="M74" s="9">
        <f ca="1">'ALL (2)'!M74/'ALL (2)'!M$2</f>
        <v>0</v>
      </c>
      <c r="N74" s="9">
        <f ca="1">'ALL (2)'!N74/'ALL (2)'!N$2</f>
        <v>0</v>
      </c>
      <c r="O74" s="9">
        <f ca="1">'ALL (2)'!O74/'ALL (2)'!O$2</f>
        <v>5.0645733096986575E-4</v>
      </c>
      <c r="P74" s="9">
        <f ca="1">'ALL (2)'!P74/'ALL (2)'!P$2</f>
        <v>0</v>
      </c>
      <c r="Q74" s="9">
        <f ca="1">'ALL (2)'!Q74/'ALL (2)'!Q$2</f>
        <v>4.5036592231187839E-4</v>
      </c>
      <c r="R74" s="9">
        <f ca="1">'ALL (2)'!R74/'ALL (2)'!R$2</f>
        <v>0</v>
      </c>
      <c r="S74" s="9">
        <f ca="1">'ALL (2)'!S74/'ALL (2)'!S$2</f>
        <v>4.2973785990545768E-4</v>
      </c>
      <c r="T74" s="9">
        <f ca="1">'ALL (2)'!T74/'ALL (2)'!T$2</f>
        <v>9.1386794608179121E-4</v>
      </c>
      <c r="U74" s="9">
        <f ca="1">'ALL (2)'!U74/'ALL (2)'!U$2</f>
        <v>4.0022012106658662E-4</v>
      </c>
      <c r="V74" s="9">
        <f ca="1">'ALL (2)'!V74/'ALL (2)'!V$2</f>
        <v>3.516792685071215E-3</v>
      </c>
      <c r="W74" s="9">
        <f ca="1">'ALL (2)'!W74/'ALL (2)'!W$2</f>
        <v>3.5340684195646029E-4</v>
      </c>
      <c r="X74" s="9">
        <f ca="1">'ALL (2)'!X74/'ALL (2)'!X$2</f>
        <v>3.7450378248820313E-4</v>
      </c>
      <c r="Y74" s="9">
        <f ca="1">'ALL (2)'!Y74/'ALL (2)'!Y$2</f>
        <v>0</v>
      </c>
      <c r="Z74" s="9">
        <f ca="1">'ALL (2)'!Z74/'ALL (2)'!Z$2</f>
        <v>3.7483015508597665E-4</v>
      </c>
      <c r="AA74" s="9">
        <f ca="1">'ALL (2)'!AA74/'ALL (2)'!AA$2</f>
        <v>4.4848534268357318E-4</v>
      </c>
      <c r="AB74" s="9">
        <f ca="1">'ALL (2)'!AB74/'ALL (2)'!AB$2</f>
        <v>4.4446913717428746E-4</v>
      </c>
      <c r="AC74" s="9">
        <f ca="1">'ALL (2)'!AC74/'ALL (2)'!AC$2</f>
        <v>4.8548926529291185E-4</v>
      </c>
      <c r="AD74" s="9">
        <f ca="1">'ALL (2)'!AD74/'ALL (2)'!AD$2</f>
        <v>0</v>
      </c>
      <c r="AE74" s="9">
        <f ca="1">'ALL (2)'!AE74/'ALL (2)'!AE$2</f>
        <v>8.090614886731392E-4</v>
      </c>
      <c r="AF74" s="9">
        <f ca="1">'ALL (2)'!AF74/'ALL (2)'!AF$2</f>
        <v>2.9573768067723931E-4</v>
      </c>
      <c r="AG74" s="9">
        <f ca="1">'ALL (2)'!AG74/'ALL (2)'!AG$2</f>
        <v>6.303403838072559E-4</v>
      </c>
      <c r="AH74" t="s">
        <v>87</v>
      </c>
    </row>
    <row r="75" spans="1:34" x14ac:dyDescent="0.25">
      <c r="A75" s="9">
        <f ca="1">'ALL (2)'!A75/'ALL (2)'!A$2</f>
        <v>4.6777094453469482E-4</v>
      </c>
      <c r="B75" s="9">
        <f ca="1">'ALL (2)'!B75/'ALL (2)'!B$2</f>
        <v>5.0340768277571247E-4</v>
      </c>
      <c r="C75" s="9">
        <f ca="1">'ALL (2)'!C75/'ALL (2)'!C$2</f>
        <v>0</v>
      </c>
      <c r="D75" s="9">
        <f ca="1">'ALL (2)'!D75/'ALL (2)'!D$2</f>
        <v>0</v>
      </c>
      <c r="E75" s="9">
        <f ca="1">'ALL (2)'!E75/'ALL (2)'!E$2</f>
        <v>0</v>
      </c>
      <c r="F75" s="9">
        <f ca="1">'ALL (2)'!F75/'ALL (2)'!F$2</f>
        <v>0</v>
      </c>
      <c r="G75" s="9">
        <f ca="1">'ALL (2)'!G75/'ALL (2)'!G$2</f>
        <v>0</v>
      </c>
      <c r="H75" s="9">
        <f ca="1">'ALL (2)'!H75/'ALL (2)'!H$2</f>
        <v>0</v>
      </c>
      <c r="I75" s="9">
        <f ca="1">'ALL (2)'!I75/'ALL (2)'!I$2</f>
        <v>0</v>
      </c>
      <c r="J75" s="9">
        <f ca="1">'ALL (2)'!J75/'ALL (2)'!J$2</f>
        <v>0</v>
      </c>
      <c r="K75" s="9">
        <f ca="1">'ALL (2)'!K75/'ALL (2)'!K$2</f>
        <v>0</v>
      </c>
      <c r="L75" s="9">
        <f ca="1">'ALL (2)'!L75/'ALL (2)'!L$2</f>
        <v>0</v>
      </c>
      <c r="M75" s="9">
        <f ca="1">'ALL (2)'!M75/'ALL (2)'!M$2</f>
        <v>0</v>
      </c>
      <c r="N75" s="9">
        <f ca="1">'ALL (2)'!N75/'ALL (2)'!N$2</f>
        <v>0</v>
      </c>
      <c r="O75" s="9">
        <f ca="1">'ALL (2)'!O75/'ALL (2)'!O$2</f>
        <v>5.0645733096986575E-4</v>
      </c>
      <c r="P75" s="9">
        <f ca="1">'ALL (2)'!P75/'ALL (2)'!P$2</f>
        <v>0</v>
      </c>
      <c r="Q75" s="9">
        <f ca="1">'ALL (2)'!Q75/'ALL (2)'!Q$2</f>
        <v>4.5036592231187839E-4</v>
      </c>
      <c r="R75" s="9">
        <f ca="1">'ALL (2)'!R75/'ALL (2)'!R$2</f>
        <v>0</v>
      </c>
      <c r="S75" s="9">
        <f ca="1">'ALL (2)'!S75/'ALL (2)'!S$2</f>
        <v>4.2973785990545768E-4</v>
      </c>
      <c r="T75" s="9">
        <f ca="1">'ALL (2)'!T75/'ALL (2)'!T$2</f>
        <v>2.284669865204478E-4</v>
      </c>
      <c r="U75" s="9">
        <f ca="1">'ALL (2)'!U75/'ALL (2)'!U$2</f>
        <v>7.0038521186652658E-4</v>
      </c>
      <c r="V75" s="9">
        <f ca="1">'ALL (2)'!V75/'ALL (2)'!V$2</f>
        <v>1.7583963425356076E-4</v>
      </c>
      <c r="W75" s="9">
        <f ca="1">'ALL (2)'!W75/'ALL (2)'!W$2</f>
        <v>5.3011026293469038E-4</v>
      </c>
      <c r="X75" s="9">
        <f ca="1">'ALL (2)'!X75/'ALL (2)'!X$2</f>
        <v>5.2430529548348434E-4</v>
      </c>
      <c r="Y75" s="9">
        <f ca="1">'ALL (2)'!Y75/'ALL (2)'!Y$2</f>
        <v>0</v>
      </c>
      <c r="Z75" s="9">
        <f ca="1">'ALL (2)'!Z75/'ALL (2)'!Z$2</f>
        <v>6.5595277140045915E-4</v>
      </c>
      <c r="AA75" s="9">
        <f ca="1">'ALL (2)'!AA75/'ALL (2)'!AA$2</f>
        <v>4.0771394789415746E-4</v>
      </c>
      <c r="AB75" s="9">
        <f ca="1">'ALL (2)'!AB75/'ALL (2)'!AB$2</f>
        <v>4.4446913717428746E-4</v>
      </c>
      <c r="AC75" s="9">
        <f ca="1">'ALL (2)'!AC75/'ALL (2)'!AC$2</f>
        <v>6.473190203905491E-4</v>
      </c>
      <c r="AD75" s="9">
        <f ca="1">'ALL (2)'!AD75/'ALL (2)'!AD$2</f>
        <v>0</v>
      </c>
      <c r="AE75" s="9">
        <f ca="1">'ALL (2)'!AE75/'ALL (2)'!AE$2</f>
        <v>4.045307443365696E-4</v>
      </c>
      <c r="AF75" s="9">
        <f ca="1">'ALL (2)'!AF75/'ALL (2)'!AF$2</f>
        <v>3.6967210084654914E-4</v>
      </c>
      <c r="AG75" s="9">
        <f ca="1">'ALL (2)'!AG75/'ALL (2)'!AG$2</f>
        <v>4.5524583274968481E-4</v>
      </c>
      <c r="AH75" t="s">
        <v>129</v>
      </c>
    </row>
    <row r="76" spans="1:34" x14ac:dyDescent="0.25">
      <c r="A76" s="9">
        <f ca="1">'ALL (2)'!A76/'ALL (2)'!A$2</f>
        <v>4.6777094453469482E-4</v>
      </c>
      <c r="B76" s="9">
        <f ca="1">'ALL (2)'!B76/'ALL (2)'!B$2</f>
        <v>2.710656753407683E-4</v>
      </c>
      <c r="C76" s="9">
        <f ca="1">'ALL (2)'!C76/'ALL (2)'!C$2</f>
        <v>7.575757575757576E-3</v>
      </c>
      <c r="D76" s="9">
        <f ca="1">'ALL (2)'!D76/'ALL (2)'!D$2</f>
        <v>2.3752969121140144E-3</v>
      </c>
      <c r="E76" s="9">
        <f ca="1">'ALL (2)'!E76/'ALL (2)'!E$2</f>
        <v>7.6923076923076927E-3</v>
      </c>
      <c r="F76" s="9">
        <f ca="1">'ALL (2)'!F76/'ALL (2)'!F$2</f>
        <v>5.1546391752577319E-3</v>
      </c>
      <c r="G76" s="9">
        <f ca="1">'ALL (2)'!G76/'ALL (2)'!G$2</f>
        <v>8.4033613445378148E-3</v>
      </c>
      <c r="H76" s="9">
        <f ca="1">'ALL (2)'!H76/'ALL (2)'!H$2</f>
        <v>3.7439161362785476E-4</v>
      </c>
      <c r="I76" s="9">
        <f ca="1">'ALL (2)'!I76/'ALL (2)'!I$2</f>
        <v>4.9504950495049506E-3</v>
      </c>
      <c r="J76" s="9">
        <f ca="1">'ALL (2)'!J76/'ALL (2)'!J$2</f>
        <v>0</v>
      </c>
      <c r="K76" s="9">
        <f ca="1">'ALL (2)'!K76/'ALL (2)'!K$2</f>
        <v>6.9444444444444441E-3</v>
      </c>
      <c r="L76" s="9">
        <f ca="1">'ALL (2)'!L76/'ALL (2)'!L$2</f>
        <v>6.6357000663570006E-4</v>
      </c>
      <c r="M76" s="9">
        <f ca="1">'ALL (2)'!M76/'ALL (2)'!M$2</f>
        <v>5.2277819268110532E-3</v>
      </c>
      <c r="N76" s="9">
        <f ca="1">'ALL (2)'!N76/'ALL (2)'!N$2</f>
        <v>1.9267822736030828E-3</v>
      </c>
      <c r="O76" s="9">
        <f ca="1">'ALL (2)'!O76/'ALL (2)'!O$2</f>
        <v>2.5322866548493288E-4</v>
      </c>
      <c r="P76" s="9">
        <f ca="1">'ALL (2)'!P76/'ALL (2)'!P$2</f>
        <v>1.2610340479192938E-3</v>
      </c>
      <c r="Q76" s="9">
        <f ca="1">'ALL (2)'!Q76/'ALL (2)'!Q$2</f>
        <v>2.6271345468192907E-4</v>
      </c>
      <c r="R76" s="9">
        <f ca="1">'ALL (2)'!R76/'ALL (2)'!R$2</f>
        <v>1.5837104072398189E-2</v>
      </c>
      <c r="S76" s="9">
        <f ca="1">'ALL (2)'!S76/'ALL (2)'!S$2</f>
        <v>7.0906746884400514E-3</v>
      </c>
      <c r="T76" s="9">
        <f ca="1">'ALL (2)'!T76/'ALL (2)'!T$2</f>
        <v>1.142334932602239E-4</v>
      </c>
      <c r="U76" s="9">
        <f ca="1">'ALL (2)'!U76/'ALL (2)'!U$2</f>
        <v>5.0027515133323327E-5</v>
      </c>
      <c r="V76" s="9">
        <f ca="1">'ALL (2)'!V76/'ALL (2)'!V$2</f>
        <v>8.7919817126780379E-5</v>
      </c>
      <c r="W76" s="9">
        <f ca="1">'ALL (2)'!W76/'ALL (2)'!W$2</f>
        <v>8.1283573649985864E-4</v>
      </c>
      <c r="X76" s="9">
        <f ca="1">'ALL (2)'!X76/'ALL (2)'!X$2</f>
        <v>5.2430529548348434E-4</v>
      </c>
      <c r="Y76" s="9">
        <f ca="1">'ALL (2)'!Y76/'ALL (2)'!Y$2</f>
        <v>1.1080332409972299E-2</v>
      </c>
      <c r="Z76" s="9">
        <f ca="1">'ALL (2)'!Z76/'ALL (2)'!Z$2</f>
        <v>4.6853769385747082E-5</v>
      </c>
      <c r="AA76" s="9">
        <f ca="1">'ALL (2)'!AA76/'ALL (2)'!AA$2</f>
        <v>4.6887104007828107E-4</v>
      </c>
      <c r="AB76" s="9">
        <f ca="1">'ALL (2)'!AB76/'ALL (2)'!AB$2</f>
        <v>2.5927366335166767E-4</v>
      </c>
      <c r="AC76" s="9">
        <f ca="1">'ALL (2)'!AC76/'ALL (2)'!AC$2</f>
        <v>3.77602761894487E-4</v>
      </c>
      <c r="AD76" s="9">
        <f ca="1">'ALL (2)'!AD76/'ALL (2)'!AD$2</f>
        <v>1.0463378176382661E-2</v>
      </c>
      <c r="AE76" s="9">
        <f ca="1">'ALL (2)'!AE76/'ALL (2)'!AE$2</f>
        <v>1.011326860841424E-4</v>
      </c>
      <c r="AF76" s="9">
        <f ca="1">'ALL (2)'!AF76/'ALL (2)'!AF$2</f>
        <v>1.1090163025396473E-4</v>
      </c>
      <c r="AG76" s="9">
        <f ca="1">'ALL (2)'!AG76/'ALL (2)'!AG$2</f>
        <v>2.4513237148059955E-4</v>
      </c>
      <c r="AH76" t="s">
        <v>145</v>
      </c>
    </row>
    <row r="77" spans="1:34" x14ac:dyDescent="0.25">
      <c r="A77" s="9">
        <f ca="1">'ALL (2)'!A77/'ALL (2)'!A$2</f>
        <v>4.5507948479925738E-4</v>
      </c>
      <c r="B77" s="9">
        <f ca="1">'ALL (2)'!B77/'ALL (2)'!B$2</f>
        <v>3.6787484510532835E-4</v>
      </c>
      <c r="C77" s="9">
        <f ca="1">'ALL (2)'!C77/'ALL (2)'!C$2</f>
        <v>7.575757575757576E-3</v>
      </c>
      <c r="D77" s="9">
        <f ca="1">'ALL (2)'!D77/'ALL (2)'!D$2</f>
        <v>2.3752969121140144E-3</v>
      </c>
      <c r="E77" s="9">
        <f ca="1">'ALL (2)'!E77/'ALL (2)'!E$2</f>
        <v>7.6923076923076927E-3</v>
      </c>
      <c r="F77" s="9">
        <f ca="1">'ALL (2)'!F77/'ALL (2)'!F$2</f>
        <v>5.1546391752577319E-3</v>
      </c>
      <c r="G77" s="9">
        <f ca="1">'ALL (2)'!G77/'ALL (2)'!G$2</f>
        <v>8.4033613445378148E-3</v>
      </c>
      <c r="H77" s="9">
        <f ca="1">'ALL (2)'!H77/'ALL (2)'!H$2</f>
        <v>3.7439161362785476E-4</v>
      </c>
      <c r="I77" s="9">
        <f ca="1">'ALL (2)'!I77/'ALL (2)'!I$2</f>
        <v>4.9504950495049506E-3</v>
      </c>
      <c r="J77" s="9">
        <f ca="1">'ALL (2)'!J77/'ALL (2)'!J$2</f>
        <v>0</v>
      </c>
      <c r="K77" s="9">
        <f ca="1">'ALL (2)'!K77/'ALL (2)'!K$2</f>
        <v>6.9444444444444441E-3</v>
      </c>
      <c r="L77" s="9">
        <f ca="1">'ALL (2)'!L77/'ALL (2)'!L$2</f>
        <v>1.3271400132714001E-3</v>
      </c>
      <c r="M77" s="9">
        <f ca="1">'ALL (2)'!M77/'ALL (2)'!M$2</f>
        <v>6.7214339058999251E-3</v>
      </c>
      <c r="N77" s="9">
        <f ca="1">'ALL (2)'!N77/'ALL (2)'!N$2</f>
        <v>3.8535645472061657E-3</v>
      </c>
      <c r="O77" s="9">
        <f ca="1">'ALL (2)'!O77/'ALL (2)'!O$2</f>
        <v>2.2790579893643961E-3</v>
      </c>
      <c r="P77" s="9">
        <f ca="1">'ALL (2)'!P77/'ALL (2)'!P$2</f>
        <v>1.2610340479192938E-3</v>
      </c>
      <c r="Q77" s="9">
        <f ca="1">'ALL (2)'!Q77/'ALL (2)'!Q$2</f>
        <v>3.5653968849690376E-4</v>
      </c>
      <c r="R77" s="9">
        <f ca="1">'ALL (2)'!R77/'ALL (2)'!R$2</f>
        <v>2.2624434389140274E-3</v>
      </c>
      <c r="S77" s="9">
        <f ca="1">'ALL (2)'!S77/'ALL (2)'!S$2</f>
        <v>2.1486892995272884E-4</v>
      </c>
      <c r="T77" s="9">
        <f ca="1">'ALL (2)'!T77/'ALL (2)'!T$2</f>
        <v>1.142334932602239E-3</v>
      </c>
      <c r="U77" s="9">
        <f ca="1">'ALL (2)'!U77/'ALL (2)'!U$2</f>
        <v>7.0038521186652658E-4</v>
      </c>
      <c r="V77" s="9">
        <f ca="1">'ALL (2)'!V77/'ALL (2)'!V$2</f>
        <v>1.3187972569017057E-3</v>
      </c>
      <c r="W77" s="9">
        <f ca="1">'ALL (2)'!W77/'ALL (2)'!W$2</f>
        <v>3.3573649985863728E-4</v>
      </c>
      <c r="X77" s="9">
        <f ca="1">'ALL (2)'!X77/'ALL (2)'!X$2</f>
        <v>7.115571867275859E-4</v>
      </c>
      <c r="Y77" s="9">
        <f ca="1">'ALL (2)'!Y77/'ALL (2)'!Y$2</f>
        <v>1.3850415512465374E-3</v>
      </c>
      <c r="Z77" s="9">
        <f ca="1">'ALL (2)'!Z77/'ALL (2)'!Z$2</f>
        <v>6.5595277140045915E-4</v>
      </c>
      <c r="AA77" s="9">
        <f ca="1">'ALL (2)'!AA77/'ALL (2)'!AA$2</f>
        <v>1.9366412524972478E-4</v>
      </c>
      <c r="AB77" s="9">
        <f ca="1">'ALL (2)'!AB77/'ALL (2)'!AB$2</f>
        <v>3.5187140026297757E-4</v>
      </c>
      <c r="AC77" s="9">
        <f ca="1">'ALL (2)'!AC77/'ALL (2)'!AC$2</f>
        <v>5.1246089114251802E-4</v>
      </c>
      <c r="AD77" s="9">
        <f ca="1">'ALL (2)'!AD77/'ALL (2)'!AD$2</f>
        <v>1.4947683109118087E-3</v>
      </c>
      <c r="AE77" s="9">
        <f ca="1">'ALL (2)'!AE77/'ALL (2)'!AE$2</f>
        <v>1.0113268608414239E-3</v>
      </c>
      <c r="AF77" s="9">
        <f ca="1">'ALL (2)'!AF77/'ALL (2)'!AF$2</f>
        <v>3.6967210084654914E-5</v>
      </c>
      <c r="AG77" s="9">
        <f ca="1">'ALL (2)'!AG77/'ALL (2)'!AG$2</f>
        <v>3.3267964700938509E-4</v>
      </c>
      <c r="AH77" t="s">
        <v>33</v>
      </c>
    </row>
    <row r="78" spans="1:34" x14ac:dyDescent="0.25">
      <c r="A78" s="9">
        <f ca="1">'ALL (2)'!A78/'ALL (2)'!A$2</f>
        <v>4.3876189371083778E-4</v>
      </c>
      <c r="B78" s="9">
        <f ca="1">'ALL (2)'!B78/'ALL (2)'!B$2</f>
        <v>5.0340768277571247E-4</v>
      </c>
      <c r="C78" s="9">
        <f ca="1">'ALL (2)'!C78/'ALL (2)'!C$2</f>
        <v>0</v>
      </c>
      <c r="D78" s="9">
        <f ca="1">'ALL (2)'!D78/'ALL (2)'!D$2</f>
        <v>0</v>
      </c>
      <c r="E78" s="9">
        <f ca="1">'ALL (2)'!E78/'ALL (2)'!E$2</f>
        <v>0</v>
      </c>
      <c r="F78" s="9">
        <f ca="1">'ALL (2)'!F78/'ALL (2)'!F$2</f>
        <v>0</v>
      </c>
      <c r="G78" s="9">
        <f ca="1">'ALL (2)'!G78/'ALL (2)'!G$2</f>
        <v>0</v>
      </c>
      <c r="H78" s="9">
        <f ca="1">'ALL (2)'!H78/'ALL (2)'!H$2</f>
        <v>0</v>
      </c>
      <c r="I78" s="9">
        <f ca="1">'ALL (2)'!I78/'ALL (2)'!I$2</f>
        <v>5.4455445544554455E-2</v>
      </c>
      <c r="J78" s="9">
        <f ca="1">'ALL (2)'!J78/'ALL (2)'!J$2</f>
        <v>0</v>
      </c>
      <c r="K78" s="9">
        <f ca="1">'ALL (2)'!K78/'ALL (2)'!K$2</f>
        <v>0</v>
      </c>
      <c r="L78" s="9">
        <f ca="1">'ALL (2)'!L78/'ALL (2)'!L$2</f>
        <v>0</v>
      </c>
      <c r="M78" s="9">
        <f ca="1">'ALL (2)'!M78/'ALL (2)'!M$2</f>
        <v>9.7087378640776691E-3</v>
      </c>
      <c r="N78" s="9">
        <f ca="1">'ALL (2)'!N78/'ALL (2)'!N$2</f>
        <v>0</v>
      </c>
      <c r="O78" s="9">
        <f ca="1">'ALL (2)'!O78/'ALL (2)'!O$2</f>
        <v>7.5968599645479873E-4</v>
      </c>
      <c r="P78" s="9">
        <f ca="1">'ALL (2)'!P78/'ALL (2)'!P$2</f>
        <v>0</v>
      </c>
      <c r="Q78" s="9">
        <f ca="1">'ALL (2)'!Q78/'ALL (2)'!Q$2</f>
        <v>3.3777444173390878E-4</v>
      </c>
      <c r="R78" s="9">
        <f ca="1">'ALL (2)'!R78/'ALL (2)'!R$2</f>
        <v>0</v>
      </c>
      <c r="S78" s="9">
        <f ca="1">'ALL (2)'!S78/'ALL (2)'!S$2</f>
        <v>0</v>
      </c>
      <c r="T78" s="9">
        <f ca="1">'ALL (2)'!T78/'ALL (2)'!T$2</f>
        <v>3.4270047978067172E-4</v>
      </c>
      <c r="U78" s="9">
        <f ca="1">'ALL (2)'!U78/'ALL (2)'!U$2</f>
        <v>3.5019260593326329E-4</v>
      </c>
      <c r="V78" s="9">
        <f ca="1">'ALL (2)'!V78/'ALL (2)'!V$2</f>
        <v>3.0771935994373134E-3</v>
      </c>
      <c r="W78" s="9">
        <f ca="1">'ALL (2)'!W78/'ALL (2)'!W$2</f>
        <v>3.1806615776081427E-4</v>
      </c>
      <c r="X78" s="9">
        <f ca="1">'ALL (2)'!X78/'ALL (2)'!X$2</f>
        <v>6.7410680847876565E-4</v>
      </c>
      <c r="Y78" s="9">
        <f ca="1">'ALL (2)'!Y78/'ALL (2)'!Y$2</f>
        <v>0</v>
      </c>
      <c r="Z78" s="9">
        <f ca="1">'ALL (2)'!Z78/'ALL (2)'!Z$2</f>
        <v>3.2797638570022957E-4</v>
      </c>
      <c r="AA78" s="9">
        <f ca="1">'ALL (2)'!AA78/'ALL (2)'!AA$2</f>
        <v>2.6501406613120234E-4</v>
      </c>
      <c r="AB78" s="9">
        <f ca="1">'ALL (2)'!AB78/'ALL (2)'!AB$2</f>
        <v>3.3335185288071561E-4</v>
      </c>
      <c r="AC78" s="9">
        <f ca="1">'ALL (2)'!AC78/'ALL (2)'!AC$2</f>
        <v>4.8548926529291185E-4</v>
      </c>
      <c r="AD78" s="9">
        <f ca="1">'ALL (2)'!AD78/'ALL (2)'!AD$2</f>
        <v>0</v>
      </c>
      <c r="AE78" s="9">
        <f ca="1">'ALL (2)'!AE78/'ALL (2)'!AE$2</f>
        <v>3.0339805825242716E-4</v>
      </c>
      <c r="AF78" s="9">
        <f ca="1">'ALL (2)'!AF78/'ALL (2)'!AF$2</f>
        <v>0</v>
      </c>
      <c r="AG78" s="9">
        <f ca="1">'ALL (2)'!AG78/'ALL (2)'!AG$2</f>
        <v>3.1517019190362795E-4</v>
      </c>
      <c r="AH78" t="s">
        <v>31</v>
      </c>
    </row>
    <row r="79" spans="1:34" x14ac:dyDescent="0.25">
      <c r="A79" s="9">
        <f ca="1">'ALL (2)'!A79/'ALL (2)'!A$2</f>
        <v>4.3150963100487352E-4</v>
      </c>
      <c r="B79" s="9">
        <f ca="1">'ALL (2)'!B79/'ALL (2)'!B$2</f>
        <v>1.9361833952912021E-4</v>
      </c>
      <c r="C79" s="9">
        <f ca="1">'ALL (2)'!C79/'ALL (2)'!C$2</f>
        <v>0</v>
      </c>
      <c r="D79" s="9">
        <f ca="1">'ALL (2)'!D79/'ALL (2)'!D$2</f>
        <v>0</v>
      </c>
      <c r="E79" s="9">
        <f ca="1">'ALL (2)'!E79/'ALL (2)'!E$2</f>
        <v>0</v>
      </c>
      <c r="F79" s="9">
        <f ca="1">'ALL (2)'!F79/'ALL (2)'!F$2</f>
        <v>0</v>
      </c>
      <c r="G79" s="9">
        <f ca="1">'ALL (2)'!G79/'ALL (2)'!G$2</f>
        <v>0</v>
      </c>
      <c r="H79" s="9">
        <f ca="1">'ALL (2)'!H79/'ALL (2)'!H$2</f>
        <v>0</v>
      </c>
      <c r="I79" s="9">
        <f ca="1">'ALL (2)'!I79/'ALL (2)'!I$2</f>
        <v>0</v>
      </c>
      <c r="J79" s="9">
        <f ca="1">'ALL (2)'!J79/'ALL (2)'!J$2</f>
        <v>0</v>
      </c>
      <c r="K79" s="9">
        <f ca="1">'ALL (2)'!K79/'ALL (2)'!K$2</f>
        <v>0</v>
      </c>
      <c r="L79" s="9">
        <f ca="1">'ALL (2)'!L79/'ALL (2)'!L$2</f>
        <v>0</v>
      </c>
      <c r="M79" s="9">
        <f ca="1">'ALL (2)'!M79/'ALL (2)'!M$2</f>
        <v>0</v>
      </c>
      <c r="N79" s="9">
        <f ca="1">'ALL (2)'!N79/'ALL (2)'!N$2</f>
        <v>0</v>
      </c>
      <c r="O79" s="9">
        <f ca="1">'ALL (2)'!O79/'ALL (2)'!O$2</f>
        <v>1.0129146619397315E-3</v>
      </c>
      <c r="P79" s="9">
        <f ca="1">'ALL (2)'!P79/'ALL (2)'!P$2</f>
        <v>0</v>
      </c>
      <c r="Q79" s="9">
        <f ca="1">'ALL (2)'!Q79/'ALL (2)'!Q$2</f>
        <v>5.62957402889848E-4</v>
      </c>
      <c r="R79" s="9">
        <f ca="1">'ALL (2)'!R79/'ALL (2)'!R$2</f>
        <v>0</v>
      </c>
      <c r="S79" s="9">
        <f ca="1">'ALL (2)'!S79/'ALL (2)'!S$2</f>
        <v>0</v>
      </c>
      <c r="T79" s="9">
        <f ca="1">'ALL (2)'!T79/'ALL (2)'!T$2</f>
        <v>4.569339730408956E-4</v>
      </c>
      <c r="U79" s="9">
        <f ca="1">'ALL (2)'!U79/'ALL (2)'!U$2</f>
        <v>2.0011006053329331E-4</v>
      </c>
      <c r="V79" s="9">
        <f ca="1">'ALL (2)'!V79/'ALL (2)'!V$2</f>
        <v>3.516792685071215E-3</v>
      </c>
      <c r="W79" s="9">
        <f ca="1">'ALL (2)'!W79/'ALL (2)'!W$2</f>
        <v>3.8874752615210631E-4</v>
      </c>
      <c r="X79" s="9">
        <f ca="1">'ALL (2)'!X79/'ALL (2)'!X$2</f>
        <v>3.7450378248820313E-4</v>
      </c>
      <c r="Y79" s="9">
        <f ca="1">'ALL (2)'!Y79/'ALL (2)'!Y$2</f>
        <v>0</v>
      </c>
      <c r="Z79" s="9">
        <f ca="1">'ALL (2)'!Z79/'ALL (2)'!Z$2</f>
        <v>1.8741507754298833E-4</v>
      </c>
      <c r="AA79" s="9">
        <f ca="1">'ALL (2)'!AA79/'ALL (2)'!AA$2</f>
        <v>3.2617115831532596E-4</v>
      </c>
      <c r="AB79" s="9">
        <f ca="1">'ALL (2)'!AB79/'ALL (2)'!AB$2</f>
        <v>5.5558642146785937E-4</v>
      </c>
      <c r="AC79" s="9">
        <f ca="1">'ALL (2)'!AC79/'ALL (2)'!AC$2</f>
        <v>5.394325169921243E-4</v>
      </c>
      <c r="AD79" s="9">
        <f ca="1">'ALL (2)'!AD79/'ALL (2)'!AD$2</f>
        <v>0</v>
      </c>
      <c r="AE79" s="9">
        <f ca="1">'ALL (2)'!AE79/'ALL (2)'!AE$2</f>
        <v>4.045307443365696E-4</v>
      </c>
      <c r="AF79" s="9">
        <f ca="1">'ALL (2)'!AF79/'ALL (2)'!AF$2</f>
        <v>0</v>
      </c>
      <c r="AG79" s="9">
        <f ca="1">'ALL (2)'!AG79/'ALL (2)'!AG$2</f>
        <v>4.2022692253817064E-4</v>
      </c>
      <c r="AH79" t="s">
        <v>159</v>
      </c>
    </row>
    <row r="80" spans="1:34" x14ac:dyDescent="0.25">
      <c r="A80" s="9">
        <f ca="1">'ALL (2)'!A80/'ALL (2)'!A$2</f>
        <v>4.1337897423996284E-4</v>
      </c>
      <c r="B80" s="9">
        <f ca="1">'ALL (2)'!B80/'ALL (2)'!B$2</f>
        <v>1.9361833952912021E-4</v>
      </c>
      <c r="C80" s="9">
        <f ca="1">'ALL (2)'!C80/'ALL (2)'!C$2</f>
        <v>0</v>
      </c>
      <c r="D80" s="9">
        <f ca="1">'ALL (2)'!D80/'ALL (2)'!D$2</f>
        <v>0</v>
      </c>
      <c r="E80" s="9">
        <f ca="1">'ALL (2)'!E80/'ALL (2)'!E$2</f>
        <v>0</v>
      </c>
      <c r="F80" s="9">
        <f ca="1">'ALL (2)'!F80/'ALL (2)'!F$2</f>
        <v>0</v>
      </c>
      <c r="G80" s="9">
        <f ca="1">'ALL (2)'!G80/'ALL (2)'!G$2</f>
        <v>0</v>
      </c>
      <c r="H80" s="9">
        <f ca="1">'ALL (2)'!H80/'ALL (2)'!H$2</f>
        <v>0</v>
      </c>
      <c r="I80" s="9">
        <f ca="1">'ALL (2)'!I80/'ALL (2)'!I$2</f>
        <v>0</v>
      </c>
      <c r="J80" s="9">
        <f ca="1">'ALL (2)'!J80/'ALL (2)'!J$2</f>
        <v>0</v>
      </c>
      <c r="K80" s="9">
        <f ca="1">'ALL (2)'!K80/'ALL (2)'!K$2</f>
        <v>0</v>
      </c>
      <c r="L80" s="9">
        <f ca="1">'ALL (2)'!L80/'ALL (2)'!L$2</f>
        <v>0</v>
      </c>
      <c r="M80" s="9">
        <f ca="1">'ALL (2)'!M80/'ALL (2)'!M$2</f>
        <v>0</v>
      </c>
      <c r="N80" s="9">
        <f ca="1">'ALL (2)'!N80/'ALL (2)'!N$2</f>
        <v>0</v>
      </c>
      <c r="O80" s="9">
        <f ca="1">'ALL (2)'!O80/'ALL (2)'!O$2</f>
        <v>0</v>
      </c>
      <c r="P80" s="9">
        <f ca="1">'ALL (2)'!P80/'ALL (2)'!P$2</f>
        <v>0</v>
      </c>
      <c r="Q80" s="9">
        <f ca="1">'ALL (2)'!Q80/'ALL (2)'!Q$2</f>
        <v>6.380183899418277E-4</v>
      </c>
      <c r="R80" s="9">
        <f ca="1">'ALL (2)'!R80/'ALL (2)'!R$2</f>
        <v>0</v>
      </c>
      <c r="S80" s="9">
        <f ca="1">'ALL (2)'!S80/'ALL (2)'!S$2</f>
        <v>0</v>
      </c>
      <c r="T80" s="9">
        <f ca="1">'ALL (2)'!T80/'ALL (2)'!T$2</f>
        <v>0</v>
      </c>
      <c r="U80" s="9">
        <f ca="1">'ALL (2)'!U80/'ALL (2)'!U$2</f>
        <v>0</v>
      </c>
      <c r="V80" s="9">
        <f ca="1">'ALL (2)'!V80/'ALL (2)'!V$2</f>
        <v>0</v>
      </c>
      <c r="W80" s="9">
        <f ca="1">'ALL (2)'!W80/'ALL (2)'!W$2</f>
        <v>6.0079163132598242E-4</v>
      </c>
      <c r="X80" s="9">
        <f ca="1">'ALL (2)'!X80/'ALL (2)'!X$2</f>
        <v>3.7450378248820313E-4</v>
      </c>
      <c r="Y80" s="9">
        <f ca="1">'ALL (2)'!Y80/'ALL (2)'!Y$2</f>
        <v>0</v>
      </c>
      <c r="Z80" s="9">
        <f ca="1">'ALL (2)'!Z80/'ALL (2)'!Z$2</f>
        <v>0</v>
      </c>
      <c r="AA80" s="9">
        <f ca="1">'ALL (2)'!AA80/'ALL (2)'!AA$2</f>
        <v>5.9118522444652835E-4</v>
      </c>
      <c r="AB80" s="9">
        <f ca="1">'ALL (2)'!AB80/'ALL (2)'!AB$2</f>
        <v>6.296646109969072E-4</v>
      </c>
      <c r="AC80" s="9">
        <f ca="1">'ALL (2)'!AC80/'ALL (2)'!AC$2</f>
        <v>1.6182975509763727E-4</v>
      </c>
      <c r="AD80" s="9">
        <f ca="1">'ALL (2)'!AD80/'ALL (2)'!AD$2</f>
        <v>0</v>
      </c>
      <c r="AE80" s="9">
        <f ca="1">'ALL (2)'!AE80/'ALL (2)'!AE$2</f>
        <v>0</v>
      </c>
      <c r="AF80" s="9">
        <f ca="1">'ALL (2)'!AF80/'ALL (2)'!AF$2</f>
        <v>7.3934420169309827E-5</v>
      </c>
      <c r="AG80" s="9">
        <f ca="1">'ALL (2)'!AG80/'ALL (2)'!AG$2</f>
        <v>7.0037820423028436E-4</v>
      </c>
      <c r="AH80" t="s">
        <v>85</v>
      </c>
    </row>
    <row r="81" spans="1:34" x14ac:dyDescent="0.25">
      <c r="A81" s="9">
        <f ca="1">'ALL (2)'!A81/'ALL (2)'!A$2</f>
        <v>4.0250058018101648E-4</v>
      </c>
      <c r="B81" s="9">
        <f ca="1">'ALL (2)'!B81/'ALL (2)'!B$2</f>
        <v>3.0978934324659232E-4</v>
      </c>
      <c r="C81" s="9">
        <f ca="1">'ALL (2)'!C81/'ALL (2)'!C$2</f>
        <v>0</v>
      </c>
      <c r="D81" s="9">
        <f ca="1">'ALL (2)'!D81/'ALL (2)'!D$2</f>
        <v>0</v>
      </c>
      <c r="E81" s="9">
        <f ca="1">'ALL (2)'!E81/'ALL (2)'!E$2</f>
        <v>0</v>
      </c>
      <c r="F81" s="9">
        <f ca="1">'ALL (2)'!F81/'ALL (2)'!F$2</f>
        <v>0</v>
      </c>
      <c r="G81" s="9">
        <f ca="1">'ALL (2)'!G81/'ALL (2)'!G$2</f>
        <v>0</v>
      </c>
      <c r="H81" s="9">
        <f ca="1">'ALL (2)'!H81/'ALL (2)'!H$2</f>
        <v>0</v>
      </c>
      <c r="I81" s="9">
        <f ca="1">'ALL (2)'!I81/'ALL (2)'!I$2</f>
        <v>0</v>
      </c>
      <c r="J81" s="9">
        <f ca="1">'ALL (2)'!J81/'ALL (2)'!J$2</f>
        <v>0</v>
      </c>
      <c r="K81" s="9">
        <f ca="1">'ALL (2)'!K81/'ALL (2)'!K$2</f>
        <v>0</v>
      </c>
      <c r="L81" s="9">
        <f ca="1">'ALL (2)'!L81/'ALL (2)'!L$2</f>
        <v>0</v>
      </c>
      <c r="M81" s="9">
        <f ca="1">'ALL (2)'!M81/'ALL (2)'!M$2</f>
        <v>0</v>
      </c>
      <c r="N81" s="9">
        <f ca="1">'ALL (2)'!N81/'ALL (2)'!N$2</f>
        <v>0</v>
      </c>
      <c r="O81" s="9">
        <f ca="1">'ALL (2)'!O81/'ALL (2)'!O$2</f>
        <v>3.0387439858191949E-3</v>
      </c>
      <c r="P81" s="9">
        <f ca="1">'ALL (2)'!P81/'ALL (2)'!P$2</f>
        <v>0</v>
      </c>
      <c r="Q81" s="9">
        <f ca="1">'ALL (2)'!Q81/'ALL (2)'!Q$2</f>
        <v>3.0024394820791893E-4</v>
      </c>
      <c r="R81" s="9">
        <f ca="1">'ALL (2)'!R81/'ALL (2)'!R$2</f>
        <v>0</v>
      </c>
      <c r="S81" s="9">
        <f ca="1">'ALL (2)'!S81/'ALL (2)'!S$2</f>
        <v>0</v>
      </c>
      <c r="T81" s="9">
        <f ca="1">'ALL (2)'!T81/'ALL (2)'!T$2</f>
        <v>1.3708019191226869E-3</v>
      </c>
      <c r="U81" s="9">
        <f ca="1">'ALL (2)'!U81/'ALL (2)'!U$2</f>
        <v>8.0044024213317324E-4</v>
      </c>
      <c r="V81" s="9">
        <f ca="1">'ALL (2)'!V81/'ALL (2)'!V$2</f>
        <v>2.2859152452962897E-3</v>
      </c>
      <c r="W81" s="9">
        <f ca="1">'ALL (2)'!W81/'ALL (2)'!W$2</f>
        <v>2.827254735651682E-4</v>
      </c>
      <c r="X81" s="9">
        <f ca="1">'ALL (2)'!X81/'ALL (2)'!X$2</f>
        <v>5.9920605198112505E-4</v>
      </c>
      <c r="Y81" s="9">
        <f ca="1">'ALL (2)'!Y81/'ALL (2)'!Y$2</f>
        <v>0</v>
      </c>
      <c r="Z81" s="9">
        <f ca="1">'ALL (2)'!Z81/'ALL (2)'!Z$2</f>
        <v>7.4966031017195331E-4</v>
      </c>
      <c r="AA81" s="9">
        <f ca="1">'ALL (2)'!AA81/'ALL (2)'!AA$2</f>
        <v>1.6308557915766298E-4</v>
      </c>
      <c r="AB81" s="9">
        <f ca="1">'ALL (2)'!AB81/'ALL (2)'!AB$2</f>
        <v>2.9631275811619164E-4</v>
      </c>
      <c r="AC81" s="9">
        <f ca="1">'ALL (2)'!AC81/'ALL (2)'!AC$2</f>
        <v>4.3154601359369945E-4</v>
      </c>
      <c r="AD81" s="9">
        <f ca="1">'ALL (2)'!AD81/'ALL (2)'!AD$2</f>
        <v>0</v>
      </c>
      <c r="AE81" s="9">
        <f ca="1">'ALL (2)'!AE81/'ALL (2)'!AE$2</f>
        <v>1.2135922330097086E-3</v>
      </c>
      <c r="AF81" s="9">
        <f ca="1">'ALL (2)'!AF81/'ALL (2)'!AF$2</f>
        <v>0</v>
      </c>
      <c r="AG81" s="9">
        <f ca="1">'ALL (2)'!AG81/'ALL (2)'!AG$2</f>
        <v>2.8015128169211372E-4</v>
      </c>
      <c r="AH81" t="s">
        <v>21</v>
      </c>
    </row>
    <row r="82" spans="1:34" x14ac:dyDescent="0.25">
      <c r="A82" s="9">
        <f ca="1">'ALL (2)'!A82/'ALL (2)'!A$2</f>
        <v>3.9162218612207007E-4</v>
      </c>
      <c r="B82" s="9">
        <f ca="1">'ALL (2)'!B82/'ALL (2)'!B$2</f>
        <v>5.0340768277571247E-4</v>
      </c>
      <c r="C82" s="9">
        <f ca="1">'ALL (2)'!C82/'ALL (2)'!C$2</f>
        <v>0</v>
      </c>
      <c r="D82" s="9">
        <f ca="1">'ALL (2)'!D82/'ALL (2)'!D$2</f>
        <v>0</v>
      </c>
      <c r="E82" s="9">
        <f ca="1">'ALL (2)'!E82/'ALL (2)'!E$2</f>
        <v>0</v>
      </c>
      <c r="F82" s="9">
        <f ca="1">'ALL (2)'!F82/'ALL (2)'!F$2</f>
        <v>0</v>
      </c>
      <c r="G82" s="9">
        <f ca="1">'ALL (2)'!G82/'ALL (2)'!G$2</f>
        <v>0</v>
      </c>
      <c r="H82" s="9">
        <f ca="1">'ALL (2)'!H82/'ALL (2)'!H$2</f>
        <v>0</v>
      </c>
      <c r="I82" s="9">
        <f ca="1">'ALL (2)'!I82/'ALL (2)'!I$2</f>
        <v>0</v>
      </c>
      <c r="J82" s="9">
        <f ca="1">'ALL (2)'!J82/'ALL (2)'!J$2</f>
        <v>0</v>
      </c>
      <c r="K82" s="9">
        <f ca="1">'ALL (2)'!K82/'ALL (2)'!K$2</f>
        <v>0</v>
      </c>
      <c r="L82" s="9">
        <f ca="1">'ALL (2)'!L82/'ALL (2)'!L$2</f>
        <v>0</v>
      </c>
      <c r="M82" s="9">
        <f ca="1">'ALL (2)'!M82/'ALL (2)'!M$2</f>
        <v>0</v>
      </c>
      <c r="N82" s="9">
        <f ca="1">'ALL (2)'!N82/'ALL (2)'!N$2</f>
        <v>0</v>
      </c>
      <c r="O82" s="9">
        <f ca="1">'ALL (2)'!O82/'ALL (2)'!O$2</f>
        <v>0</v>
      </c>
      <c r="P82" s="9">
        <f ca="1">'ALL (2)'!P82/'ALL (2)'!P$2</f>
        <v>0</v>
      </c>
      <c r="Q82" s="9">
        <f ca="1">'ALL (2)'!Q82/'ALL (2)'!Q$2</f>
        <v>4.5036592231187839E-4</v>
      </c>
      <c r="R82" s="9">
        <f ca="1">'ALL (2)'!R82/'ALL (2)'!R$2</f>
        <v>0</v>
      </c>
      <c r="S82" s="9">
        <f ca="1">'ALL (2)'!S82/'ALL (2)'!S$2</f>
        <v>0</v>
      </c>
      <c r="T82" s="9">
        <f ca="1">'ALL (2)'!T82/'ALL (2)'!T$2</f>
        <v>4.569339730408956E-4</v>
      </c>
      <c r="U82" s="9">
        <f ca="1">'ALL (2)'!U82/'ALL (2)'!U$2</f>
        <v>3.0016509079993996E-4</v>
      </c>
      <c r="V82" s="9">
        <f ca="1">'ALL (2)'!V82/'ALL (2)'!V$2</f>
        <v>0</v>
      </c>
      <c r="W82" s="9">
        <f ca="1">'ALL (2)'!W82/'ALL (2)'!W$2</f>
        <v>2.827254735651682E-4</v>
      </c>
      <c r="X82" s="9">
        <f ca="1">'ALL (2)'!X82/'ALL (2)'!X$2</f>
        <v>2.2470226949292187E-4</v>
      </c>
      <c r="Y82" s="9">
        <f ca="1">'ALL (2)'!Y82/'ALL (2)'!Y$2</f>
        <v>0</v>
      </c>
      <c r="Z82" s="9">
        <f ca="1">'ALL (2)'!Z82/'ALL (2)'!Z$2</f>
        <v>2.8112261631448249E-4</v>
      </c>
      <c r="AA82" s="9">
        <f ca="1">'ALL (2)'!AA82/'ALL (2)'!AA$2</f>
        <v>5.3002813226240468E-4</v>
      </c>
      <c r="AB82" s="9">
        <f ca="1">'ALL (2)'!AB82/'ALL (2)'!AB$2</f>
        <v>4.4446913717428746E-4</v>
      </c>
      <c r="AC82" s="9">
        <f ca="1">'ALL (2)'!AC82/'ALL (2)'!AC$2</f>
        <v>3.77602761894487E-4</v>
      </c>
      <c r="AD82" s="9">
        <f ca="1">'ALL (2)'!AD82/'ALL (2)'!AD$2</f>
        <v>0</v>
      </c>
      <c r="AE82" s="9">
        <f ca="1">'ALL (2)'!AE82/'ALL (2)'!AE$2</f>
        <v>4.045307443365696E-4</v>
      </c>
      <c r="AF82" s="9">
        <f ca="1">'ALL (2)'!AF82/'ALL (2)'!AF$2</f>
        <v>4.4360652101585891E-4</v>
      </c>
      <c r="AG82" s="9">
        <f ca="1">'ALL (2)'!AG82/'ALL (2)'!AG$2</f>
        <v>3.8520801232665641E-4</v>
      </c>
      <c r="AH82" t="s">
        <v>119</v>
      </c>
    </row>
    <row r="83" spans="1:34" x14ac:dyDescent="0.25">
      <c r="A83" s="9">
        <f ca="1">'ALL (2)'!A83/'ALL (2)'!A$2</f>
        <v>3.8799605476908796E-4</v>
      </c>
      <c r="B83" s="9">
        <f ca="1">'ALL (2)'!B83/'ALL (2)'!B$2</f>
        <v>3.0978934324659232E-4</v>
      </c>
      <c r="C83" s="9">
        <f ca="1">'ALL (2)'!C83/'ALL (2)'!C$2</f>
        <v>0</v>
      </c>
      <c r="D83" s="9">
        <f ca="1">'ALL (2)'!D83/'ALL (2)'!D$2</f>
        <v>9.5011876484560574E-3</v>
      </c>
      <c r="E83" s="9">
        <f ca="1">'ALL (2)'!E83/'ALL (2)'!E$2</f>
        <v>0</v>
      </c>
      <c r="F83" s="9">
        <f ca="1">'ALL (2)'!F83/'ALL (2)'!F$2</f>
        <v>0</v>
      </c>
      <c r="G83" s="9">
        <f ca="1">'ALL (2)'!G83/'ALL (2)'!G$2</f>
        <v>0</v>
      </c>
      <c r="H83" s="9">
        <f ca="1">'ALL (2)'!H83/'ALL (2)'!H$2</f>
        <v>0</v>
      </c>
      <c r="I83" s="9">
        <f ca="1">'ALL (2)'!I83/'ALL (2)'!I$2</f>
        <v>0</v>
      </c>
      <c r="J83" s="9">
        <f ca="1">'ALL (2)'!J83/'ALL (2)'!J$2</f>
        <v>0</v>
      </c>
      <c r="K83" s="9">
        <f ca="1">'ALL (2)'!K83/'ALL (2)'!K$2</f>
        <v>0</v>
      </c>
      <c r="L83" s="9">
        <f ca="1">'ALL (2)'!L83/'ALL (2)'!L$2</f>
        <v>1.3271400132714001E-3</v>
      </c>
      <c r="M83" s="9">
        <f ca="1">'ALL (2)'!M83/'ALL (2)'!M$2</f>
        <v>1.4936519790888724E-3</v>
      </c>
      <c r="N83" s="9">
        <f ca="1">'ALL (2)'!N83/'ALL (2)'!N$2</f>
        <v>0</v>
      </c>
      <c r="O83" s="9">
        <f ca="1">'ALL (2)'!O83/'ALL (2)'!O$2</f>
        <v>2.5322866548493288E-3</v>
      </c>
      <c r="P83" s="9">
        <f ca="1">'ALL (2)'!P83/'ALL (2)'!P$2</f>
        <v>5.0441361916771753E-3</v>
      </c>
      <c r="Q83" s="9">
        <f ca="1">'ALL (2)'!Q83/'ALL (2)'!Q$2</f>
        <v>3.0024394820791893E-4</v>
      </c>
      <c r="R83" s="9">
        <f ca="1">'ALL (2)'!R83/'ALL (2)'!R$2</f>
        <v>0</v>
      </c>
      <c r="S83" s="9">
        <f ca="1">'ALL (2)'!S83/'ALL (2)'!S$2</f>
        <v>0</v>
      </c>
      <c r="T83" s="9">
        <f ca="1">'ALL (2)'!T83/'ALL (2)'!T$2</f>
        <v>1.142334932602239E-3</v>
      </c>
      <c r="U83" s="9">
        <f ca="1">'ALL (2)'!U83/'ALL (2)'!U$2</f>
        <v>7.0038521186652658E-4</v>
      </c>
      <c r="V83" s="9">
        <f ca="1">'ALL (2)'!V83/'ALL (2)'!V$2</f>
        <v>1.4067170740284861E-3</v>
      </c>
      <c r="W83" s="9">
        <f ca="1">'ALL (2)'!W83/'ALL (2)'!W$2</f>
        <v>2.827254735651682E-4</v>
      </c>
      <c r="X83" s="9">
        <f ca="1">'ALL (2)'!X83/'ALL (2)'!X$2</f>
        <v>5.9920605198112505E-4</v>
      </c>
      <c r="Y83" s="9">
        <f ca="1">'ALL (2)'!Y83/'ALL (2)'!Y$2</f>
        <v>0</v>
      </c>
      <c r="Z83" s="9">
        <f ca="1">'ALL (2)'!Z83/'ALL (2)'!Z$2</f>
        <v>6.5595277140045915E-4</v>
      </c>
      <c r="AA83" s="9">
        <f ca="1">'ALL (2)'!AA83/'ALL (2)'!AA$2</f>
        <v>1.6308557915766298E-4</v>
      </c>
      <c r="AB83" s="9">
        <f ca="1">'ALL (2)'!AB83/'ALL (2)'!AB$2</f>
        <v>2.9631275811619164E-4</v>
      </c>
      <c r="AC83" s="9">
        <f ca="1">'ALL (2)'!AC83/'ALL (2)'!AC$2</f>
        <v>4.3154601359369945E-4</v>
      </c>
      <c r="AD83" s="9">
        <f ca="1">'ALL (2)'!AD83/'ALL (2)'!AD$2</f>
        <v>0</v>
      </c>
      <c r="AE83" s="9">
        <f ca="1">'ALL (2)'!AE83/'ALL (2)'!AE$2</f>
        <v>1.0113268608414239E-3</v>
      </c>
      <c r="AF83" s="9">
        <f ca="1">'ALL (2)'!AF83/'ALL (2)'!AF$2</f>
        <v>0</v>
      </c>
      <c r="AG83" s="9">
        <f ca="1">'ALL (2)'!AG83/'ALL (2)'!AG$2</f>
        <v>2.8015128169211372E-4</v>
      </c>
      <c r="AH83" t="s">
        <v>23</v>
      </c>
    </row>
    <row r="84" spans="1:34" x14ac:dyDescent="0.25">
      <c r="A84" s="9">
        <f ca="1">'ALL (2)'!A84/'ALL (2)'!A$2</f>
        <v>3.2635182176839173E-4</v>
      </c>
      <c r="B84" s="9">
        <f ca="1">'ALL (2)'!B84/'ALL (2)'!B$2</f>
        <v>1.3553283767038415E-4</v>
      </c>
      <c r="C84" s="9">
        <f ca="1">'ALL (2)'!C84/'ALL (2)'!C$2</f>
        <v>1.5151515151515152E-2</v>
      </c>
      <c r="D84" s="9">
        <f ca="1">'ALL (2)'!D84/'ALL (2)'!D$2</f>
        <v>4.7505938242280287E-3</v>
      </c>
      <c r="E84" s="9">
        <f ca="1">'ALL (2)'!E84/'ALL (2)'!E$2</f>
        <v>1.5384615384615385E-2</v>
      </c>
      <c r="F84" s="9">
        <f ca="1">'ALL (2)'!F84/'ALL (2)'!F$2</f>
        <v>1.0309278350515464E-2</v>
      </c>
      <c r="G84" s="9">
        <f ca="1">'ALL (2)'!G84/'ALL (2)'!G$2</f>
        <v>1.680672268907563E-2</v>
      </c>
      <c r="H84" s="9">
        <f ca="1">'ALL (2)'!H84/'ALL (2)'!H$2</f>
        <v>7.4878322725570952E-4</v>
      </c>
      <c r="I84" s="9">
        <f ca="1">'ALL (2)'!I84/'ALL (2)'!I$2</f>
        <v>9.9009900990099011E-3</v>
      </c>
      <c r="J84" s="9">
        <f ca="1">'ALL (2)'!J84/'ALL (2)'!J$2</f>
        <v>0</v>
      </c>
      <c r="K84" s="9">
        <f ca="1">'ALL (2)'!K84/'ALL (2)'!K$2</f>
        <v>1.3888888888888888E-2</v>
      </c>
      <c r="L84" s="9">
        <f ca="1">'ALL (2)'!L84/'ALL (2)'!L$2</f>
        <v>1.3271400132714001E-3</v>
      </c>
      <c r="M84" s="9">
        <f ca="1">'ALL (2)'!M84/'ALL (2)'!M$2</f>
        <v>1.4936519790888724E-3</v>
      </c>
      <c r="N84" s="9">
        <f ca="1">'ALL (2)'!N84/'ALL (2)'!N$2</f>
        <v>3.8535645472061657E-3</v>
      </c>
      <c r="O84" s="9">
        <f ca="1">'ALL (2)'!O84/'ALL (2)'!O$2</f>
        <v>5.0645733096986575E-4</v>
      </c>
      <c r="P84" s="9">
        <f ca="1">'ALL (2)'!P84/'ALL (2)'!P$2</f>
        <v>2.5220680958385876E-3</v>
      </c>
      <c r="Q84" s="9">
        <f ca="1">'ALL (2)'!Q84/'ALL (2)'!Q$2</f>
        <v>3.3777444173390878E-4</v>
      </c>
      <c r="R84" s="9">
        <f ca="1">'ALL (2)'!R84/'ALL (2)'!R$2</f>
        <v>9.0497737556561094E-3</v>
      </c>
      <c r="S84" s="9">
        <f ca="1">'ALL (2)'!S84/'ALL (2)'!S$2</f>
        <v>4.2973785990545768E-4</v>
      </c>
      <c r="T84" s="9">
        <f ca="1">'ALL (2)'!T84/'ALL (2)'!T$2</f>
        <v>2.284669865204478E-4</v>
      </c>
      <c r="U84" s="9">
        <f ca="1">'ALL (2)'!U84/'ALL (2)'!U$2</f>
        <v>1.0005503026664665E-4</v>
      </c>
      <c r="V84" s="9">
        <f ca="1">'ALL (2)'!V84/'ALL (2)'!V$2</f>
        <v>1.7583963425356076E-4</v>
      </c>
      <c r="W84" s="9">
        <f ca="1">'ALL (2)'!W84/'ALL (2)'!W$2</f>
        <v>3.1806615776081427E-4</v>
      </c>
      <c r="X84" s="9">
        <f ca="1">'ALL (2)'!X84/'ALL (2)'!X$2</f>
        <v>2.6215264774174217E-4</v>
      </c>
      <c r="Y84" s="9">
        <f ca="1">'ALL (2)'!Y84/'ALL (2)'!Y$2</f>
        <v>6.9252077562326868E-3</v>
      </c>
      <c r="Z84" s="9">
        <f ca="1">'ALL (2)'!Z84/'ALL (2)'!Z$2</f>
        <v>9.3707538771494164E-5</v>
      </c>
      <c r="AA84" s="9">
        <f ca="1">'ALL (2)'!AA84/'ALL (2)'!AA$2</f>
        <v>2.0385697394707873E-4</v>
      </c>
      <c r="AB84" s="9">
        <f ca="1">'ALL (2)'!AB84/'ALL (2)'!AB$2</f>
        <v>3.3335185288071561E-4</v>
      </c>
      <c r="AC84" s="9">
        <f ca="1">'ALL (2)'!AC84/'ALL (2)'!AC$2</f>
        <v>4.0457438774409323E-4</v>
      </c>
      <c r="AD84" s="9">
        <f ca="1">'ALL (2)'!AD84/'ALL (2)'!AD$2</f>
        <v>1.195814648729447E-2</v>
      </c>
      <c r="AE84" s="9">
        <f ca="1">'ALL (2)'!AE84/'ALL (2)'!AE$2</f>
        <v>2.022653721682848E-4</v>
      </c>
      <c r="AF84" s="9">
        <f ca="1">'ALL (2)'!AF84/'ALL (2)'!AF$2</f>
        <v>1.1090163025396473E-4</v>
      </c>
      <c r="AG84" s="9">
        <f ca="1">'ALL (2)'!AG84/'ALL (2)'!AG$2</f>
        <v>3.3267964700938509E-4</v>
      </c>
      <c r="AH84" t="s">
        <v>55</v>
      </c>
    </row>
    <row r="85" spans="1:34" x14ac:dyDescent="0.25">
      <c r="A85" s="9">
        <f ca="1">'ALL (2)'!A85/'ALL (2)'!A$2</f>
        <v>3.2272569041540963E-4</v>
      </c>
      <c r="B85" s="9">
        <f ca="1">'ALL (2)'!B85/'ALL (2)'!B$2</f>
        <v>4.0659851301115242E-4</v>
      </c>
      <c r="C85" s="9">
        <f ca="1">'ALL (2)'!C85/'ALL (2)'!C$2</f>
        <v>0</v>
      </c>
      <c r="D85" s="9">
        <f ca="1">'ALL (2)'!D85/'ALL (2)'!D$2</f>
        <v>0</v>
      </c>
      <c r="E85" s="9">
        <f ca="1">'ALL (2)'!E85/'ALL (2)'!E$2</f>
        <v>0</v>
      </c>
      <c r="F85" s="9">
        <f ca="1">'ALL (2)'!F85/'ALL (2)'!F$2</f>
        <v>0</v>
      </c>
      <c r="G85" s="9">
        <f ca="1">'ALL (2)'!G85/'ALL (2)'!G$2</f>
        <v>0</v>
      </c>
      <c r="H85" s="9">
        <f ca="1">'ALL (2)'!H85/'ALL (2)'!H$2</f>
        <v>0</v>
      </c>
      <c r="I85" s="9">
        <f ca="1">'ALL (2)'!I85/'ALL (2)'!I$2</f>
        <v>0</v>
      </c>
      <c r="J85" s="9">
        <f ca="1">'ALL (2)'!J85/'ALL (2)'!J$2</f>
        <v>0</v>
      </c>
      <c r="K85" s="9">
        <f ca="1">'ALL (2)'!K85/'ALL (2)'!K$2</f>
        <v>0</v>
      </c>
      <c r="L85" s="9">
        <f ca="1">'ALL (2)'!L85/'ALL (2)'!L$2</f>
        <v>0</v>
      </c>
      <c r="M85" s="9">
        <f ca="1">'ALL (2)'!M85/'ALL (2)'!M$2</f>
        <v>0</v>
      </c>
      <c r="N85" s="9">
        <f ca="1">'ALL (2)'!N85/'ALL (2)'!N$2</f>
        <v>0</v>
      </c>
      <c r="O85" s="9">
        <f ca="1">'ALL (2)'!O85/'ALL (2)'!O$2</f>
        <v>2.5322866548493288E-4</v>
      </c>
      <c r="P85" s="9">
        <f ca="1">'ALL (2)'!P85/'ALL (2)'!P$2</f>
        <v>1.2610340479192938E-3</v>
      </c>
      <c r="Q85" s="9">
        <f ca="1">'ALL (2)'!Q85/'ALL (2)'!Q$2</f>
        <v>3.0024394820791893E-4</v>
      </c>
      <c r="R85" s="9">
        <f ca="1">'ALL (2)'!R85/'ALL (2)'!R$2</f>
        <v>0</v>
      </c>
      <c r="S85" s="9">
        <f ca="1">'ALL (2)'!S85/'ALL (2)'!S$2</f>
        <v>0</v>
      </c>
      <c r="T85" s="9">
        <f ca="1">'ALL (2)'!T85/'ALL (2)'!T$2</f>
        <v>2.284669865204478E-4</v>
      </c>
      <c r="U85" s="9">
        <f ca="1">'ALL (2)'!U85/'ALL (2)'!U$2</f>
        <v>8.0044024213317324E-4</v>
      </c>
      <c r="V85" s="9">
        <f ca="1">'ALL (2)'!V85/'ALL (2)'!V$2</f>
        <v>1.7583963425356076E-4</v>
      </c>
      <c r="W85" s="9">
        <f ca="1">'ALL (2)'!W85/'ALL (2)'!W$2</f>
        <v>2.827254735651682E-4</v>
      </c>
      <c r="X85" s="9">
        <f ca="1">'ALL (2)'!X85/'ALL (2)'!X$2</f>
        <v>5.9920605198112505E-4</v>
      </c>
      <c r="Y85" s="9">
        <f ca="1">'ALL (2)'!Y85/'ALL (2)'!Y$2</f>
        <v>0</v>
      </c>
      <c r="Z85" s="9">
        <f ca="1">'ALL (2)'!Z85/'ALL (2)'!Z$2</f>
        <v>7.4966031017195331E-4</v>
      </c>
      <c r="AA85" s="9">
        <f ca="1">'ALL (2)'!AA85/'ALL (2)'!AA$2</f>
        <v>2.1404982264443267E-4</v>
      </c>
      <c r="AB85" s="9">
        <f ca="1">'ALL (2)'!AB85/'ALL (2)'!AB$2</f>
        <v>2.9631275811619164E-4</v>
      </c>
      <c r="AC85" s="9">
        <f ca="1">'ALL (2)'!AC85/'ALL (2)'!AC$2</f>
        <v>4.3154601359369945E-4</v>
      </c>
      <c r="AD85" s="9">
        <f ca="1">'ALL (2)'!AD85/'ALL (2)'!AD$2</f>
        <v>0</v>
      </c>
      <c r="AE85" s="9">
        <f ca="1">'ALL (2)'!AE85/'ALL (2)'!AE$2</f>
        <v>2.022653721682848E-4</v>
      </c>
      <c r="AF85" s="9">
        <f ca="1">'ALL (2)'!AF85/'ALL (2)'!AF$2</f>
        <v>0</v>
      </c>
      <c r="AG85" s="9">
        <f ca="1">'ALL (2)'!AG85/'ALL (2)'!AG$2</f>
        <v>2.8015128169211372E-4</v>
      </c>
      <c r="AH85" t="s">
        <v>17</v>
      </c>
    </row>
    <row r="86" spans="1:34" x14ac:dyDescent="0.25">
      <c r="A86" s="9">
        <f ca="1">'ALL (2)'!A86/'ALL (2)'!A$2</f>
        <v>3.2272569041540963E-4</v>
      </c>
      <c r="B86" s="9">
        <f ca="1">'ALL (2)'!B86/'ALL (2)'!B$2</f>
        <v>2.9042750929368031E-4</v>
      </c>
      <c r="C86" s="9">
        <f ca="1">'ALL (2)'!C86/'ALL (2)'!C$2</f>
        <v>7.575757575757576E-3</v>
      </c>
      <c r="D86" s="9">
        <f ca="1">'ALL (2)'!D86/'ALL (2)'!D$2</f>
        <v>2.3752969121140144E-3</v>
      </c>
      <c r="E86" s="9">
        <f ca="1">'ALL (2)'!E86/'ALL (2)'!E$2</f>
        <v>7.6923076923076927E-3</v>
      </c>
      <c r="F86" s="9">
        <f ca="1">'ALL (2)'!F86/'ALL (2)'!F$2</f>
        <v>5.1546391752577319E-3</v>
      </c>
      <c r="G86" s="9">
        <f ca="1">'ALL (2)'!G86/'ALL (2)'!G$2</f>
        <v>8.4033613445378148E-3</v>
      </c>
      <c r="H86" s="9">
        <f ca="1">'ALL (2)'!H86/'ALL (2)'!H$2</f>
        <v>3.7439161362785476E-4</v>
      </c>
      <c r="I86" s="9">
        <f ca="1">'ALL (2)'!I86/'ALL (2)'!I$2</f>
        <v>4.9504950495049506E-3</v>
      </c>
      <c r="J86" s="9">
        <f ca="1">'ALL (2)'!J86/'ALL (2)'!J$2</f>
        <v>0</v>
      </c>
      <c r="K86" s="9">
        <f ca="1">'ALL (2)'!K86/'ALL (2)'!K$2</f>
        <v>6.9444444444444441E-3</v>
      </c>
      <c r="L86" s="9">
        <f ca="1">'ALL (2)'!L86/'ALL (2)'!L$2</f>
        <v>6.6357000663570006E-4</v>
      </c>
      <c r="M86" s="9">
        <f ca="1">'ALL (2)'!M86/'ALL (2)'!M$2</f>
        <v>8.215085884988798E-3</v>
      </c>
      <c r="N86" s="9">
        <f ca="1">'ALL (2)'!N86/'ALL (2)'!N$2</f>
        <v>1.9267822736030828E-3</v>
      </c>
      <c r="O86" s="9">
        <f ca="1">'ALL (2)'!O86/'ALL (2)'!O$2</f>
        <v>7.5968599645479873E-4</v>
      </c>
      <c r="P86" s="9">
        <f ca="1">'ALL (2)'!P86/'ALL (2)'!P$2</f>
        <v>1.2610340479192938E-3</v>
      </c>
      <c r="Q86" s="9">
        <f ca="1">'ALL (2)'!Q86/'ALL (2)'!Q$2</f>
        <v>2.81478701444924E-4</v>
      </c>
      <c r="R86" s="9">
        <f ca="1">'ALL (2)'!R86/'ALL (2)'!R$2</f>
        <v>2.2624434389140274E-3</v>
      </c>
      <c r="S86" s="9">
        <f ca="1">'ALL (2)'!S86/'ALL (2)'!S$2</f>
        <v>2.1486892995272884E-4</v>
      </c>
      <c r="T86" s="9">
        <f ca="1">'ALL (2)'!T86/'ALL (2)'!T$2</f>
        <v>3.4270047978067172E-4</v>
      </c>
      <c r="U86" s="9">
        <f ca="1">'ALL (2)'!U86/'ALL (2)'!U$2</f>
        <v>3.5019260593326329E-4</v>
      </c>
      <c r="V86" s="9">
        <f ca="1">'ALL (2)'!V86/'ALL (2)'!V$2</f>
        <v>7.0335853701424303E-4</v>
      </c>
      <c r="W86" s="9">
        <f ca="1">'ALL (2)'!W86/'ALL (2)'!W$2</f>
        <v>2.6505513146734519E-4</v>
      </c>
      <c r="X86" s="9">
        <f ca="1">'ALL (2)'!X86/'ALL (2)'!X$2</f>
        <v>5.6175567373230469E-4</v>
      </c>
      <c r="Y86" s="9">
        <f ca="1">'ALL (2)'!Y86/'ALL (2)'!Y$2</f>
        <v>1.3850415512465374E-3</v>
      </c>
      <c r="Z86" s="9">
        <f ca="1">'ALL (2)'!Z86/'ALL (2)'!Z$2</f>
        <v>3.2797638570022957E-4</v>
      </c>
      <c r="AA86" s="9">
        <f ca="1">'ALL (2)'!AA86/'ALL (2)'!AA$2</f>
        <v>1.5289273046030906E-4</v>
      </c>
      <c r="AB86" s="9">
        <f ca="1">'ALL (2)'!AB86/'ALL (2)'!AB$2</f>
        <v>2.7779321073392968E-4</v>
      </c>
      <c r="AC86" s="9">
        <f ca="1">'ALL (2)'!AC86/'ALL (2)'!AC$2</f>
        <v>4.0457438774409323E-4</v>
      </c>
      <c r="AD86" s="9">
        <f ca="1">'ALL (2)'!AD86/'ALL (2)'!AD$2</f>
        <v>1.4947683109118087E-3</v>
      </c>
      <c r="AE86" s="9">
        <f ca="1">'ALL (2)'!AE86/'ALL (2)'!AE$2</f>
        <v>3.0339805825242716E-4</v>
      </c>
      <c r="AF86" s="9">
        <f ca="1">'ALL (2)'!AF86/'ALL (2)'!AF$2</f>
        <v>3.6967210084654914E-5</v>
      </c>
      <c r="AG86" s="9">
        <f ca="1">'ALL (2)'!AG86/'ALL (2)'!AG$2</f>
        <v>2.6264182658635663E-4</v>
      </c>
      <c r="AH86" t="s">
        <v>35</v>
      </c>
    </row>
    <row r="87" spans="1:34" x14ac:dyDescent="0.25">
      <c r="A87" s="9">
        <f ca="1">'ALL (2)'!A87/'ALL (2)'!A$2</f>
        <v>3.0459503365049895E-4</v>
      </c>
      <c r="B87" s="9">
        <f ca="1">'ALL (2)'!B87/'ALL (2)'!B$2</f>
        <v>1.936183395291202E-5</v>
      </c>
      <c r="C87" s="9">
        <f ca="1">'ALL (2)'!C87/'ALL (2)'!C$2</f>
        <v>0</v>
      </c>
      <c r="D87" s="9">
        <f ca="1">'ALL (2)'!D87/'ALL (2)'!D$2</f>
        <v>0</v>
      </c>
      <c r="E87" s="9">
        <f ca="1">'ALL (2)'!E87/'ALL (2)'!E$2</f>
        <v>0</v>
      </c>
      <c r="F87" s="9">
        <f ca="1">'ALL (2)'!F87/'ALL (2)'!F$2</f>
        <v>0</v>
      </c>
      <c r="G87" s="9">
        <f ca="1">'ALL (2)'!G87/'ALL (2)'!G$2</f>
        <v>0</v>
      </c>
      <c r="H87" s="9">
        <f ca="1">'ALL (2)'!H87/'ALL (2)'!H$2</f>
        <v>0</v>
      </c>
      <c r="I87" s="9">
        <f ca="1">'ALL (2)'!I87/'ALL (2)'!I$2</f>
        <v>0</v>
      </c>
      <c r="J87" s="9">
        <f ca="1">'ALL (2)'!J87/'ALL (2)'!J$2</f>
        <v>0</v>
      </c>
      <c r="K87" s="9">
        <f ca="1">'ALL (2)'!K87/'ALL (2)'!K$2</f>
        <v>0</v>
      </c>
      <c r="L87" s="9">
        <f ca="1">'ALL (2)'!L87/'ALL (2)'!L$2</f>
        <v>0</v>
      </c>
      <c r="M87" s="9">
        <f ca="1">'ALL (2)'!M87/'ALL (2)'!M$2</f>
        <v>0</v>
      </c>
      <c r="N87" s="9">
        <f ca="1">'ALL (2)'!N87/'ALL (2)'!N$2</f>
        <v>0</v>
      </c>
      <c r="O87" s="9">
        <f ca="1">'ALL (2)'!O87/'ALL (2)'!O$2</f>
        <v>0</v>
      </c>
      <c r="P87" s="9">
        <f ca="1">'ALL (2)'!P87/'ALL (2)'!P$2</f>
        <v>0</v>
      </c>
      <c r="Q87" s="9">
        <f ca="1">'ALL (2)'!Q87/'ALL (2)'!Q$2</f>
        <v>7.1307937699380752E-4</v>
      </c>
      <c r="R87" s="9">
        <f ca="1">'ALL (2)'!R87/'ALL (2)'!R$2</f>
        <v>2.2624434389140274E-3</v>
      </c>
      <c r="S87" s="9">
        <f ca="1">'ALL (2)'!S87/'ALL (2)'!S$2</f>
        <v>2.1486892995272884E-4</v>
      </c>
      <c r="T87" s="9">
        <f ca="1">'ALL (2)'!T87/'ALL (2)'!T$2</f>
        <v>1.142334932602239E-4</v>
      </c>
      <c r="U87" s="9">
        <f ca="1">'ALL (2)'!U87/'ALL (2)'!U$2</f>
        <v>5.0027515133323327E-5</v>
      </c>
      <c r="V87" s="9">
        <f ca="1">'ALL (2)'!V87/'ALL (2)'!V$2</f>
        <v>1.1429576226481448E-3</v>
      </c>
      <c r="W87" s="9">
        <f ca="1">'ALL (2)'!W87/'ALL (2)'!W$2</f>
        <v>1.7670342097823015E-4</v>
      </c>
      <c r="X87" s="9">
        <f ca="1">'ALL (2)'!X87/'ALL (2)'!X$2</f>
        <v>3.7450378248820315E-5</v>
      </c>
      <c r="Y87" s="9">
        <f ca="1">'ALL (2)'!Y87/'ALL (2)'!Y$2</f>
        <v>1.3850415512465374E-3</v>
      </c>
      <c r="Z87" s="9">
        <f ca="1">'ALL (2)'!Z87/'ALL (2)'!Z$2</f>
        <v>4.6853769385747082E-5</v>
      </c>
      <c r="AA87" s="9">
        <f ca="1">'ALL (2)'!AA87/'ALL (2)'!AA$2</f>
        <v>3.8732825049944957E-4</v>
      </c>
      <c r="AB87" s="9">
        <f ca="1">'ALL (2)'!AB87/'ALL (2)'!AB$2</f>
        <v>7.0374280052595513E-4</v>
      </c>
      <c r="AC87" s="9">
        <f ca="1">'ALL (2)'!AC87/'ALL (2)'!AC$2</f>
        <v>2.6971625849606215E-4</v>
      </c>
      <c r="AD87" s="9">
        <f ca="1">'ALL (2)'!AD87/'ALL (2)'!AD$2</f>
        <v>1.4947683109118087E-3</v>
      </c>
      <c r="AE87" s="9">
        <f ca="1">'ALL (2)'!AE87/'ALL (2)'!AE$2</f>
        <v>1.011326860841424E-4</v>
      </c>
      <c r="AF87" s="9">
        <f ca="1">'ALL (2)'!AF87/'ALL (2)'!AF$2</f>
        <v>3.6967210084654914E-5</v>
      </c>
      <c r="AG87" s="9">
        <f ca="1">'ALL (2)'!AG87/'ALL (2)'!AG$2</f>
        <v>1.7509455105757109E-4</v>
      </c>
      <c r="AH87" t="s">
        <v>175</v>
      </c>
    </row>
    <row r="88" spans="1:34" x14ac:dyDescent="0.25">
      <c r="A88" s="9">
        <f ca="1">'ALL (2)'!A88/'ALL (2)'!A$2</f>
        <v>3.0096890229751685E-4</v>
      </c>
      <c r="B88" s="9">
        <f ca="1">'ALL (2)'!B88/'ALL (2)'!B$2</f>
        <v>1.4327757125154894E-3</v>
      </c>
      <c r="C88" s="9">
        <f ca="1">'ALL (2)'!C88/'ALL (2)'!C$2</f>
        <v>0</v>
      </c>
      <c r="D88" s="9">
        <f ca="1">'ALL (2)'!D88/'ALL (2)'!D$2</f>
        <v>0</v>
      </c>
      <c r="E88" s="9">
        <f ca="1">'ALL (2)'!E88/'ALL (2)'!E$2</f>
        <v>0</v>
      </c>
      <c r="F88" s="9">
        <f ca="1">'ALL (2)'!F88/'ALL (2)'!F$2</f>
        <v>0</v>
      </c>
      <c r="G88" s="9">
        <f ca="1">'ALL (2)'!G88/'ALL (2)'!G$2</f>
        <v>0</v>
      </c>
      <c r="H88" s="9">
        <f ca="1">'ALL (2)'!H88/'ALL (2)'!H$2</f>
        <v>0</v>
      </c>
      <c r="I88" s="9">
        <f ca="1">'ALL (2)'!I88/'ALL (2)'!I$2</f>
        <v>0</v>
      </c>
      <c r="J88" s="9">
        <f ca="1">'ALL (2)'!J88/'ALL (2)'!J$2</f>
        <v>0</v>
      </c>
      <c r="K88" s="9">
        <f ca="1">'ALL (2)'!K88/'ALL (2)'!K$2</f>
        <v>0</v>
      </c>
      <c r="L88" s="9">
        <f ca="1">'ALL (2)'!L88/'ALL (2)'!L$2</f>
        <v>0</v>
      </c>
      <c r="M88" s="9">
        <f ca="1">'ALL (2)'!M88/'ALL (2)'!M$2</f>
        <v>0</v>
      </c>
      <c r="N88" s="9">
        <f ca="1">'ALL (2)'!N88/'ALL (2)'!N$2</f>
        <v>0</v>
      </c>
      <c r="O88" s="9">
        <f ca="1">'ALL (2)'!O88/'ALL (2)'!O$2</f>
        <v>0</v>
      </c>
      <c r="P88" s="9">
        <f ca="1">'ALL (2)'!P88/'ALL (2)'!P$2</f>
        <v>0</v>
      </c>
      <c r="Q88" s="9">
        <f ca="1">'ALL (2)'!Q88/'ALL (2)'!Q$2</f>
        <v>3.7530493525989866E-5</v>
      </c>
      <c r="R88" s="9">
        <f ca="1">'ALL (2)'!R88/'ALL (2)'!R$2</f>
        <v>0</v>
      </c>
      <c r="S88" s="9">
        <f ca="1">'ALL (2)'!S88/'ALL (2)'!S$2</f>
        <v>0</v>
      </c>
      <c r="T88" s="9">
        <f ca="1">'ALL (2)'!T88/'ALL (2)'!T$2</f>
        <v>0</v>
      </c>
      <c r="U88" s="9">
        <f ca="1">'ALL (2)'!U88/'ALL (2)'!U$2</f>
        <v>0</v>
      </c>
      <c r="V88" s="9">
        <f ca="1">'ALL (2)'!V88/'ALL (2)'!V$2</f>
        <v>0</v>
      </c>
      <c r="W88" s="9">
        <f ca="1">'ALL (2)'!W88/'ALL (2)'!W$2</f>
        <v>1.413627367825841E-4</v>
      </c>
      <c r="X88" s="9">
        <f ca="1">'ALL (2)'!X88/'ALL (2)'!X$2</f>
        <v>7.4900756497640631E-5</v>
      </c>
      <c r="Y88" s="9">
        <f ca="1">'ALL (2)'!Y88/'ALL (2)'!Y$2</f>
        <v>0</v>
      </c>
      <c r="Z88" s="9">
        <f ca="1">'ALL (2)'!Z88/'ALL (2)'!Z$2</f>
        <v>0</v>
      </c>
      <c r="AA88" s="9">
        <f ca="1">'ALL (2)'!AA88/'ALL (2)'!AA$2</f>
        <v>7.5427080360419125E-4</v>
      </c>
      <c r="AB88" s="9">
        <f ca="1">'ALL (2)'!AB88/'ALL (2)'!AB$2</f>
        <v>3.7039094764523955E-5</v>
      </c>
      <c r="AC88" s="9">
        <f ca="1">'ALL (2)'!AC88/'ALL (2)'!AC$2</f>
        <v>0</v>
      </c>
      <c r="AD88" s="9">
        <f ca="1">'ALL (2)'!AD88/'ALL (2)'!AD$2</f>
        <v>0</v>
      </c>
      <c r="AE88" s="9">
        <f ca="1">'ALL (2)'!AE88/'ALL (2)'!AE$2</f>
        <v>0</v>
      </c>
      <c r="AF88" s="9">
        <f ca="1">'ALL (2)'!AF88/'ALL (2)'!AF$2</f>
        <v>7.3934420169309827E-5</v>
      </c>
      <c r="AG88" s="9">
        <f ca="1">'ALL (2)'!AG88/'ALL (2)'!AG$2</f>
        <v>3.5018910211514215E-5</v>
      </c>
      <c r="AH88" t="s">
        <v>81</v>
      </c>
    </row>
    <row r="89" spans="1:34" x14ac:dyDescent="0.25">
      <c r="A89" s="9">
        <f ca="1">'ALL (2)'!A89/'ALL (2)'!A$2</f>
        <v>2.1575481550243676E-4</v>
      </c>
      <c r="B89" s="9">
        <f ca="1">'ALL (2)'!B89/'ALL (2)'!B$2</f>
        <v>9.6809169764560104E-5</v>
      </c>
      <c r="C89" s="9">
        <f ca="1">'ALL (2)'!C89/'ALL (2)'!C$2</f>
        <v>0</v>
      </c>
      <c r="D89" s="9">
        <f ca="1">'ALL (2)'!D89/'ALL (2)'!D$2</f>
        <v>0</v>
      </c>
      <c r="E89" s="9">
        <f ca="1">'ALL (2)'!E89/'ALL (2)'!E$2</f>
        <v>0</v>
      </c>
      <c r="F89" s="9">
        <f ca="1">'ALL (2)'!F89/'ALL (2)'!F$2</f>
        <v>0</v>
      </c>
      <c r="G89" s="9">
        <f ca="1">'ALL (2)'!G89/'ALL (2)'!G$2</f>
        <v>0</v>
      </c>
      <c r="H89" s="9">
        <f ca="1">'ALL (2)'!H89/'ALL (2)'!H$2</f>
        <v>0</v>
      </c>
      <c r="I89" s="9">
        <f ca="1">'ALL (2)'!I89/'ALL (2)'!I$2</f>
        <v>0</v>
      </c>
      <c r="J89" s="9">
        <f ca="1">'ALL (2)'!J89/'ALL (2)'!J$2</f>
        <v>0</v>
      </c>
      <c r="K89" s="9">
        <f ca="1">'ALL (2)'!K89/'ALL (2)'!K$2</f>
        <v>0</v>
      </c>
      <c r="L89" s="9">
        <f ca="1">'ALL (2)'!L89/'ALL (2)'!L$2</f>
        <v>0</v>
      </c>
      <c r="M89" s="9">
        <f ca="1">'ALL (2)'!M89/'ALL (2)'!M$2</f>
        <v>0</v>
      </c>
      <c r="N89" s="9">
        <f ca="1">'ALL (2)'!N89/'ALL (2)'!N$2</f>
        <v>0</v>
      </c>
      <c r="O89" s="9">
        <f ca="1">'ALL (2)'!O89/'ALL (2)'!O$2</f>
        <v>0</v>
      </c>
      <c r="P89" s="9">
        <f ca="1">'ALL (2)'!P89/'ALL (2)'!P$2</f>
        <v>0</v>
      </c>
      <c r="Q89" s="9">
        <f ca="1">'ALL (2)'!Q89/'ALL (2)'!Q$2</f>
        <v>1.8765246762994933E-5</v>
      </c>
      <c r="R89" s="9">
        <f ca="1">'ALL (2)'!R89/'ALL (2)'!R$2</f>
        <v>0</v>
      </c>
      <c r="S89" s="9">
        <f ca="1">'ALL (2)'!S89/'ALL (2)'!S$2</f>
        <v>4.2973785990545768E-4</v>
      </c>
      <c r="T89" s="9">
        <f ca="1">'ALL (2)'!T89/'ALL (2)'!T$2</f>
        <v>0</v>
      </c>
      <c r="U89" s="9">
        <f ca="1">'ALL (2)'!U89/'ALL (2)'!U$2</f>
        <v>0</v>
      </c>
      <c r="V89" s="9">
        <f ca="1">'ALL (2)'!V89/'ALL (2)'!V$2</f>
        <v>0</v>
      </c>
      <c r="W89" s="9">
        <f ca="1">'ALL (2)'!W89/'ALL (2)'!W$2</f>
        <v>8.8351710489115073E-5</v>
      </c>
      <c r="X89" s="9">
        <f ca="1">'ALL (2)'!X89/'ALL (2)'!X$2</f>
        <v>0</v>
      </c>
      <c r="Y89" s="9">
        <f ca="1">'ALL (2)'!Y89/'ALL (2)'!Y$2</f>
        <v>0</v>
      </c>
      <c r="Z89" s="9">
        <f ca="1">'ALL (2)'!Z89/'ALL (2)'!Z$2</f>
        <v>0</v>
      </c>
      <c r="AA89" s="9">
        <f ca="1">'ALL (2)'!AA89/'ALL (2)'!AA$2</f>
        <v>8.1542789578831489E-5</v>
      </c>
      <c r="AB89" s="9">
        <f ca="1">'ALL (2)'!AB89/'ALL (2)'!AB$2</f>
        <v>1.8519547382261978E-5</v>
      </c>
      <c r="AC89" s="9">
        <f ca="1">'ALL (2)'!AC89/'ALL (2)'!AC$2</f>
        <v>2.6971625849606216E-5</v>
      </c>
      <c r="AD89" s="9">
        <f ca="1">'ALL (2)'!AD89/'ALL (2)'!AD$2</f>
        <v>0</v>
      </c>
      <c r="AE89" s="9">
        <f ca="1">'ALL (2)'!AE89/'ALL (2)'!AE$2</f>
        <v>0</v>
      </c>
      <c r="AF89" s="9">
        <f ca="1">'ALL (2)'!AF89/'ALL (2)'!AF$2</f>
        <v>3.5118849580422166E-3</v>
      </c>
      <c r="AG89" s="9">
        <f ca="1">'ALL (2)'!AG89/'ALL (2)'!AG$2</f>
        <v>1.7509455105757108E-5</v>
      </c>
      <c r="AH89" t="s">
        <v>169</v>
      </c>
    </row>
    <row r="90" spans="1:34" x14ac:dyDescent="0.25">
      <c r="A90" s="9">
        <f ca="1">'ALL (2)'!A90/'ALL (2)'!A$2</f>
        <v>2.0125029009050824E-4</v>
      </c>
      <c r="B90" s="9">
        <f ca="1">'ALL (2)'!B90/'ALL (2)'!B$2</f>
        <v>2.9042750929368031E-4</v>
      </c>
      <c r="C90" s="9">
        <f ca="1">'ALL (2)'!C90/'ALL (2)'!C$2</f>
        <v>0</v>
      </c>
      <c r="D90" s="9">
        <f ca="1">'ALL (2)'!D90/'ALL (2)'!D$2</f>
        <v>0</v>
      </c>
      <c r="E90" s="9">
        <f ca="1">'ALL (2)'!E90/'ALL (2)'!E$2</f>
        <v>0</v>
      </c>
      <c r="F90" s="9">
        <f ca="1">'ALL (2)'!F90/'ALL (2)'!F$2</f>
        <v>0</v>
      </c>
      <c r="G90" s="9">
        <f ca="1">'ALL (2)'!G90/'ALL (2)'!G$2</f>
        <v>0</v>
      </c>
      <c r="H90" s="9">
        <f ca="1">'ALL (2)'!H90/'ALL (2)'!H$2</f>
        <v>0</v>
      </c>
      <c r="I90" s="9">
        <f ca="1">'ALL (2)'!I90/'ALL (2)'!I$2</f>
        <v>0</v>
      </c>
      <c r="J90" s="9">
        <f ca="1">'ALL (2)'!J90/'ALL (2)'!J$2</f>
        <v>0</v>
      </c>
      <c r="K90" s="9">
        <f ca="1">'ALL (2)'!K90/'ALL (2)'!K$2</f>
        <v>0</v>
      </c>
      <c r="L90" s="9">
        <f ca="1">'ALL (2)'!L90/'ALL (2)'!L$2</f>
        <v>0</v>
      </c>
      <c r="M90" s="9">
        <f ca="1">'ALL (2)'!M90/'ALL (2)'!M$2</f>
        <v>0</v>
      </c>
      <c r="N90" s="9">
        <f ca="1">'ALL (2)'!N90/'ALL (2)'!N$2</f>
        <v>0</v>
      </c>
      <c r="O90" s="9">
        <f ca="1">'ALL (2)'!O90/'ALL (2)'!O$2</f>
        <v>0</v>
      </c>
      <c r="P90" s="9">
        <f ca="1">'ALL (2)'!P90/'ALL (2)'!P$2</f>
        <v>0</v>
      </c>
      <c r="Q90" s="9">
        <f ca="1">'ALL (2)'!Q90/'ALL (2)'!Q$2</f>
        <v>1.8765246762994934E-4</v>
      </c>
      <c r="R90" s="9">
        <f ca="1">'ALL (2)'!R90/'ALL (2)'!R$2</f>
        <v>0</v>
      </c>
      <c r="S90" s="9">
        <f ca="1">'ALL (2)'!S90/'ALL (2)'!S$2</f>
        <v>0</v>
      </c>
      <c r="T90" s="9">
        <f ca="1">'ALL (2)'!T90/'ALL (2)'!T$2</f>
        <v>0</v>
      </c>
      <c r="U90" s="9">
        <f ca="1">'ALL (2)'!U90/'ALL (2)'!U$2</f>
        <v>5.0027515133323327E-4</v>
      </c>
      <c r="V90" s="9">
        <f ca="1">'ALL (2)'!V90/'ALL (2)'!V$2</f>
        <v>8.7919817126780379E-5</v>
      </c>
      <c r="W90" s="9">
        <f ca="1">'ALL (2)'!W90/'ALL (2)'!W$2</f>
        <v>1.7670342097823015E-4</v>
      </c>
      <c r="X90" s="9">
        <f ca="1">'ALL (2)'!X90/'ALL (2)'!X$2</f>
        <v>3.7450378248820313E-4</v>
      </c>
      <c r="Y90" s="9">
        <f ca="1">'ALL (2)'!Y90/'ALL (2)'!Y$2</f>
        <v>0</v>
      </c>
      <c r="Z90" s="9">
        <f ca="1">'ALL (2)'!Z90/'ALL (2)'!Z$2</f>
        <v>4.6853769385747082E-4</v>
      </c>
      <c r="AA90" s="9">
        <f ca="1">'ALL (2)'!AA90/'ALL (2)'!AA$2</f>
        <v>1.5289273046030906E-4</v>
      </c>
      <c r="AB90" s="9">
        <f ca="1">'ALL (2)'!AB90/'ALL (2)'!AB$2</f>
        <v>1.8519547382261976E-4</v>
      </c>
      <c r="AC90" s="9">
        <f ca="1">'ALL (2)'!AC90/'ALL (2)'!AC$2</f>
        <v>2.6971625849606215E-4</v>
      </c>
      <c r="AD90" s="9">
        <f ca="1">'ALL (2)'!AD90/'ALL (2)'!AD$2</f>
        <v>0</v>
      </c>
      <c r="AE90" s="9">
        <f ca="1">'ALL (2)'!AE90/'ALL (2)'!AE$2</f>
        <v>0</v>
      </c>
      <c r="AF90" s="9">
        <f ca="1">'ALL (2)'!AF90/'ALL (2)'!AF$2</f>
        <v>0</v>
      </c>
      <c r="AG90" s="9">
        <f ca="1">'ALL (2)'!AG90/'ALL (2)'!AG$2</f>
        <v>1.7509455105757109E-4</v>
      </c>
      <c r="AH90" t="s">
        <v>15</v>
      </c>
    </row>
    <row r="91" spans="1:34" x14ac:dyDescent="0.25">
      <c r="A91" s="9">
        <f ca="1">'ALL (2)'!A91/'ALL (2)'!A$2</f>
        <v>1.9037189603156185E-4</v>
      </c>
      <c r="B91" s="9">
        <f ca="1">'ALL (2)'!B91/'ALL (2)'!B$2</f>
        <v>9.6809169764560104E-5</v>
      </c>
      <c r="C91" s="9">
        <f ca="1">'ALL (2)'!C91/'ALL (2)'!C$2</f>
        <v>0</v>
      </c>
      <c r="D91" s="9">
        <f ca="1">'ALL (2)'!D91/'ALL (2)'!D$2</f>
        <v>0</v>
      </c>
      <c r="E91" s="9">
        <f ca="1">'ALL (2)'!E91/'ALL (2)'!E$2</f>
        <v>0</v>
      </c>
      <c r="F91" s="9">
        <f ca="1">'ALL (2)'!F91/'ALL (2)'!F$2</f>
        <v>0</v>
      </c>
      <c r="G91" s="9">
        <f ca="1">'ALL (2)'!G91/'ALL (2)'!G$2</f>
        <v>0</v>
      </c>
      <c r="H91" s="9">
        <f ca="1">'ALL (2)'!H91/'ALL (2)'!H$2</f>
        <v>0</v>
      </c>
      <c r="I91" s="9">
        <f ca="1">'ALL (2)'!I91/'ALL (2)'!I$2</f>
        <v>0</v>
      </c>
      <c r="J91" s="9">
        <f ca="1">'ALL (2)'!J91/'ALL (2)'!J$2</f>
        <v>0</v>
      </c>
      <c r="K91" s="9">
        <f ca="1">'ALL (2)'!K91/'ALL (2)'!K$2</f>
        <v>0</v>
      </c>
      <c r="L91" s="9">
        <f ca="1">'ALL (2)'!L91/'ALL (2)'!L$2</f>
        <v>0</v>
      </c>
      <c r="M91" s="9">
        <f ca="1">'ALL (2)'!M91/'ALL (2)'!M$2</f>
        <v>0</v>
      </c>
      <c r="N91" s="9">
        <f ca="1">'ALL (2)'!N91/'ALL (2)'!N$2</f>
        <v>0</v>
      </c>
      <c r="O91" s="9">
        <f ca="1">'ALL (2)'!O91/'ALL (2)'!O$2</f>
        <v>0</v>
      </c>
      <c r="P91" s="9">
        <f ca="1">'ALL (2)'!P91/'ALL (2)'!P$2</f>
        <v>0</v>
      </c>
      <c r="Q91" s="9">
        <f ca="1">'ALL (2)'!Q91/'ALL (2)'!Q$2</f>
        <v>3.0024394820791893E-4</v>
      </c>
      <c r="R91" s="9">
        <f ca="1">'ALL (2)'!R91/'ALL (2)'!R$2</f>
        <v>0</v>
      </c>
      <c r="S91" s="9">
        <f ca="1">'ALL (2)'!S91/'ALL (2)'!S$2</f>
        <v>0</v>
      </c>
      <c r="T91" s="9">
        <f ca="1">'ALL (2)'!T91/'ALL (2)'!T$2</f>
        <v>0</v>
      </c>
      <c r="U91" s="9">
        <f ca="1">'ALL (2)'!U91/'ALL (2)'!U$2</f>
        <v>0</v>
      </c>
      <c r="V91" s="9">
        <f ca="1">'ALL (2)'!V91/'ALL (2)'!V$2</f>
        <v>0</v>
      </c>
      <c r="W91" s="9">
        <f ca="1">'ALL (2)'!W91/'ALL (2)'!W$2</f>
        <v>3.0039581566299121E-4</v>
      </c>
      <c r="X91" s="9">
        <f ca="1">'ALL (2)'!X91/'ALL (2)'!X$2</f>
        <v>1.8725189124410156E-4</v>
      </c>
      <c r="Y91" s="9">
        <f ca="1">'ALL (2)'!Y91/'ALL (2)'!Y$2</f>
        <v>0</v>
      </c>
      <c r="Z91" s="9">
        <f ca="1">'ALL (2)'!Z91/'ALL (2)'!Z$2</f>
        <v>0</v>
      </c>
      <c r="AA91" s="9">
        <f ca="1">'ALL (2)'!AA91/'ALL (2)'!AA$2</f>
        <v>2.4462836873649445E-4</v>
      </c>
      <c r="AB91" s="9">
        <f ca="1">'ALL (2)'!AB91/'ALL (2)'!AB$2</f>
        <v>2.9631275811619164E-4</v>
      </c>
      <c r="AC91" s="9">
        <f ca="1">'ALL (2)'!AC91/'ALL (2)'!AC$2</f>
        <v>1.0788650339842486E-4</v>
      </c>
      <c r="AD91" s="9">
        <f ca="1">'ALL (2)'!AD91/'ALL (2)'!AD$2</f>
        <v>0</v>
      </c>
      <c r="AE91" s="9">
        <f ca="1">'ALL (2)'!AE91/'ALL (2)'!AE$2</f>
        <v>0</v>
      </c>
      <c r="AF91" s="9">
        <f ca="1">'ALL (2)'!AF91/'ALL (2)'!AF$2</f>
        <v>3.6967210084654914E-5</v>
      </c>
      <c r="AG91" s="9">
        <f ca="1">'ALL (2)'!AG91/'ALL (2)'!AG$2</f>
        <v>2.9766073679787086E-4</v>
      </c>
      <c r="AH91" t="s">
        <v>43</v>
      </c>
    </row>
    <row r="92" spans="1:34" x14ac:dyDescent="0.25">
      <c r="A92" s="9">
        <f ca="1">'ALL (2)'!A92/'ALL (2)'!A$2</f>
        <v>1.9037189603156185E-4</v>
      </c>
      <c r="B92" s="9">
        <f ca="1">'ALL (2)'!B92/'ALL (2)'!B$2</f>
        <v>9.6809169764560104E-5</v>
      </c>
      <c r="C92" s="9">
        <f ca="1">'ALL (2)'!C92/'ALL (2)'!C$2</f>
        <v>0</v>
      </c>
      <c r="D92" s="9">
        <f ca="1">'ALL (2)'!D92/'ALL (2)'!D$2</f>
        <v>0</v>
      </c>
      <c r="E92" s="9">
        <f ca="1">'ALL (2)'!E92/'ALL (2)'!E$2</f>
        <v>0</v>
      </c>
      <c r="F92" s="9">
        <f ca="1">'ALL (2)'!F92/'ALL (2)'!F$2</f>
        <v>0</v>
      </c>
      <c r="G92" s="9">
        <f ca="1">'ALL (2)'!G92/'ALL (2)'!G$2</f>
        <v>0</v>
      </c>
      <c r="H92" s="9">
        <f ca="1">'ALL (2)'!H92/'ALL (2)'!H$2</f>
        <v>0</v>
      </c>
      <c r="I92" s="9">
        <f ca="1">'ALL (2)'!I92/'ALL (2)'!I$2</f>
        <v>0</v>
      </c>
      <c r="J92" s="9">
        <f ca="1">'ALL (2)'!J92/'ALL (2)'!J$2</f>
        <v>0</v>
      </c>
      <c r="K92" s="9">
        <f ca="1">'ALL (2)'!K92/'ALL (2)'!K$2</f>
        <v>0</v>
      </c>
      <c r="L92" s="9">
        <f ca="1">'ALL (2)'!L92/'ALL (2)'!L$2</f>
        <v>0</v>
      </c>
      <c r="M92" s="9">
        <f ca="1">'ALL (2)'!M92/'ALL (2)'!M$2</f>
        <v>0</v>
      </c>
      <c r="N92" s="9">
        <f ca="1">'ALL (2)'!N92/'ALL (2)'!N$2</f>
        <v>0</v>
      </c>
      <c r="O92" s="9">
        <f ca="1">'ALL (2)'!O92/'ALL (2)'!O$2</f>
        <v>0</v>
      </c>
      <c r="P92" s="9">
        <f ca="1">'ALL (2)'!P92/'ALL (2)'!P$2</f>
        <v>0</v>
      </c>
      <c r="Q92" s="9">
        <f ca="1">'ALL (2)'!Q92/'ALL (2)'!Q$2</f>
        <v>3.0024394820791893E-4</v>
      </c>
      <c r="R92" s="9">
        <f ca="1">'ALL (2)'!R92/'ALL (2)'!R$2</f>
        <v>0</v>
      </c>
      <c r="S92" s="9">
        <f ca="1">'ALL (2)'!S92/'ALL (2)'!S$2</f>
        <v>0</v>
      </c>
      <c r="T92" s="9">
        <f ca="1">'ALL (2)'!T92/'ALL (2)'!T$2</f>
        <v>0</v>
      </c>
      <c r="U92" s="9">
        <f ca="1">'ALL (2)'!U92/'ALL (2)'!U$2</f>
        <v>0</v>
      </c>
      <c r="V92" s="9">
        <f ca="1">'ALL (2)'!V92/'ALL (2)'!V$2</f>
        <v>0</v>
      </c>
      <c r="W92" s="9">
        <f ca="1">'ALL (2)'!W92/'ALL (2)'!W$2</f>
        <v>3.0039581566299121E-4</v>
      </c>
      <c r="X92" s="9">
        <f ca="1">'ALL (2)'!X92/'ALL (2)'!X$2</f>
        <v>1.8725189124410156E-4</v>
      </c>
      <c r="Y92" s="9">
        <f ca="1">'ALL (2)'!Y92/'ALL (2)'!Y$2</f>
        <v>0</v>
      </c>
      <c r="Z92" s="9">
        <f ca="1">'ALL (2)'!Z92/'ALL (2)'!Z$2</f>
        <v>0</v>
      </c>
      <c r="AA92" s="9">
        <f ca="1">'ALL (2)'!AA92/'ALL (2)'!AA$2</f>
        <v>2.4462836873649445E-4</v>
      </c>
      <c r="AB92" s="9">
        <f ca="1">'ALL (2)'!AB92/'ALL (2)'!AB$2</f>
        <v>2.9631275811619164E-4</v>
      </c>
      <c r="AC92" s="9">
        <f ca="1">'ALL (2)'!AC92/'ALL (2)'!AC$2</f>
        <v>1.0788650339842486E-4</v>
      </c>
      <c r="AD92" s="9">
        <f ca="1">'ALL (2)'!AD92/'ALL (2)'!AD$2</f>
        <v>0</v>
      </c>
      <c r="AE92" s="9">
        <f ca="1">'ALL (2)'!AE92/'ALL (2)'!AE$2</f>
        <v>0</v>
      </c>
      <c r="AF92" s="9">
        <f ca="1">'ALL (2)'!AF92/'ALL (2)'!AF$2</f>
        <v>3.6967210084654914E-5</v>
      </c>
      <c r="AG92" s="9">
        <f ca="1">'ALL (2)'!AG92/'ALL (2)'!AG$2</f>
        <v>2.9766073679787086E-4</v>
      </c>
      <c r="AH92" t="s">
        <v>201</v>
      </c>
    </row>
    <row r="93" spans="1:34" x14ac:dyDescent="0.25">
      <c r="A93" s="9">
        <f ca="1">'ALL (2)'!A93/'ALL (2)'!A$2</f>
        <v>1.7586737061963333E-4</v>
      </c>
      <c r="B93" s="9">
        <f ca="1">'ALL (2)'!B93/'ALL (2)'!B$2</f>
        <v>1.1617100371747211E-4</v>
      </c>
      <c r="C93" s="9">
        <f ca="1">'ALL (2)'!C93/'ALL (2)'!C$2</f>
        <v>0</v>
      </c>
      <c r="D93" s="9">
        <f ca="1">'ALL (2)'!D93/'ALL (2)'!D$2</f>
        <v>2.3752969121140144E-3</v>
      </c>
      <c r="E93" s="9">
        <f ca="1">'ALL (2)'!E93/'ALL (2)'!E$2</f>
        <v>0</v>
      </c>
      <c r="F93" s="9">
        <f ca="1">'ALL (2)'!F93/'ALL (2)'!F$2</f>
        <v>0</v>
      </c>
      <c r="G93" s="9">
        <f ca="1">'ALL (2)'!G93/'ALL (2)'!G$2</f>
        <v>0</v>
      </c>
      <c r="H93" s="9">
        <f ca="1">'ALL (2)'!H93/'ALL (2)'!H$2</f>
        <v>0</v>
      </c>
      <c r="I93" s="9">
        <f ca="1">'ALL (2)'!I93/'ALL (2)'!I$2</f>
        <v>9.9009900990099011E-3</v>
      </c>
      <c r="J93" s="9">
        <f ca="1">'ALL (2)'!J93/'ALL (2)'!J$2</f>
        <v>0</v>
      </c>
      <c r="K93" s="9">
        <f ca="1">'ALL (2)'!K93/'ALL (2)'!K$2</f>
        <v>0</v>
      </c>
      <c r="L93" s="9">
        <f ca="1">'ALL (2)'!L93/'ALL (2)'!L$2</f>
        <v>6.6357000663570006E-4</v>
      </c>
      <c r="M93" s="9">
        <f ca="1">'ALL (2)'!M93/'ALL (2)'!M$2</f>
        <v>7.468259895444362E-4</v>
      </c>
      <c r="N93" s="9">
        <f ca="1">'ALL (2)'!N93/'ALL (2)'!N$2</f>
        <v>3.8535645472061657E-3</v>
      </c>
      <c r="O93" s="9">
        <f ca="1">'ALL (2)'!O93/'ALL (2)'!O$2</f>
        <v>1.2661433274246644E-3</v>
      </c>
      <c r="P93" s="9">
        <f ca="1">'ALL (2)'!P93/'ALL (2)'!P$2</f>
        <v>1.2610340479192938E-3</v>
      </c>
      <c r="Q93" s="9">
        <f ca="1">'ALL (2)'!Q93/'ALL (2)'!Q$2</f>
        <v>1.3135672734096454E-4</v>
      </c>
      <c r="R93" s="9">
        <f ca="1">'ALL (2)'!R93/'ALL (2)'!R$2</f>
        <v>0</v>
      </c>
      <c r="S93" s="9">
        <f ca="1">'ALL (2)'!S93/'ALL (2)'!S$2</f>
        <v>0</v>
      </c>
      <c r="T93" s="9">
        <f ca="1">'ALL (2)'!T93/'ALL (2)'!T$2</f>
        <v>5.7116746630111949E-4</v>
      </c>
      <c r="U93" s="9">
        <f ca="1">'ALL (2)'!U93/'ALL (2)'!U$2</f>
        <v>2.5013757566661664E-4</v>
      </c>
      <c r="V93" s="9">
        <f ca="1">'ALL (2)'!V93/'ALL (2)'!V$2</f>
        <v>5.2751890276068222E-4</v>
      </c>
      <c r="W93" s="9">
        <f ca="1">'ALL (2)'!W93/'ALL (2)'!W$2</f>
        <v>1.5903307888040714E-4</v>
      </c>
      <c r="X93" s="9">
        <f ca="1">'ALL (2)'!X93/'ALL (2)'!X$2</f>
        <v>2.2470226949292187E-4</v>
      </c>
      <c r="Y93" s="9">
        <f ca="1">'ALL (2)'!Y93/'ALL (2)'!Y$2</f>
        <v>0</v>
      </c>
      <c r="Z93" s="9">
        <f ca="1">'ALL (2)'!Z93/'ALL (2)'!Z$2</f>
        <v>2.3426884692873541E-4</v>
      </c>
      <c r="AA93" s="9">
        <f ca="1">'ALL (2)'!AA93/'ALL (2)'!AA$2</f>
        <v>7.1349940881477558E-5</v>
      </c>
      <c r="AB93" s="9">
        <f ca="1">'ALL (2)'!AB93/'ALL (2)'!AB$2</f>
        <v>1.2963683167583384E-4</v>
      </c>
      <c r="AC93" s="9">
        <f ca="1">'ALL (2)'!AC93/'ALL (2)'!AC$2</f>
        <v>1.888013809472435E-4</v>
      </c>
      <c r="AD93" s="9">
        <f ca="1">'ALL (2)'!AD93/'ALL (2)'!AD$2</f>
        <v>1.4947683109118087E-3</v>
      </c>
      <c r="AE93" s="9">
        <f ca="1">'ALL (2)'!AE93/'ALL (2)'!AE$2</f>
        <v>5.0566343042071193E-4</v>
      </c>
      <c r="AF93" s="9">
        <f ca="1">'ALL (2)'!AF93/'ALL (2)'!AF$2</f>
        <v>3.6967210084654914E-5</v>
      </c>
      <c r="AG93" s="9">
        <f ca="1">'ALL (2)'!AG93/'ALL (2)'!AG$2</f>
        <v>1.2256618574029977E-4</v>
      </c>
      <c r="AH93" t="s">
        <v>141</v>
      </c>
    </row>
    <row r="94" spans="1:34" x14ac:dyDescent="0.25">
      <c r="A94" s="9">
        <f ca="1">'ALL (2)'!A94/'ALL (2)'!A$2</f>
        <v>1.5773671385472268E-4</v>
      </c>
      <c r="B94" s="9">
        <f ca="1">'ALL (2)'!B94/'ALL (2)'!B$2</f>
        <v>1.9361833952912021E-4</v>
      </c>
      <c r="C94" s="9">
        <f ca="1">'ALL (2)'!C94/'ALL (2)'!C$2</f>
        <v>0</v>
      </c>
      <c r="D94" s="9">
        <f ca="1">'ALL (2)'!D94/'ALL (2)'!D$2</f>
        <v>0</v>
      </c>
      <c r="E94" s="9">
        <f ca="1">'ALL (2)'!E94/'ALL (2)'!E$2</f>
        <v>0</v>
      </c>
      <c r="F94" s="9">
        <f ca="1">'ALL (2)'!F94/'ALL (2)'!F$2</f>
        <v>0</v>
      </c>
      <c r="G94" s="9">
        <f ca="1">'ALL (2)'!G94/'ALL (2)'!G$2</f>
        <v>0</v>
      </c>
      <c r="H94" s="9">
        <f ca="1">'ALL (2)'!H94/'ALL (2)'!H$2</f>
        <v>0</v>
      </c>
      <c r="I94" s="9">
        <f ca="1">'ALL (2)'!I94/'ALL (2)'!I$2</f>
        <v>0</v>
      </c>
      <c r="J94" s="9">
        <f ca="1">'ALL (2)'!J94/'ALL (2)'!J$2</f>
        <v>0</v>
      </c>
      <c r="K94" s="9">
        <f ca="1">'ALL (2)'!K94/'ALL (2)'!K$2</f>
        <v>0</v>
      </c>
      <c r="L94" s="9">
        <f ca="1">'ALL (2)'!L94/'ALL (2)'!L$2</f>
        <v>0</v>
      </c>
      <c r="M94" s="9">
        <f ca="1">'ALL (2)'!M94/'ALL (2)'!M$2</f>
        <v>0</v>
      </c>
      <c r="N94" s="9">
        <f ca="1">'ALL (2)'!N94/'ALL (2)'!N$2</f>
        <v>0</v>
      </c>
      <c r="O94" s="9">
        <f ca="1">'ALL (2)'!O94/'ALL (2)'!O$2</f>
        <v>0</v>
      </c>
      <c r="P94" s="9">
        <f ca="1">'ALL (2)'!P94/'ALL (2)'!P$2</f>
        <v>0</v>
      </c>
      <c r="Q94" s="9">
        <f ca="1">'ALL (2)'!Q94/'ALL (2)'!Q$2</f>
        <v>3.7530493525989866E-5</v>
      </c>
      <c r="R94" s="9">
        <f ca="1">'ALL (2)'!R94/'ALL (2)'!R$2</f>
        <v>0</v>
      </c>
      <c r="S94" s="9">
        <f ca="1">'ALL (2)'!S94/'ALL (2)'!S$2</f>
        <v>0</v>
      </c>
      <c r="T94" s="9">
        <f ca="1">'ALL (2)'!T94/'ALL (2)'!T$2</f>
        <v>0</v>
      </c>
      <c r="U94" s="9">
        <f ca="1">'ALL (2)'!U94/'ALL (2)'!U$2</f>
        <v>0</v>
      </c>
      <c r="V94" s="9">
        <f ca="1">'ALL (2)'!V94/'ALL (2)'!V$2</f>
        <v>0</v>
      </c>
      <c r="W94" s="9">
        <f ca="1">'ALL (2)'!W94/'ALL (2)'!W$2</f>
        <v>3.5340684195646025E-5</v>
      </c>
      <c r="X94" s="9">
        <f ca="1">'ALL (2)'!X94/'ALL (2)'!X$2</f>
        <v>0</v>
      </c>
      <c r="Y94" s="9">
        <f ca="1">'ALL (2)'!Y94/'ALL (2)'!Y$2</f>
        <v>0</v>
      </c>
      <c r="Z94" s="9">
        <f ca="1">'ALL (2)'!Z94/'ALL (2)'!Z$2</f>
        <v>0</v>
      </c>
      <c r="AA94" s="9">
        <f ca="1">'ALL (2)'!AA94/'ALL (2)'!AA$2</f>
        <v>1.5289273046030906E-4</v>
      </c>
      <c r="AB94" s="9">
        <f ca="1">'ALL (2)'!AB94/'ALL (2)'!AB$2</f>
        <v>3.7039094764523955E-5</v>
      </c>
      <c r="AC94" s="9">
        <f ca="1">'ALL (2)'!AC94/'ALL (2)'!AC$2</f>
        <v>2.6971625849606216E-5</v>
      </c>
      <c r="AD94" s="9">
        <f ca="1">'ALL (2)'!AD94/'ALL (2)'!AD$2</f>
        <v>0</v>
      </c>
      <c r="AE94" s="9">
        <f ca="1">'ALL (2)'!AE94/'ALL (2)'!AE$2</f>
        <v>0</v>
      </c>
      <c r="AF94" s="9">
        <f ca="1">'ALL (2)'!AF94/'ALL (2)'!AF$2</f>
        <v>1.8853277143174004E-3</v>
      </c>
      <c r="AG94" s="9">
        <f ca="1">'ALL (2)'!AG94/'ALL (2)'!AG$2</f>
        <v>7.003782042302843E-5</v>
      </c>
      <c r="AH94" t="s">
        <v>193</v>
      </c>
    </row>
    <row r="95" spans="1:34" x14ac:dyDescent="0.25">
      <c r="A95" s="9">
        <f ca="1">'ALL (2)'!A95/'ALL (2)'!A$2</f>
        <v>1.4867138547226735E-4</v>
      </c>
      <c r="B95" s="9">
        <f ca="1">'ALL (2)'!B95/'ALL (2)'!B$2</f>
        <v>1.9361833952912021E-4</v>
      </c>
      <c r="C95" s="9">
        <f ca="1">'ALL (2)'!C95/'ALL (2)'!C$2</f>
        <v>0</v>
      </c>
      <c r="D95" s="9">
        <f ca="1">'ALL (2)'!D95/'ALL (2)'!D$2</f>
        <v>0</v>
      </c>
      <c r="E95" s="9">
        <f ca="1">'ALL (2)'!E95/'ALL (2)'!E$2</f>
        <v>0</v>
      </c>
      <c r="F95" s="9">
        <f ca="1">'ALL (2)'!F95/'ALL (2)'!F$2</f>
        <v>0</v>
      </c>
      <c r="G95" s="9">
        <f ca="1">'ALL (2)'!G95/'ALL (2)'!G$2</f>
        <v>0</v>
      </c>
      <c r="H95" s="9">
        <f ca="1">'ALL (2)'!H95/'ALL (2)'!H$2</f>
        <v>0</v>
      </c>
      <c r="I95" s="9">
        <f ca="1">'ALL (2)'!I95/'ALL (2)'!I$2</f>
        <v>0</v>
      </c>
      <c r="J95" s="9">
        <f ca="1">'ALL (2)'!J95/'ALL (2)'!J$2</f>
        <v>0</v>
      </c>
      <c r="K95" s="9">
        <f ca="1">'ALL (2)'!K95/'ALL (2)'!K$2</f>
        <v>0</v>
      </c>
      <c r="L95" s="9">
        <f ca="1">'ALL (2)'!L95/'ALL (2)'!L$2</f>
        <v>0</v>
      </c>
      <c r="M95" s="9">
        <f ca="1">'ALL (2)'!M95/'ALL (2)'!M$2</f>
        <v>0</v>
      </c>
      <c r="N95" s="9">
        <f ca="1">'ALL (2)'!N95/'ALL (2)'!N$2</f>
        <v>0</v>
      </c>
      <c r="O95" s="9">
        <f ca="1">'ALL (2)'!O95/'ALL (2)'!O$2</f>
        <v>0</v>
      </c>
      <c r="P95" s="9">
        <f ca="1">'ALL (2)'!P95/'ALL (2)'!P$2</f>
        <v>0</v>
      </c>
      <c r="Q95" s="9">
        <f ca="1">'ALL (2)'!Q95/'ALL (2)'!Q$2</f>
        <v>1.8765246762994934E-4</v>
      </c>
      <c r="R95" s="9">
        <f ca="1">'ALL (2)'!R95/'ALL (2)'!R$2</f>
        <v>0</v>
      </c>
      <c r="S95" s="9">
        <f ca="1">'ALL (2)'!S95/'ALL (2)'!S$2</f>
        <v>0</v>
      </c>
      <c r="T95" s="9">
        <f ca="1">'ALL (2)'!T95/'ALL (2)'!T$2</f>
        <v>0</v>
      </c>
      <c r="U95" s="9">
        <f ca="1">'ALL (2)'!U95/'ALL (2)'!U$2</f>
        <v>2.0011006053329331E-4</v>
      </c>
      <c r="V95" s="9">
        <f ca="1">'ALL (2)'!V95/'ALL (2)'!V$2</f>
        <v>0</v>
      </c>
      <c r="W95" s="9">
        <f ca="1">'ALL (2)'!W95/'ALL (2)'!W$2</f>
        <v>1.7670342097823015E-4</v>
      </c>
      <c r="X95" s="9">
        <f ca="1">'ALL (2)'!X95/'ALL (2)'!X$2</f>
        <v>3.7450378248820313E-4</v>
      </c>
      <c r="Y95" s="9">
        <f ca="1">'ALL (2)'!Y95/'ALL (2)'!Y$2</f>
        <v>0</v>
      </c>
      <c r="Z95" s="9">
        <f ca="1">'ALL (2)'!Z95/'ALL (2)'!Z$2</f>
        <v>1.8741507754298833E-4</v>
      </c>
      <c r="AA95" s="9">
        <f ca="1">'ALL (2)'!AA95/'ALL (2)'!AA$2</f>
        <v>1.0192848697353936E-4</v>
      </c>
      <c r="AB95" s="9">
        <f ca="1">'ALL (2)'!AB95/'ALL (2)'!AB$2</f>
        <v>1.8519547382261976E-4</v>
      </c>
      <c r="AC95" s="9">
        <f ca="1">'ALL (2)'!AC95/'ALL (2)'!AC$2</f>
        <v>1.0788650339842486E-4</v>
      </c>
      <c r="AD95" s="9">
        <f ca="1">'ALL (2)'!AD95/'ALL (2)'!AD$2</f>
        <v>0</v>
      </c>
      <c r="AE95" s="9">
        <f ca="1">'ALL (2)'!AE95/'ALL (2)'!AE$2</f>
        <v>0</v>
      </c>
      <c r="AF95" s="9">
        <f ca="1">'ALL (2)'!AF95/'ALL (2)'!AF$2</f>
        <v>0</v>
      </c>
      <c r="AG95" s="9">
        <f ca="1">'ALL (2)'!AG95/'ALL (2)'!AG$2</f>
        <v>1.7509455105757109E-4</v>
      </c>
      <c r="AH95" t="s">
        <v>73</v>
      </c>
    </row>
    <row r="96" spans="1:34" x14ac:dyDescent="0.25">
      <c r="A96" s="9">
        <f ca="1">'ALL (2)'!A96/'ALL (2)'!A$2</f>
        <v>1.4141912276630309E-4</v>
      </c>
      <c r="B96" s="9">
        <f ca="1">'ALL (2)'!B96/'ALL (2)'!B$2</f>
        <v>0</v>
      </c>
      <c r="C96" s="9">
        <f ca="1">'ALL (2)'!C96/'ALL (2)'!C$2</f>
        <v>0</v>
      </c>
      <c r="D96" s="9">
        <f ca="1">'ALL (2)'!D96/'ALL (2)'!D$2</f>
        <v>0</v>
      </c>
      <c r="E96" s="9">
        <f ca="1">'ALL (2)'!E96/'ALL (2)'!E$2</f>
        <v>0</v>
      </c>
      <c r="F96" s="9">
        <f ca="1">'ALL (2)'!F96/'ALL (2)'!F$2</f>
        <v>0</v>
      </c>
      <c r="G96" s="9">
        <f ca="1">'ALL (2)'!G96/'ALL (2)'!G$2</f>
        <v>0</v>
      </c>
      <c r="H96" s="9">
        <f ca="1">'ALL (2)'!H96/'ALL (2)'!H$2</f>
        <v>0</v>
      </c>
      <c r="I96" s="9">
        <f ca="1">'ALL (2)'!I96/'ALL (2)'!I$2</f>
        <v>0</v>
      </c>
      <c r="J96" s="9">
        <f ca="1">'ALL (2)'!J96/'ALL (2)'!J$2</f>
        <v>0</v>
      </c>
      <c r="K96" s="9">
        <f ca="1">'ALL (2)'!K96/'ALL (2)'!K$2</f>
        <v>0</v>
      </c>
      <c r="L96" s="9">
        <f ca="1">'ALL (2)'!L96/'ALL (2)'!L$2</f>
        <v>0</v>
      </c>
      <c r="M96" s="9">
        <f ca="1">'ALL (2)'!M96/'ALL (2)'!M$2</f>
        <v>0</v>
      </c>
      <c r="N96" s="9">
        <f ca="1">'ALL (2)'!N96/'ALL (2)'!N$2</f>
        <v>0</v>
      </c>
      <c r="O96" s="9">
        <f ca="1">'ALL (2)'!O96/'ALL (2)'!O$2</f>
        <v>0</v>
      </c>
      <c r="P96" s="9">
        <f ca="1">'ALL (2)'!P96/'ALL (2)'!P$2</f>
        <v>0</v>
      </c>
      <c r="Q96" s="9">
        <f ca="1">'ALL (2)'!Q96/'ALL (2)'!Q$2</f>
        <v>0</v>
      </c>
      <c r="R96" s="9">
        <f ca="1">'ALL (2)'!R96/'ALL (2)'!R$2</f>
        <v>0</v>
      </c>
      <c r="S96" s="9">
        <f ca="1">'ALL (2)'!S96/'ALL (2)'!S$2</f>
        <v>5.5865921787709499E-3</v>
      </c>
      <c r="T96" s="9">
        <f ca="1">'ALL (2)'!T96/'ALL (2)'!T$2</f>
        <v>0</v>
      </c>
      <c r="U96" s="9">
        <f ca="1">'ALL (2)'!U96/'ALL (2)'!U$2</f>
        <v>0</v>
      </c>
      <c r="V96" s="9">
        <f ca="1">'ALL (2)'!V96/'ALL (2)'!V$2</f>
        <v>0</v>
      </c>
      <c r="W96" s="9">
        <f ca="1">'ALL (2)'!W96/'ALL (2)'!W$2</f>
        <v>4.5942889454339835E-4</v>
      </c>
      <c r="X96" s="9">
        <f ca="1">'ALL (2)'!X96/'ALL (2)'!X$2</f>
        <v>0</v>
      </c>
      <c r="Y96" s="9">
        <f ca="1">'ALL (2)'!Y96/'ALL (2)'!Y$2</f>
        <v>0</v>
      </c>
      <c r="Z96" s="9">
        <f ca="1">'ALL (2)'!Z96/'ALL (2)'!Z$2</f>
        <v>0</v>
      </c>
      <c r="AA96" s="9">
        <f ca="1">'ALL (2)'!AA96/'ALL (2)'!AA$2</f>
        <v>2.6501406613120234E-4</v>
      </c>
      <c r="AB96" s="9">
        <f ca="1">'ALL (2)'!AB96/'ALL (2)'!AB$2</f>
        <v>0</v>
      </c>
      <c r="AC96" s="9">
        <f ca="1">'ALL (2)'!AC96/'ALL (2)'!AC$2</f>
        <v>0</v>
      </c>
      <c r="AD96" s="9">
        <f ca="1">'ALL (2)'!AD96/'ALL (2)'!AD$2</f>
        <v>0</v>
      </c>
      <c r="AE96" s="9">
        <f ca="1">'ALL (2)'!AE96/'ALL (2)'!AE$2</f>
        <v>0</v>
      </c>
      <c r="AF96" s="9">
        <f ca="1">'ALL (2)'!AF96/'ALL (2)'!AF$2</f>
        <v>0</v>
      </c>
      <c r="AG96" s="9">
        <f ca="1">'ALL (2)'!AG96/'ALL (2)'!AG$2</f>
        <v>0</v>
      </c>
      <c r="AH96" t="s">
        <v>695</v>
      </c>
    </row>
    <row r="97" spans="1:34" x14ac:dyDescent="0.25">
      <c r="A97" s="9">
        <f ca="1">'ALL (2)'!A97/'ALL (2)'!A$2</f>
        <v>1.2691459735437457E-4</v>
      </c>
      <c r="B97" s="9">
        <f ca="1">'ALL (2)'!B97/'ALL (2)'!B$2</f>
        <v>3.872366790582404E-5</v>
      </c>
      <c r="C97" s="9">
        <f ca="1">'ALL (2)'!C97/'ALL (2)'!C$2</f>
        <v>0</v>
      </c>
      <c r="D97" s="9">
        <f ca="1">'ALL (2)'!D97/'ALL (2)'!D$2</f>
        <v>0</v>
      </c>
      <c r="E97" s="9">
        <f ca="1">'ALL (2)'!E97/'ALL (2)'!E$2</f>
        <v>0</v>
      </c>
      <c r="F97" s="9">
        <f ca="1">'ALL (2)'!F97/'ALL (2)'!F$2</f>
        <v>0</v>
      </c>
      <c r="G97" s="9">
        <f ca="1">'ALL (2)'!G97/'ALL (2)'!G$2</f>
        <v>0</v>
      </c>
      <c r="H97" s="9">
        <f ca="1">'ALL (2)'!H97/'ALL (2)'!H$2</f>
        <v>0</v>
      </c>
      <c r="I97" s="9">
        <f ca="1">'ALL (2)'!I97/'ALL (2)'!I$2</f>
        <v>0</v>
      </c>
      <c r="J97" s="9">
        <f ca="1">'ALL (2)'!J97/'ALL (2)'!J$2</f>
        <v>0</v>
      </c>
      <c r="K97" s="9">
        <f ca="1">'ALL (2)'!K97/'ALL (2)'!K$2</f>
        <v>0</v>
      </c>
      <c r="L97" s="9">
        <f ca="1">'ALL (2)'!L97/'ALL (2)'!L$2</f>
        <v>0</v>
      </c>
      <c r="M97" s="9">
        <f ca="1">'ALL (2)'!M97/'ALL (2)'!M$2</f>
        <v>0</v>
      </c>
      <c r="N97" s="9">
        <f ca="1">'ALL (2)'!N97/'ALL (2)'!N$2</f>
        <v>0</v>
      </c>
      <c r="O97" s="9">
        <f ca="1">'ALL (2)'!O97/'ALL (2)'!O$2</f>
        <v>0</v>
      </c>
      <c r="P97" s="9">
        <f ca="1">'ALL (2)'!P97/'ALL (2)'!P$2</f>
        <v>0</v>
      </c>
      <c r="Q97" s="9">
        <f ca="1">'ALL (2)'!Q97/'ALL (2)'!Q$2</f>
        <v>1.5012197410395946E-4</v>
      </c>
      <c r="R97" s="9">
        <f ca="1">'ALL (2)'!R97/'ALL (2)'!R$2</f>
        <v>4.5248868778280547E-3</v>
      </c>
      <c r="S97" s="9">
        <f ca="1">'ALL (2)'!S97/'ALL (2)'!S$2</f>
        <v>4.2973785990545768E-4</v>
      </c>
      <c r="T97" s="9">
        <f ca="1">'ALL (2)'!T97/'ALL (2)'!T$2</f>
        <v>2.284669865204478E-4</v>
      </c>
      <c r="U97" s="9">
        <f ca="1">'ALL (2)'!U97/'ALL (2)'!U$2</f>
        <v>1.0005503026664665E-4</v>
      </c>
      <c r="V97" s="9">
        <f ca="1">'ALL (2)'!V97/'ALL (2)'!V$2</f>
        <v>5.2751890276068222E-4</v>
      </c>
      <c r="W97" s="9">
        <f ca="1">'ALL (2)'!W97/'ALL (2)'!W$2</f>
        <v>1.0602205258693808E-4</v>
      </c>
      <c r="X97" s="9">
        <f ca="1">'ALL (2)'!X97/'ALL (2)'!X$2</f>
        <v>7.4900756497640631E-5</v>
      </c>
      <c r="Y97" s="9">
        <f ca="1">'ALL (2)'!Y97/'ALL (2)'!Y$2</f>
        <v>2.7700831024930748E-3</v>
      </c>
      <c r="Z97" s="9">
        <f ca="1">'ALL (2)'!Z97/'ALL (2)'!Z$2</f>
        <v>9.3707538771494164E-5</v>
      </c>
      <c r="AA97" s="9">
        <f ca="1">'ALL (2)'!AA97/'ALL (2)'!AA$2</f>
        <v>8.1542789578831489E-5</v>
      </c>
      <c r="AB97" s="9">
        <f ca="1">'ALL (2)'!AB97/'ALL (2)'!AB$2</f>
        <v>1.4815637905809582E-4</v>
      </c>
      <c r="AC97" s="9">
        <f ca="1">'ALL (2)'!AC97/'ALL (2)'!AC$2</f>
        <v>1.6182975509763727E-4</v>
      </c>
      <c r="AD97" s="9">
        <f ca="1">'ALL (2)'!AD97/'ALL (2)'!AD$2</f>
        <v>2.9895366218236174E-3</v>
      </c>
      <c r="AE97" s="9">
        <f ca="1">'ALL (2)'!AE97/'ALL (2)'!AE$2</f>
        <v>2.022653721682848E-4</v>
      </c>
      <c r="AF97" s="9">
        <f ca="1">'ALL (2)'!AF97/'ALL (2)'!AF$2</f>
        <v>7.3934420169309827E-5</v>
      </c>
      <c r="AG97" s="9">
        <f ca="1">'ALL (2)'!AG97/'ALL (2)'!AG$2</f>
        <v>1.0505673063454266E-4</v>
      </c>
      <c r="AH97" t="s">
        <v>207</v>
      </c>
    </row>
    <row r="98" spans="1:34" x14ac:dyDescent="0.25">
      <c r="A98" s="9">
        <f ca="1">'ALL (2)'!A98/'ALL (2)'!A$2</f>
        <v>1.1966233464841031E-4</v>
      </c>
      <c r="B98" s="9">
        <f ca="1">'ALL (2)'!B98/'ALL (2)'!B$2</f>
        <v>7.744733581164808E-5</v>
      </c>
      <c r="C98" s="9">
        <f ca="1">'ALL (2)'!C98/'ALL (2)'!C$2</f>
        <v>0</v>
      </c>
      <c r="D98" s="9">
        <f ca="1">'ALL (2)'!D98/'ALL (2)'!D$2</f>
        <v>0</v>
      </c>
      <c r="E98" s="9">
        <f ca="1">'ALL (2)'!E98/'ALL (2)'!E$2</f>
        <v>0</v>
      </c>
      <c r="F98" s="9">
        <f ca="1">'ALL (2)'!F98/'ALL (2)'!F$2</f>
        <v>0</v>
      </c>
      <c r="G98" s="9">
        <f ca="1">'ALL (2)'!G98/'ALL (2)'!G$2</f>
        <v>0</v>
      </c>
      <c r="H98" s="9">
        <f ca="1">'ALL (2)'!H98/'ALL (2)'!H$2</f>
        <v>0</v>
      </c>
      <c r="I98" s="9">
        <f ca="1">'ALL (2)'!I98/'ALL (2)'!I$2</f>
        <v>0</v>
      </c>
      <c r="J98" s="9">
        <f ca="1">'ALL (2)'!J98/'ALL (2)'!J$2</f>
        <v>0</v>
      </c>
      <c r="K98" s="9">
        <f ca="1">'ALL (2)'!K98/'ALL (2)'!K$2</f>
        <v>0</v>
      </c>
      <c r="L98" s="9">
        <f ca="1">'ALL (2)'!L98/'ALL (2)'!L$2</f>
        <v>0</v>
      </c>
      <c r="M98" s="9">
        <f ca="1">'ALL (2)'!M98/'ALL (2)'!M$2</f>
        <v>0</v>
      </c>
      <c r="N98" s="9">
        <f ca="1">'ALL (2)'!N98/'ALL (2)'!N$2</f>
        <v>0</v>
      </c>
      <c r="O98" s="9">
        <f ca="1">'ALL (2)'!O98/'ALL (2)'!O$2</f>
        <v>5.0645733096986575E-4</v>
      </c>
      <c r="P98" s="9">
        <f ca="1">'ALL (2)'!P98/'ALL (2)'!P$2</f>
        <v>0</v>
      </c>
      <c r="Q98" s="9">
        <f ca="1">'ALL (2)'!Q98/'ALL (2)'!Q$2</f>
        <v>1.125914805779696E-4</v>
      </c>
      <c r="R98" s="9">
        <f ca="1">'ALL (2)'!R98/'ALL (2)'!R$2</f>
        <v>0</v>
      </c>
      <c r="S98" s="9">
        <f ca="1">'ALL (2)'!S98/'ALL (2)'!S$2</f>
        <v>0</v>
      </c>
      <c r="T98" s="9">
        <f ca="1">'ALL (2)'!T98/'ALL (2)'!T$2</f>
        <v>4.569339730408956E-4</v>
      </c>
      <c r="U98" s="9">
        <f ca="1">'ALL (2)'!U98/'ALL (2)'!U$2</f>
        <v>2.0011006053329331E-4</v>
      </c>
      <c r="V98" s="9">
        <f ca="1">'ALL (2)'!V98/'ALL (2)'!V$2</f>
        <v>1.7583963425356076E-4</v>
      </c>
      <c r="W98" s="9">
        <f ca="1">'ALL (2)'!W98/'ALL (2)'!W$2</f>
        <v>1.0602205258693808E-4</v>
      </c>
      <c r="X98" s="9">
        <f ca="1">'ALL (2)'!X98/'ALL (2)'!X$2</f>
        <v>1.4980151299528126E-4</v>
      </c>
      <c r="Y98" s="9">
        <f ca="1">'ALL (2)'!Y98/'ALL (2)'!Y$2</f>
        <v>0</v>
      </c>
      <c r="Z98" s="9">
        <f ca="1">'ALL (2)'!Z98/'ALL (2)'!Z$2</f>
        <v>1.8741507754298833E-4</v>
      </c>
      <c r="AA98" s="9">
        <f ca="1">'ALL (2)'!AA98/'ALL (2)'!AA$2</f>
        <v>6.1157092184123613E-5</v>
      </c>
      <c r="AB98" s="9">
        <f ca="1">'ALL (2)'!AB98/'ALL (2)'!AB$2</f>
        <v>1.1111728429357187E-4</v>
      </c>
      <c r="AC98" s="9">
        <f ca="1">'ALL (2)'!AC98/'ALL (2)'!AC$2</f>
        <v>1.6182975509763727E-4</v>
      </c>
      <c r="AD98" s="9">
        <f ca="1">'ALL (2)'!AD98/'ALL (2)'!AD$2</f>
        <v>0</v>
      </c>
      <c r="AE98" s="9">
        <f ca="1">'ALL (2)'!AE98/'ALL (2)'!AE$2</f>
        <v>4.045307443365696E-4</v>
      </c>
      <c r="AF98" s="9">
        <f ca="1">'ALL (2)'!AF98/'ALL (2)'!AF$2</f>
        <v>7.3934420169309827E-5</v>
      </c>
      <c r="AG98" s="9">
        <f ca="1">'ALL (2)'!AG98/'ALL (2)'!AG$2</f>
        <v>1.0505673063454266E-4</v>
      </c>
      <c r="AH98" t="s">
        <v>89</v>
      </c>
    </row>
    <row r="99" spans="1:34" x14ac:dyDescent="0.25">
      <c r="A99" s="9">
        <f ca="1">'ALL (2)'!A99/'ALL (2)'!A$2</f>
        <v>1.1241007194244605E-4</v>
      </c>
      <c r="B99" s="9">
        <f ca="1">'ALL (2)'!B99/'ALL (2)'!B$2</f>
        <v>1.9361833952912021E-4</v>
      </c>
      <c r="C99" s="9">
        <f ca="1">'ALL (2)'!C99/'ALL (2)'!C$2</f>
        <v>0</v>
      </c>
      <c r="D99" s="9">
        <f ca="1">'ALL (2)'!D99/'ALL (2)'!D$2</f>
        <v>0</v>
      </c>
      <c r="E99" s="9">
        <f ca="1">'ALL (2)'!E99/'ALL (2)'!E$2</f>
        <v>0</v>
      </c>
      <c r="F99" s="9">
        <f ca="1">'ALL (2)'!F99/'ALL (2)'!F$2</f>
        <v>0</v>
      </c>
      <c r="G99" s="9">
        <f ca="1">'ALL (2)'!G99/'ALL (2)'!G$2</f>
        <v>0</v>
      </c>
      <c r="H99" s="9">
        <f ca="1">'ALL (2)'!H99/'ALL (2)'!H$2</f>
        <v>0</v>
      </c>
      <c r="I99" s="9">
        <f ca="1">'ALL (2)'!I99/'ALL (2)'!I$2</f>
        <v>0</v>
      </c>
      <c r="J99" s="9">
        <f ca="1">'ALL (2)'!J99/'ALL (2)'!J$2</f>
        <v>0</v>
      </c>
      <c r="K99" s="9">
        <f ca="1">'ALL (2)'!K99/'ALL (2)'!K$2</f>
        <v>0</v>
      </c>
      <c r="L99" s="9">
        <f ca="1">'ALL (2)'!L99/'ALL (2)'!L$2</f>
        <v>0</v>
      </c>
      <c r="M99" s="9">
        <f ca="1">'ALL (2)'!M99/'ALL (2)'!M$2</f>
        <v>0</v>
      </c>
      <c r="N99" s="9">
        <f ca="1">'ALL (2)'!N99/'ALL (2)'!N$2</f>
        <v>0</v>
      </c>
      <c r="O99" s="9">
        <f ca="1">'ALL (2)'!O99/'ALL (2)'!O$2</f>
        <v>0</v>
      </c>
      <c r="P99" s="9">
        <f ca="1">'ALL (2)'!P99/'ALL (2)'!P$2</f>
        <v>0</v>
      </c>
      <c r="Q99" s="9">
        <f ca="1">'ALL (2)'!Q99/'ALL (2)'!Q$2</f>
        <v>7.5060987051979732E-5</v>
      </c>
      <c r="R99" s="9">
        <f ca="1">'ALL (2)'!R99/'ALL (2)'!R$2</f>
        <v>0</v>
      </c>
      <c r="S99" s="9">
        <f ca="1">'ALL (2)'!S99/'ALL (2)'!S$2</f>
        <v>0</v>
      </c>
      <c r="T99" s="9">
        <f ca="1">'ALL (2)'!T99/'ALL (2)'!T$2</f>
        <v>0</v>
      </c>
      <c r="U99" s="9">
        <f ca="1">'ALL (2)'!U99/'ALL (2)'!U$2</f>
        <v>2.0011006053329331E-4</v>
      </c>
      <c r="V99" s="9">
        <f ca="1">'ALL (2)'!V99/'ALL (2)'!V$2</f>
        <v>0</v>
      </c>
      <c r="W99" s="9">
        <f ca="1">'ALL (2)'!W99/'ALL (2)'!W$2</f>
        <v>7.068136839129205E-5</v>
      </c>
      <c r="X99" s="9">
        <f ca="1">'ALL (2)'!X99/'ALL (2)'!X$2</f>
        <v>1.4980151299528126E-4</v>
      </c>
      <c r="Y99" s="9">
        <f ca="1">'ALL (2)'!Y99/'ALL (2)'!Y$2</f>
        <v>0</v>
      </c>
      <c r="Z99" s="9">
        <f ca="1">'ALL (2)'!Z99/'ALL (2)'!Z$2</f>
        <v>1.8741507754298833E-4</v>
      </c>
      <c r="AA99" s="9">
        <f ca="1">'ALL (2)'!AA99/'ALL (2)'!AA$2</f>
        <v>1.4269988176295512E-4</v>
      </c>
      <c r="AB99" s="9">
        <f ca="1">'ALL (2)'!AB99/'ALL (2)'!AB$2</f>
        <v>7.407818952904791E-5</v>
      </c>
      <c r="AC99" s="9">
        <f ca="1">'ALL (2)'!AC99/'ALL (2)'!AC$2</f>
        <v>0</v>
      </c>
      <c r="AD99" s="9">
        <f ca="1">'ALL (2)'!AD99/'ALL (2)'!AD$2</f>
        <v>0</v>
      </c>
      <c r="AE99" s="9">
        <f ca="1">'ALL (2)'!AE99/'ALL (2)'!AE$2</f>
        <v>0</v>
      </c>
      <c r="AF99" s="9">
        <f ca="1">'ALL (2)'!AF99/'ALL (2)'!AF$2</f>
        <v>2.2180326050792945E-4</v>
      </c>
      <c r="AG99" s="9">
        <f ca="1">'ALL (2)'!AG99/'ALL (2)'!AG$2</f>
        <v>1.4007564084605686E-4</v>
      </c>
      <c r="AH99" t="s">
        <v>115</v>
      </c>
    </row>
    <row r="100" spans="1:34" x14ac:dyDescent="0.25">
      <c r="A100" s="9">
        <f ca="1">'ALL (2)'!A100/'ALL (2)'!A$2</f>
        <v>1.0878394058946392E-4</v>
      </c>
      <c r="B100" s="9">
        <f ca="1">'ALL (2)'!B100/'ALL (2)'!B$2</f>
        <v>3.4851301115241634E-4</v>
      </c>
      <c r="C100" s="9">
        <f ca="1">'ALL (2)'!C100/'ALL (2)'!C$2</f>
        <v>0</v>
      </c>
      <c r="D100" s="9">
        <f ca="1">'ALL (2)'!D100/'ALL (2)'!D$2</f>
        <v>0</v>
      </c>
      <c r="E100" s="9">
        <f ca="1">'ALL (2)'!E100/'ALL (2)'!E$2</f>
        <v>0</v>
      </c>
      <c r="F100" s="9">
        <f ca="1">'ALL (2)'!F100/'ALL (2)'!F$2</f>
        <v>0</v>
      </c>
      <c r="G100" s="9">
        <f ca="1">'ALL (2)'!G100/'ALL (2)'!G$2</f>
        <v>0</v>
      </c>
      <c r="H100" s="9">
        <f ca="1">'ALL (2)'!H100/'ALL (2)'!H$2</f>
        <v>0</v>
      </c>
      <c r="I100" s="9">
        <f ca="1">'ALL (2)'!I100/'ALL (2)'!I$2</f>
        <v>0</v>
      </c>
      <c r="J100" s="9">
        <f ca="1">'ALL (2)'!J100/'ALL (2)'!J$2</f>
        <v>0</v>
      </c>
      <c r="K100" s="9">
        <f ca="1">'ALL (2)'!K100/'ALL (2)'!K$2</f>
        <v>0</v>
      </c>
      <c r="L100" s="9">
        <f ca="1">'ALL (2)'!L100/'ALL (2)'!L$2</f>
        <v>0</v>
      </c>
      <c r="M100" s="9">
        <f ca="1">'ALL (2)'!M100/'ALL (2)'!M$2</f>
        <v>0</v>
      </c>
      <c r="N100" s="9">
        <f ca="1">'ALL (2)'!N100/'ALL (2)'!N$2</f>
        <v>0</v>
      </c>
      <c r="O100" s="9">
        <f ca="1">'ALL (2)'!O100/'ALL (2)'!O$2</f>
        <v>0</v>
      </c>
      <c r="P100" s="9">
        <f ca="1">'ALL (2)'!P100/'ALL (2)'!P$2</f>
        <v>0</v>
      </c>
      <c r="Q100" s="9">
        <f ca="1">'ALL (2)'!Q100/'ALL (2)'!Q$2</f>
        <v>7.5060987051979732E-5</v>
      </c>
      <c r="R100" s="9">
        <f ca="1">'ALL (2)'!R100/'ALL (2)'!R$2</f>
        <v>0</v>
      </c>
      <c r="S100" s="9">
        <f ca="1">'ALL (2)'!S100/'ALL (2)'!S$2</f>
        <v>0</v>
      </c>
      <c r="T100" s="9">
        <f ca="1">'ALL (2)'!T100/'ALL (2)'!T$2</f>
        <v>0</v>
      </c>
      <c r="U100" s="9">
        <f ca="1">'ALL (2)'!U100/'ALL (2)'!U$2</f>
        <v>0</v>
      </c>
      <c r="V100" s="9">
        <f ca="1">'ALL (2)'!V100/'ALL (2)'!V$2</f>
        <v>0</v>
      </c>
      <c r="W100" s="9">
        <f ca="1">'ALL (2)'!W100/'ALL (2)'!W$2</f>
        <v>7.068136839129205E-5</v>
      </c>
      <c r="X100" s="9">
        <f ca="1">'ALL (2)'!X100/'ALL (2)'!X$2</f>
        <v>3.7450378248820315E-5</v>
      </c>
      <c r="Y100" s="9">
        <f ca="1">'ALL (2)'!Y100/'ALL (2)'!Y$2</f>
        <v>0</v>
      </c>
      <c r="Z100" s="9">
        <f ca="1">'ALL (2)'!Z100/'ALL (2)'!Z$2</f>
        <v>0</v>
      </c>
      <c r="AA100" s="9">
        <f ca="1">'ALL (2)'!AA100/'ALL (2)'!AA$2</f>
        <v>2.1404982264443267E-4</v>
      </c>
      <c r="AB100" s="9">
        <f ca="1">'ALL (2)'!AB100/'ALL (2)'!AB$2</f>
        <v>7.407818952904791E-5</v>
      </c>
      <c r="AC100" s="9">
        <f ca="1">'ALL (2)'!AC100/'ALL (2)'!AC$2</f>
        <v>8.0914877548818637E-5</v>
      </c>
      <c r="AD100" s="9">
        <f ca="1">'ALL (2)'!AD100/'ALL (2)'!AD$2</f>
        <v>0</v>
      </c>
      <c r="AE100" s="9">
        <f ca="1">'ALL (2)'!AE100/'ALL (2)'!AE$2</f>
        <v>0</v>
      </c>
      <c r="AF100" s="9">
        <f ca="1">'ALL (2)'!AF100/'ALL (2)'!AF$2</f>
        <v>3.6967210084654914E-5</v>
      </c>
      <c r="AG100" s="9">
        <f ca="1">'ALL (2)'!AG100/'ALL (2)'!AG$2</f>
        <v>7.003782042302843E-5</v>
      </c>
      <c r="AH100" t="s">
        <v>179</v>
      </c>
    </row>
    <row r="101" spans="1:34" x14ac:dyDescent="0.25">
      <c r="A101" s="9">
        <f ca="1">'ALL (2)'!A101/'ALL (2)'!A$2</f>
        <v>1.0515780923648178E-4</v>
      </c>
      <c r="B101" s="9">
        <f ca="1">'ALL (2)'!B101/'ALL (2)'!B$2</f>
        <v>7.744733581164808E-5</v>
      </c>
      <c r="C101" s="9">
        <f ca="1">'ALL (2)'!C101/'ALL (2)'!C$2</f>
        <v>0</v>
      </c>
      <c r="D101" s="9">
        <f ca="1">'ALL (2)'!D101/'ALL (2)'!D$2</f>
        <v>0</v>
      </c>
      <c r="E101" s="9">
        <f ca="1">'ALL (2)'!E101/'ALL (2)'!E$2</f>
        <v>0</v>
      </c>
      <c r="F101" s="9">
        <f ca="1">'ALL (2)'!F101/'ALL (2)'!F$2</f>
        <v>0</v>
      </c>
      <c r="G101" s="9">
        <f ca="1">'ALL (2)'!G101/'ALL (2)'!G$2</f>
        <v>0</v>
      </c>
      <c r="H101" s="9">
        <f ca="1">'ALL (2)'!H101/'ALL (2)'!H$2</f>
        <v>0</v>
      </c>
      <c r="I101" s="9">
        <f ca="1">'ALL (2)'!I101/'ALL (2)'!I$2</f>
        <v>0</v>
      </c>
      <c r="J101" s="9">
        <f ca="1">'ALL (2)'!J101/'ALL (2)'!J$2</f>
        <v>0</v>
      </c>
      <c r="K101" s="9">
        <f ca="1">'ALL (2)'!K101/'ALL (2)'!K$2</f>
        <v>0</v>
      </c>
      <c r="L101" s="9">
        <f ca="1">'ALL (2)'!L101/'ALL (2)'!L$2</f>
        <v>0</v>
      </c>
      <c r="M101" s="9">
        <f ca="1">'ALL (2)'!M101/'ALL (2)'!M$2</f>
        <v>0</v>
      </c>
      <c r="N101" s="9">
        <f ca="1">'ALL (2)'!N101/'ALL (2)'!N$2</f>
        <v>0</v>
      </c>
      <c r="O101" s="9">
        <f ca="1">'ALL (2)'!O101/'ALL (2)'!O$2</f>
        <v>0</v>
      </c>
      <c r="P101" s="9">
        <f ca="1">'ALL (2)'!P101/'ALL (2)'!P$2</f>
        <v>0</v>
      </c>
      <c r="Q101" s="9">
        <f ca="1">'ALL (2)'!Q101/'ALL (2)'!Q$2</f>
        <v>2.2518296115593919E-4</v>
      </c>
      <c r="R101" s="9">
        <f ca="1">'ALL (2)'!R101/'ALL (2)'!R$2</f>
        <v>0</v>
      </c>
      <c r="S101" s="9">
        <f ca="1">'ALL (2)'!S101/'ALL (2)'!S$2</f>
        <v>4.2973785990545768E-4</v>
      </c>
      <c r="T101" s="9">
        <f ca="1">'ALL (2)'!T101/'ALL (2)'!T$2</f>
        <v>0</v>
      </c>
      <c r="U101" s="9">
        <f ca="1">'ALL (2)'!U101/'ALL (2)'!U$2</f>
        <v>0</v>
      </c>
      <c r="V101" s="9">
        <f ca="1">'ALL (2)'!V101/'ALL (2)'!V$2</f>
        <v>0</v>
      </c>
      <c r="W101" s="9">
        <f ca="1">'ALL (2)'!W101/'ALL (2)'!W$2</f>
        <v>3.5340684195646025E-5</v>
      </c>
      <c r="X101" s="9">
        <f ca="1">'ALL (2)'!X101/'ALL (2)'!X$2</f>
        <v>0</v>
      </c>
      <c r="Y101" s="9">
        <f ca="1">'ALL (2)'!Y101/'ALL (2)'!Y$2</f>
        <v>0</v>
      </c>
      <c r="Z101" s="9">
        <f ca="1">'ALL (2)'!Z101/'ALL (2)'!Z$2</f>
        <v>0</v>
      </c>
      <c r="AA101" s="9">
        <f ca="1">'ALL (2)'!AA101/'ALL (2)'!AA$2</f>
        <v>1.8347127655237087E-4</v>
      </c>
      <c r="AB101" s="9">
        <f ca="1">'ALL (2)'!AB101/'ALL (2)'!AB$2</f>
        <v>2.2223456858714373E-4</v>
      </c>
      <c r="AC101" s="9">
        <f ca="1">'ALL (2)'!AC101/'ALL (2)'!AC$2</f>
        <v>0</v>
      </c>
      <c r="AD101" s="9">
        <f ca="1">'ALL (2)'!AD101/'ALL (2)'!AD$2</f>
        <v>0</v>
      </c>
      <c r="AE101" s="9">
        <f ca="1">'ALL (2)'!AE101/'ALL (2)'!AE$2</f>
        <v>0</v>
      </c>
      <c r="AF101" s="9">
        <f ca="1">'ALL (2)'!AF101/'ALL (2)'!AF$2</f>
        <v>2.9573768067723931E-4</v>
      </c>
      <c r="AG101" s="9">
        <f ca="1">'ALL (2)'!AG101/'ALL (2)'!AG$2</f>
        <v>0</v>
      </c>
      <c r="AH101" t="s">
        <v>121</v>
      </c>
    </row>
    <row r="102" spans="1:34" x14ac:dyDescent="0.25">
      <c r="A102" s="9">
        <f ca="1">'ALL (2)'!A102/'ALL (2)'!A$2</f>
        <v>9.0653283824553257E-5</v>
      </c>
      <c r="B102" s="9">
        <f ca="1">'ALL (2)'!B102/'ALL (2)'!B$2</f>
        <v>7.744733581164808E-5</v>
      </c>
      <c r="C102" s="9">
        <f ca="1">'ALL (2)'!C102/'ALL (2)'!C$2</f>
        <v>0</v>
      </c>
      <c r="D102" s="9">
        <f ca="1">'ALL (2)'!D102/'ALL (2)'!D$2</f>
        <v>0</v>
      </c>
      <c r="E102" s="9">
        <f ca="1">'ALL (2)'!E102/'ALL (2)'!E$2</f>
        <v>0</v>
      </c>
      <c r="F102" s="9">
        <f ca="1">'ALL (2)'!F102/'ALL (2)'!F$2</f>
        <v>0</v>
      </c>
      <c r="G102" s="9">
        <f ca="1">'ALL (2)'!G102/'ALL (2)'!G$2</f>
        <v>0</v>
      </c>
      <c r="H102" s="9">
        <f ca="1">'ALL (2)'!H102/'ALL (2)'!H$2</f>
        <v>7.4878322725570952E-4</v>
      </c>
      <c r="I102" s="9">
        <f ca="1">'ALL (2)'!I102/'ALL (2)'!I$2</f>
        <v>0</v>
      </c>
      <c r="J102" s="9">
        <f ca="1">'ALL (2)'!J102/'ALL (2)'!J$2</f>
        <v>0</v>
      </c>
      <c r="K102" s="9">
        <f ca="1">'ALL (2)'!K102/'ALL (2)'!K$2</f>
        <v>0</v>
      </c>
      <c r="L102" s="9">
        <f ca="1">'ALL (2)'!L102/'ALL (2)'!L$2</f>
        <v>0</v>
      </c>
      <c r="M102" s="9">
        <f ca="1">'ALL (2)'!M102/'ALL (2)'!M$2</f>
        <v>0</v>
      </c>
      <c r="N102" s="9">
        <f ca="1">'ALL (2)'!N102/'ALL (2)'!N$2</f>
        <v>0</v>
      </c>
      <c r="O102" s="9">
        <f ca="1">'ALL (2)'!O102/'ALL (2)'!O$2</f>
        <v>5.0645733096986575E-4</v>
      </c>
      <c r="P102" s="9">
        <f ca="1">'ALL (2)'!P102/'ALL (2)'!P$2</f>
        <v>2.5220680958385876E-3</v>
      </c>
      <c r="Q102" s="9">
        <f ca="1">'ALL (2)'!Q102/'ALL (2)'!Q$2</f>
        <v>3.7530493525989866E-5</v>
      </c>
      <c r="R102" s="9">
        <f ca="1">'ALL (2)'!R102/'ALL (2)'!R$2</f>
        <v>0</v>
      </c>
      <c r="S102" s="9">
        <f ca="1">'ALL (2)'!S102/'ALL (2)'!S$2</f>
        <v>0</v>
      </c>
      <c r="T102" s="9">
        <f ca="1">'ALL (2)'!T102/'ALL (2)'!T$2</f>
        <v>2.284669865204478E-4</v>
      </c>
      <c r="U102" s="9">
        <f ca="1">'ALL (2)'!U102/'ALL (2)'!U$2</f>
        <v>1.0005503026664665E-4</v>
      </c>
      <c r="V102" s="9">
        <f ca="1">'ALL (2)'!V102/'ALL (2)'!V$2</f>
        <v>3.5167926850712152E-4</v>
      </c>
      <c r="W102" s="9">
        <f ca="1">'ALL (2)'!W102/'ALL (2)'!W$2</f>
        <v>3.5340684195646025E-5</v>
      </c>
      <c r="X102" s="9">
        <f ca="1">'ALL (2)'!X102/'ALL (2)'!X$2</f>
        <v>7.4900756497640631E-5</v>
      </c>
      <c r="Y102" s="9">
        <f ca="1">'ALL (2)'!Y102/'ALL (2)'!Y$2</f>
        <v>0</v>
      </c>
      <c r="Z102" s="9">
        <f ca="1">'ALL (2)'!Z102/'ALL (2)'!Z$2</f>
        <v>9.3707538771494164E-5</v>
      </c>
      <c r="AA102" s="9">
        <f ca="1">'ALL (2)'!AA102/'ALL (2)'!AA$2</f>
        <v>6.1157092184123613E-5</v>
      </c>
      <c r="AB102" s="9">
        <f ca="1">'ALL (2)'!AB102/'ALL (2)'!AB$2</f>
        <v>3.7039094764523955E-5</v>
      </c>
      <c r="AC102" s="9">
        <f ca="1">'ALL (2)'!AC102/'ALL (2)'!AC$2</f>
        <v>5.3943251699212432E-5</v>
      </c>
      <c r="AD102" s="9">
        <f ca="1">'ALL (2)'!AD102/'ALL (2)'!AD$2</f>
        <v>0</v>
      </c>
      <c r="AE102" s="9">
        <f ca="1">'ALL (2)'!AE102/'ALL (2)'!AE$2</f>
        <v>2.022653721682848E-4</v>
      </c>
      <c r="AF102" s="9">
        <f ca="1">'ALL (2)'!AF102/'ALL (2)'!AF$2</f>
        <v>2.9573768067723931E-4</v>
      </c>
      <c r="AG102" s="9">
        <f ca="1">'ALL (2)'!AG102/'ALL (2)'!AG$2</f>
        <v>7.003782042302843E-5</v>
      </c>
      <c r="AH102" t="s">
        <v>95</v>
      </c>
    </row>
    <row r="103" spans="1:34" x14ac:dyDescent="0.25">
      <c r="A103" s="9">
        <f ca="1">'ALL (2)'!A103/'ALL (2)'!A$2</f>
        <v>7.6148758412624738E-5</v>
      </c>
      <c r="B103" s="9">
        <f ca="1">'ALL (2)'!B103/'ALL (2)'!B$2</f>
        <v>1.5489467162329616E-4</v>
      </c>
      <c r="C103" s="9">
        <f ca="1">'ALL (2)'!C103/'ALL (2)'!C$2</f>
        <v>0</v>
      </c>
      <c r="D103" s="9">
        <f ca="1">'ALL (2)'!D103/'ALL (2)'!D$2</f>
        <v>0</v>
      </c>
      <c r="E103" s="9">
        <f ca="1">'ALL (2)'!E103/'ALL (2)'!E$2</f>
        <v>0</v>
      </c>
      <c r="F103" s="9">
        <f ca="1">'ALL (2)'!F103/'ALL (2)'!F$2</f>
        <v>0</v>
      </c>
      <c r="G103" s="9">
        <f ca="1">'ALL (2)'!G103/'ALL (2)'!G$2</f>
        <v>0</v>
      </c>
      <c r="H103" s="9">
        <f ca="1">'ALL (2)'!H103/'ALL (2)'!H$2</f>
        <v>1.497566454511419E-3</v>
      </c>
      <c r="I103" s="9">
        <f ca="1">'ALL (2)'!I103/'ALL (2)'!I$2</f>
        <v>0</v>
      </c>
      <c r="J103" s="9">
        <f ca="1">'ALL (2)'!J103/'ALL (2)'!J$2</f>
        <v>0</v>
      </c>
      <c r="K103" s="9">
        <f ca="1">'ALL (2)'!K103/'ALL (2)'!K$2</f>
        <v>0</v>
      </c>
      <c r="L103" s="9">
        <f ca="1">'ALL (2)'!L103/'ALL (2)'!L$2</f>
        <v>0</v>
      </c>
      <c r="M103" s="9">
        <f ca="1">'ALL (2)'!M103/'ALL (2)'!M$2</f>
        <v>0</v>
      </c>
      <c r="N103" s="9">
        <f ca="1">'ALL (2)'!N103/'ALL (2)'!N$2</f>
        <v>0</v>
      </c>
      <c r="O103" s="9">
        <f ca="1">'ALL (2)'!O103/'ALL (2)'!O$2</f>
        <v>0</v>
      </c>
      <c r="P103" s="9">
        <f ca="1">'ALL (2)'!P103/'ALL (2)'!P$2</f>
        <v>0</v>
      </c>
      <c r="Q103" s="9">
        <f ca="1">'ALL (2)'!Q103/'ALL (2)'!Q$2</f>
        <v>0</v>
      </c>
      <c r="R103" s="9">
        <f ca="1">'ALL (2)'!R103/'ALL (2)'!R$2</f>
        <v>0</v>
      </c>
      <c r="S103" s="9">
        <f ca="1">'ALL (2)'!S103/'ALL (2)'!S$2</f>
        <v>0</v>
      </c>
      <c r="T103" s="9">
        <f ca="1">'ALL (2)'!T103/'ALL (2)'!T$2</f>
        <v>0</v>
      </c>
      <c r="U103" s="9">
        <f ca="1">'ALL (2)'!U103/'ALL (2)'!U$2</f>
        <v>0</v>
      </c>
      <c r="V103" s="9">
        <f ca="1">'ALL (2)'!V103/'ALL (2)'!V$2</f>
        <v>3.5167926850712152E-4</v>
      </c>
      <c r="W103" s="9">
        <f ca="1">'ALL (2)'!W103/'ALL (2)'!W$2</f>
        <v>0</v>
      </c>
      <c r="X103" s="9">
        <f ca="1">'ALL (2)'!X103/'ALL (2)'!X$2</f>
        <v>0</v>
      </c>
      <c r="Y103" s="9">
        <f ca="1">'ALL (2)'!Y103/'ALL (2)'!Y$2</f>
        <v>0</v>
      </c>
      <c r="Z103" s="9">
        <f ca="1">'ALL (2)'!Z103/'ALL (2)'!Z$2</f>
        <v>0</v>
      </c>
      <c r="AA103" s="9">
        <f ca="1">'ALL (2)'!AA103/'ALL (2)'!AA$2</f>
        <v>8.1542789578831489E-5</v>
      </c>
      <c r="AB103" s="9">
        <f ca="1">'ALL (2)'!AB103/'ALL (2)'!AB$2</f>
        <v>0</v>
      </c>
      <c r="AC103" s="9">
        <f ca="1">'ALL (2)'!AC103/'ALL (2)'!AC$2</f>
        <v>0</v>
      </c>
      <c r="AD103" s="9">
        <f ca="1">'ALL (2)'!AD103/'ALL (2)'!AD$2</f>
        <v>0</v>
      </c>
      <c r="AE103" s="9">
        <f ca="1">'ALL (2)'!AE103/'ALL (2)'!AE$2</f>
        <v>0</v>
      </c>
      <c r="AF103" s="9">
        <f ca="1">'ALL (2)'!AF103/'ALL (2)'!AF$2</f>
        <v>6.6540978152378845E-4</v>
      </c>
      <c r="AG103" s="9">
        <f ca="1">'ALL (2)'!AG103/'ALL (2)'!AG$2</f>
        <v>0</v>
      </c>
      <c r="AH103" t="s">
        <v>125</v>
      </c>
    </row>
    <row r="104" spans="1:34" x14ac:dyDescent="0.25">
      <c r="A104" s="9">
        <f ca="1">'ALL (2)'!A104/'ALL (2)'!A$2</f>
        <v>6.1644233000696219E-5</v>
      </c>
      <c r="B104" s="9">
        <f ca="1">'ALL (2)'!B104/'ALL (2)'!B$2</f>
        <v>1.1617100371747211E-4</v>
      </c>
      <c r="C104" s="9">
        <f ca="1">'ALL (2)'!C104/'ALL (2)'!C$2</f>
        <v>0</v>
      </c>
      <c r="D104" s="9">
        <f ca="1">'ALL (2)'!D104/'ALL (2)'!D$2</f>
        <v>0</v>
      </c>
      <c r="E104" s="9">
        <f ca="1">'ALL (2)'!E104/'ALL (2)'!E$2</f>
        <v>0</v>
      </c>
      <c r="F104" s="9">
        <f ca="1">'ALL (2)'!F104/'ALL (2)'!F$2</f>
        <v>0</v>
      </c>
      <c r="G104" s="9">
        <f ca="1">'ALL (2)'!G104/'ALL (2)'!G$2</f>
        <v>0</v>
      </c>
      <c r="H104" s="9">
        <f ca="1">'ALL (2)'!H104/'ALL (2)'!H$2</f>
        <v>0</v>
      </c>
      <c r="I104" s="9">
        <f ca="1">'ALL (2)'!I104/'ALL (2)'!I$2</f>
        <v>0</v>
      </c>
      <c r="J104" s="9">
        <f ca="1">'ALL (2)'!J104/'ALL (2)'!J$2</f>
        <v>0</v>
      </c>
      <c r="K104" s="9">
        <f ca="1">'ALL (2)'!K104/'ALL (2)'!K$2</f>
        <v>0</v>
      </c>
      <c r="L104" s="9">
        <f ca="1">'ALL (2)'!L104/'ALL (2)'!L$2</f>
        <v>0</v>
      </c>
      <c r="M104" s="9">
        <f ca="1">'ALL (2)'!M104/'ALL (2)'!M$2</f>
        <v>0</v>
      </c>
      <c r="N104" s="9">
        <f ca="1">'ALL (2)'!N104/'ALL (2)'!N$2</f>
        <v>0</v>
      </c>
      <c r="O104" s="9">
        <f ca="1">'ALL (2)'!O104/'ALL (2)'!O$2</f>
        <v>0</v>
      </c>
      <c r="P104" s="9">
        <f ca="1">'ALL (2)'!P104/'ALL (2)'!P$2</f>
        <v>0</v>
      </c>
      <c r="Q104" s="9">
        <f ca="1">'ALL (2)'!Q104/'ALL (2)'!Q$2</f>
        <v>3.7530493525989866E-5</v>
      </c>
      <c r="R104" s="9">
        <f ca="1">'ALL (2)'!R104/'ALL (2)'!R$2</f>
        <v>0</v>
      </c>
      <c r="S104" s="9">
        <f ca="1">'ALL (2)'!S104/'ALL (2)'!S$2</f>
        <v>0</v>
      </c>
      <c r="T104" s="9">
        <f ca="1">'ALL (2)'!T104/'ALL (2)'!T$2</f>
        <v>0</v>
      </c>
      <c r="U104" s="9">
        <f ca="1">'ALL (2)'!U104/'ALL (2)'!U$2</f>
        <v>0</v>
      </c>
      <c r="V104" s="9">
        <f ca="1">'ALL (2)'!V104/'ALL (2)'!V$2</f>
        <v>0</v>
      </c>
      <c r="W104" s="9">
        <f ca="1">'ALL (2)'!W104/'ALL (2)'!W$2</f>
        <v>3.5340684195646025E-5</v>
      </c>
      <c r="X104" s="9">
        <f ca="1">'ALL (2)'!X104/'ALL (2)'!X$2</f>
        <v>7.4900756497640631E-5</v>
      </c>
      <c r="Y104" s="9">
        <f ca="1">'ALL (2)'!Y104/'ALL (2)'!Y$2</f>
        <v>0</v>
      </c>
      <c r="Z104" s="9">
        <f ca="1">'ALL (2)'!Z104/'ALL (2)'!Z$2</f>
        <v>0</v>
      </c>
      <c r="AA104" s="9">
        <f ca="1">'ALL (2)'!AA104/'ALL (2)'!AA$2</f>
        <v>6.1157092184123613E-5</v>
      </c>
      <c r="AB104" s="9">
        <f ca="1">'ALL (2)'!AB104/'ALL (2)'!AB$2</f>
        <v>3.7039094764523955E-5</v>
      </c>
      <c r="AC104" s="9">
        <f ca="1">'ALL (2)'!AC104/'ALL (2)'!AC$2</f>
        <v>0</v>
      </c>
      <c r="AD104" s="9">
        <f ca="1">'ALL (2)'!AD104/'ALL (2)'!AD$2</f>
        <v>0</v>
      </c>
      <c r="AE104" s="9">
        <f ca="1">'ALL (2)'!AE104/'ALL (2)'!AE$2</f>
        <v>0</v>
      </c>
      <c r="AF104" s="9">
        <f ca="1">'ALL (2)'!AF104/'ALL (2)'!AF$2</f>
        <v>4.4360652101585891E-4</v>
      </c>
      <c r="AG104" s="9">
        <f ca="1">'ALL (2)'!AG104/'ALL (2)'!AG$2</f>
        <v>3.5018910211514215E-5</v>
      </c>
      <c r="AH104" t="s">
        <v>107</v>
      </c>
    </row>
    <row r="105" spans="1:34" x14ac:dyDescent="0.25">
      <c r="A105" s="9">
        <f ca="1">'ALL (2)'!A105/'ALL (2)'!A$2</f>
        <v>5.8018101647714089E-5</v>
      </c>
      <c r="B105" s="9">
        <f ca="1">'ALL (2)'!B105/'ALL (2)'!B$2</f>
        <v>1.936183395291202E-5</v>
      </c>
      <c r="C105" s="9">
        <f ca="1">'ALL (2)'!C105/'ALL (2)'!C$2</f>
        <v>7.575757575757576E-3</v>
      </c>
      <c r="D105" s="9">
        <f ca="1">'ALL (2)'!D105/'ALL (2)'!D$2</f>
        <v>2.3752969121140144E-3</v>
      </c>
      <c r="E105" s="9">
        <f ca="1">'ALL (2)'!E105/'ALL (2)'!E$2</f>
        <v>7.6923076923076927E-3</v>
      </c>
      <c r="F105" s="9">
        <f ca="1">'ALL (2)'!F105/'ALL (2)'!F$2</f>
        <v>5.1546391752577319E-3</v>
      </c>
      <c r="G105" s="9">
        <f ca="1">'ALL (2)'!G105/'ALL (2)'!G$2</f>
        <v>8.4033613445378148E-3</v>
      </c>
      <c r="H105" s="9">
        <f ca="1">'ALL (2)'!H105/'ALL (2)'!H$2</f>
        <v>3.7439161362785476E-4</v>
      </c>
      <c r="I105" s="9">
        <f ca="1">'ALL (2)'!I105/'ALL (2)'!I$2</f>
        <v>4.9504950495049506E-3</v>
      </c>
      <c r="J105" s="9">
        <f ca="1">'ALL (2)'!J105/'ALL (2)'!J$2</f>
        <v>4.7619047619047616E-2</v>
      </c>
      <c r="K105" s="9">
        <f ca="1">'ALL (2)'!K105/'ALL (2)'!K$2</f>
        <v>6.9444444444444441E-3</v>
      </c>
      <c r="L105" s="9">
        <f ca="1">'ALL (2)'!L105/'ALL (2)'!L$2</f>
        <v>6.6357000663570006E-4</v>
      </c>
      <c r="M105" s="9">
        <f ca="1">'ALL (2)'!M105/'ALL (2)'!M$2</f>
        <v>7.468259895444362E-4</v>
      </c>
      <c r="N105" s="9">
        <f ca="1">'ALL (2)'!N105/'ALL (2)'!N$2</f>
        <v>1.9267822736030828E-3</v>
      </c>
      <c r="O105" s="9">
        <f ca="1">'ALL (2)'!O105/'ALL (2)'!O$2</f>
        <v>2.5322866548493288E-4</v>
      </c>
      <c r="P105" s="9">
        <f ca="1">'ALL (2)'!P105/'ALL (2)'!P$2</f>
        <v>1.2610340479192938E-3</v>
      </c>
      <c r="Q105" s="9">
        <f ca="1">'ALL (2)'!Q105/'ALL (2)'!Q$2</f>
        <v>1.8765246762994933E-5</v>
      </c>
      <c r="R105" s="9">
        <f ca="1">'ALL (2)'!R105/'ALL (2)'!R$2</f>
        <v>2.2624434389140274E-3</v>
      </c>
      <c r="S105" s="9">
        <f ca="1">'ALL (2)'!S105/'ALL (2)'!S$2</f>
        <v>2.1486892995272884E-4</v>
      </c>
      <c r="T105" s="9">
        <f ca="1">'ALL (2)'!T105/'ALL (2)'!T$2</f>
        <v>1.142334932602239E-4</v>
      </c>
      <c r="U105" s="9">
        <f ca="1">'ALL (2)'!U105/'ALL (2)'!U$2</f>
        <v>5.0027515133323327E-5</v>
      </c>
      <c r="V105" s="9">
        <f ca="1">'ALL (2)'!V105/'ALL (2)'!V$2</f>
        <v>8.7919817126780379E-5</v>
      </c>
      <c r="W105" s="9">
        <f ca="1">'ALL (2)'!W105/'ALL (2)'!W$2</f>
        <v>1.7670342097823013E-5</v>
      </c>
      <c r="X105" s="9">
        <f ca="1">'ALL (2)'!X105/'ALL (2)'!X$2</f>
        <v>3.7450378248820315E-5</v>
      </c>
      <c r="Y105" s="9">
        <f ca="1">'ALL (2)'!Y105/'ALL (2)'!Y$2</f>
        <v>1.3850415512465374E-3</v>
      </c>
      <c r="Z105" s="9">
        <f ca="1">'ALL (2)'!Z105/'ALL (2)'!Z$2</f>
        <v>4.6853769385747082E-5</v>
      </c>
      <c r="AA105" s="9">
        <f ca="1">'ALL (2)'!AA105/'ALL (2)'!AA$2</f>
        <v>1.0192848697353936E-5</v>
      </c>
      <c r="AB105" s="9">
        <f ca="1">'ALL (2)'!AB105/'ALL (2)'!AB$2</f>
        <v>1.8519547382261978E-5</v>
      </c>
      <c r="AC105" s="9">
        <f ca="1">'ALL (2)'!AC105/'ALL (2)'!AC$2</f>
        <v>2.6971625849606216E-5</v>
      </c>
      <c r="AD105" s="9">
        <f ca="1">'ALL (2)'!AD105/'ALL (2)'!AD$2</f>
        <v>1.4947683109118087E-3</v>
      </c>
      <c r="AE105" s="9">
        <f ca="1">'ALL (2)'!AE105/'ALL (2)'!AE$2</f>
        <v>1.011326860841424E-4</v>
      </c>
      <c r="AF105" s="9">
        <f ca="1">'ALL (2)'!AF105/'ALL (2)'!AF$2</f>
        <v>3.6967210084654914E-5</v>
      </c>
      <c r="AG105" s="9">
        <f ca="1">'ALL (2)'!AG105/'ALL (2)'!AG$2</f>
        <v>1.7509455105757108E-5</v>
      </c>
      <c r="AH105" t="s">
        <v>217</v>
      </c>
    </row>
    <row r="106" spans="1:34" x14ac:dyDescent="0.25">
      <c r="A106" s="9">
        <f ca="1">'ALL (2)'!A106/'ALL (2)'!A$2</f>
        <v>5.439197029473196E-5</v>
      </c>
      <c r="B106" s="9">
        <f ca="1">'ALL (2)'!B106/'ALL (2)'!B$2</f>
        <v>1.1617100371747211E-4</v>
      </c>
      <c r="C106" s="9">
        <f ca="1">'ALL (2)'!C106/'ALL (2)'!C$2</f>
        <v>0</v>
      </c>
      <c r="D106" s="9">
        <f ca="1">'ALL (2)'!D106/'ALL (2)'!D$2</f>
        <v>0</v>
      </c>
      <c r="E106" s="9">
        <f ca="1">'ALL (2)'!E106/'ALL (2)'!E$2</f>
        <v>0</v>
      </c>
      <c r="F106" s="9">
        <f ca="1">'ALL (2)'!F106/'ALL (2)'!F$2</f>
        <v>0</v>
      </c>
      <c r="G106" s="9">
        <f ca="1">'ALL (2)'!G106/'ALL (2)'!G$2</f>
        <v>0</v>
      </c>
      <c r="H106" s="9">
        <f ca="1">'ALL (2)'!H106/'ALL (2)'!H$2</f>
        <v>0</v>
      </c>
      <c r="I106" s="9">
        <f ca="1">'ALL (2)'!I106/'ALL (2)'!I$2</f>
        <v>0</v>
      </c>
      <c r="J106" s="9">
        <f ca="1">'ALL (2)'!J106/'ALL (2)'!J$2</f>
        <v>0</v>
      </c>
      <c r="K106" s="9">
        <f ca="1">'ALL (2)'!K106/'ALL (2)'!K$2</f>
        <v>0</v>
      </c>
      <c r="L106" s="9">
        <f ca="1">'ALL (2)'!L106/'ALL (2)'!L$2</f>
        <v>0</v>
      </c>
      <c r="M106" s="9">
        <f ca="1">'ALL (2)'!M106/'ALL (2)'!M$2</f>
        <v>0</v>
      </c>
      <c r="N106" s="9">
        <f ca="1">'ALL (2)'!N106/'ALL (2)'!N$2</f>
        <v>0</v>
      </c>
      <c r="O106" s="9">
        <f ca="1">'ALL (2)'!O106/'ALL (2)'!O$2</f>
        <v>0</v>
      </c>
      <c r="P106" s="9">
        <f ca="1">'ALL (2)'!P106/'ALL (2)'!P$2</f>
        <v>0</v>
      </c>
      <c r="Q106" s="9">
        <f ca="1">'ALL (2)'!Q106/'ALL (2)'!Q$2</f>
        <v>3.7530493525989866E-5</v>
      </c>
      <c r="R106" s="9">
        <f ca="1">'ALL (2)'!R106/'ALL (2)'!R$2</f>
        <v>0</v>
      </c>
      <c r="S106" s="9">
        <f ca="1">'ALL (2)'!S106/'ALL (2)'!S$2</f>
        <v>0</v>
      </c>
      <c r="T106" s="9">
        <f ca="1">'ALL (2)'!T106/'ALL (2)'!T$2</f>
        <v>0</v>
      </c>
      <c r="U106" s="9">
        <f ca="1">'ALL (2)'!U106/'ALL (2)'!U$2</f>
        <v>5.0027515133323327E-5</v>
      </c>
      <c r="V106" s="9">
        <f ca="1">'ALL (2)'!V106/'ALL (2)'!V$2</f>
        <v>0</v>
      </c>
      <c r="W106" s="9">
        <f ca="1">'ALL (2)'!W106/'ALL (2)'!W$2</f>
        <v>1.2369239468476109E-4</v>
      </c>
      <c r="X106" s="9">
        <f ca="1">'ALL (2)'!X106/'ALL (2)'!X$2</f>
        <v>3.7450378248820315E-5</v>
      </c>
      <c r="Y106" s="9">
        <f ca="1">'ALL (2)'!Y106/'ALL (2)'!Y$2</f>
        <v>0</v>
      </c>
      <c r="Z106" s="9">
        <f ca="1">'ALL (2)'!Z106/'ALL (2)'!Z$2</f>
        <v>4.6853769385747082E-5</v>
      </c>
      <c r="AA106" s="9">
        <f ca="1">'ALL (2)'!AA106/'ALL (2)'!AA$2</f>
        <v>7.1349940881477558E-5</v>
      </c>
      <c r="AB106" s="9">
        <f ca="1">'ALL (2)'!AB106/'ALL (2)'!AB$2</f>
        <v>3.7039094764523955E-5</v>
      </c>
      <c r="AC106" s="9">
        <f ca="1">'ALL (2)'!AC106/'ALL (2)'!AC$2</f>
        <v>2.6971625849606216E-5</v>
      </c>
      <c r="AD106" s="9">
        <f ca="1">'ALL (2)'!AD106/'ALL (2)'!AD$2</f>
        <v>0</v>
      </c>
      <c r="AE106" s="9">
        <f ca="1">'ALL (2)'!AE106/'ALL (2)'!AE$2</f>
        <v>0</v>
      </c>
      <c r="AF106" s="9">
        <f ca="1">'ALL (2)'!AF106/'ALL (2)'!AF$2</f>
        <v>3.6967210084654914E-5</v>
      </c>
      <c r="AG106" s="9">
        <f ca="1">'ALL (2)'!AG106/'ALL (2)'!AG$2</f>
        <v>1.7509455105757108E-5</v>
      </c>
      <c r="AH106" t="s">
        <v>203</v>
      </c>
    </row>
    <row r="107" spans="1:34" x14ac:dyDescent="0.25">
      <c r="A107" s="9">
        <f ca="1">'ALL (2)'!A107/'ALL (2)'!A$2</f>
        <v>5.0765838941749823E-5</v>
      </c>
      <c r="B107" s="9">
        <f ca="1">'ALL (2)'!B107/'ALL (2)'!B$2</f>
        <v>7.744733581164808E-5</v>
      </c>
      <c r="C107" s="9">
        <f ca="1">'ALL (2)'!C107/'ALL (2)'!C$2</f>
        <v>0</v>
      </c>
      <c r="D107" s="9">
        <f ca="1">'ALL (2)'!D107/'ALL (2)'!D$2</f>
        <v>0</v>
      </c>
      <c r="E107" s="9">
        <f ca="1">'ALL (2)'!E107/'ALL (2)'!E$2</f>
        <v>0</v>
      </c>
      <c r="F107" s="9">
        <f ca="1">'ALL (2)'!F107/'ALL (2)'!F$2</f>
        <v>0</v>
      </c>
      <c r="G107" s="9">
        <f ca="1">'ALL (2)'!G107/'ALL (2)'!G$2</f>
        <v>0</v>
      </c>
      <c r="H107" s="9">
        <f ca="1">'ALL (2)'!H107/'ALL (2)'!H$2</f>
        <v>0</v>
      </c>
      <c r="I107" s="9">
        <f ca="1">'ALL (2)'!I107/'ALL (2)'!I$2</f>
        <v>0</v>
      </c>
      <c r="J107" s="9">
        <f ca="1">'ALL (2)'!J107/'ALL (2)'!J$2</f>
        <v>0</v>
      </c>
      <c r="K107" s="9">
        <f ca="1">'ALL (2)'!K107/'ALL (2)'!K$2</f>
        <v>0</v>
      </c>
      <c r="L107" s="9">
        <f ca="1">'ALL (2)'!L107/'ALL (2)'!L$2</f>
        <v>0</v>
      </c>
      <c r="M107" s="9">
        <f ca="1">'ALL (2)'!M107/'ALL (2)'!M$2</f>
        <v>0</v>
      </c>
      <c r="N107" s="9">
        <f ca="1">'ALL (2)'!N107/'ALL (2)'!N$2</f>
        <v>0</v>
      </c>
      <c r="O107" s="9">
        <f ca="1">'ALL (2)'!O107/'ALL (2)'!O$2</f>
        <v>0</v>
      </c>
      <c r="P107" s="9">
        <f ca="1">'ALL (2)'!P107/'ALL (2)'!P$2</f>
        <v>0</v>
      </c>
      <c r="Q107" s="9">
        <f ca="1">'ALL (2)'!Q107/'ALL (2)'!Q$2</f>
        <v>7.5060987051979732E-5</v>
      </c>
      <c r="R107" s="9">
        <f ca="1">'ALL (2)'!R107/'ALL (2)'!R$2</f>
        <v>0</v>
      </c>
      <c r="S107" s="9">
        <f ca="1">'ALL (2)'!S107/'ALL (2)'!S$2</f>
        <v>0</v>
      </c>
      <c r="T107" s="9">
        <f ca="1">'ALL (2)'!T107/'ALL (2)'!T$2</f>
        <v>0</v>
      </c>
      <c r="U107" s="9">
        <f ca="1">'ALL (2)'!U107/'ALL (2)'!U$2</f>
        <v>0</v>
      </c>
      <c r="V107" s="9">
        <f ca="1">'ALL (2)'!V107/'ALL (2)'!V$2</f>
        <v>0</v>
      </c>
      <c r="W107" s="9">
        <f ca="1">'ALL (2)'!W107/'ALL (2)'!W$2</f>
        <v>7.068136839129205E-5</v>
      </c>
      <c r="X107" s="9">
        <f ca="1">'ALL (2)'!X107/'ALL (2)'!X$2</f>
        <v>1.4980151299528126E-4</v>
      </c>
      <c r="Y107" s="9">
        <f ca="1">'ALL (2)'!Y107/'ALL (2)'!Y$2</f>
        <v>0</v>
      </c>
      <c r="Z107" s="9">
        <f ca="1">'ALL (2)'!Z107/'ALL (2)'!Z$2</f>
        <v>0</v>
      </c>
      <c r="AA107" s="9">
        <f ca="1">'ALL (2)'!AA107/'ALL (2)'!AA$2</f>
        <v>4.0771394789415744E-5</v>
      </c>
      <c r="AB107" s="9">
        <f ca="1">'ALL (2)'!AB107/'ALL (2)'!AB$2</f>
        <v>7.407818952904791E-5</v>
      </c>
      <c r="AC107" s="9">
        <f ca="1">'ALL (2)'!AC107/'ALL (2)'!AC$2</f>
        <v>0</v>
      </c>
      <c r="AD107" s="9">
        <f ca="1">'ALL (2)'!AD107/'ALL (2)'!AD$2</f>
        <v>0</v>
      </c>
      <c r="AE107" s="9">
        <f ca="1">'ALL (2)'!AE107/'ALL (2)'!AE$2</f>
        <v>0</v>
      </c>
      <c r="AF107" s="9">
        <f ca="1">'ALL (2)'!AF107/'ALL (2)'!AF$2</f>
        <v>0</v>
      </c>
      <c r="AG107" s="9">
        <f ca="1">'ALL (2)'!AG107/'ALL (2)'!AG$2</f>
        <v>7.003782042302843E-5</v>
      </c>
      <c r="AH107" t="s">
        <v>69</v>
      </c>
    </row>
    <row r="108" spans="1:34" x14ac:dyDescent="0.25">
      <c r="A108" s="9">
        <f ca="1">'ALL (2)'!A108/'ALL (2)'!A$2</f>
        <v>5.0765838941749823E-5</v>
      </c>
      <c r="B108" s="9">
        <f ca="1">'ALL (2)'!B108/'ALL (2)'!B$2</f>
        <v>5.8085501858736057E-5</v>
      </c>
      <c r="C108" s="9">
        <f ca="1">'ALL (2)'!C108/'ALL (2)'!C$2</f>
        <v>0</v>
      </c>
      <c r="D108" s="9">
        <f ca="1">'ALL (2)'!D108/'ALL (2)'!D$2</f>
        <v>0</v>
      </c>
      <c r="E108" s="9">
        <f ca="1">'ALL (2)'!E108/'ALL (2)'!E$2</f>
        <v>0</v>
      </c>
      <c r="F108" s="9">
        <f ca="1">'ALL (2)'!F108/'ALL (2)'!F$2</f>
        <v>0</v>
      </c>
      <c r="G108" s="9">
        <f ca="1">'ALL (2)'!G108/'ALL (2)'!G$2</f>
        <v>0</v>
      </c>
      <c r="H108" s="9">
        <f ca="1">'ALL (2)'!H108/'ALL (2)'!H$2</f>
        <v>0</v>
      </c>
      <c r="I108" s="9">
        <f ca="1">'ALL (2)'!I108/'ALL (2)'!I$2</f>
        <v>0</v>
      </c>
      <c r="J108" s="9">
        <f ca="1">'ALL (2)'!J108/'ALL (2)'!J$2</f>
        <v>0</v>
      </c>
      <c r="K108" s="9">
        <f ca="1">'ALL (2)'!K108/'ALL (2)'!K$2</f>
        <v>0</v>
      </c>
      <c r="L108" s="9">
        <f ca="1">'ALL (2)'!L108/'ALL (2)'!L$2</f>
        <v>0</v>
      </c>
      <c r="M108" s="9">
        <f ca="1">'ALL (2)'!M108/'ALL (2)'!M$2</f>
        <v>0</v>
      </c>
      <c r="N108" s="9">
        <f ca="1">'ALL (2)'!N108/'ALL (2)'!N$2</f>
        <v>0</v>
      </c>
      <c r="O108" s="9">
        <f ca="1">'ALL (2)'!O108/'ALL (2)'!O$2</f>
        <v>0</v>
      </c>
      <c r="P108" s="9">
        <f ca="1">'ALL (2)'!P108/'ALL (2)'!P$2</f>
        <v>0</v>
      </c>
      <c r="Q108" s="9">
        <f ca="1">'ALL (2)'!Q108/'ALL (2)'!Q$2</f>
        <v>5.6295740288984799E-5</v>
      </c>
      <c r="R108" s="9">
        <f ca="1">'ALL (2)'!R108/'ALL (2)'!R$2</f>
        <v>0</v>
      </c>
      <c r="S108" s="9">
        <f ca="1">'ALL (2)'!S108/'ALL (2)'!S$2</f>
        <v>0</v>
      </c>
      <c r="T108" s="9">
        <f ca="1">'ALL (2)'!T108/'ALL (2)'!T$2</f>
        <v>1.142334932602239E-4</v>
      </c>
      <c r="U108" s="9">
        <f ca="1">'ALL (2)'!U108/'ALL (2)'!U$2</f>
        <v>5.0027515133323327E-5</v>
      </c>
      <c r="V108" s="9">
        <f ca="1">'ALL (2)'!V108/'ALL (2)'!V$2</f>
        <v>0</v>
      </c>
      <c r="W108" s="9">
        <f ca="1">'ALL (2)'!W108/'ALL (2)'!W$2</f>
        <v>5.3011026293469041E-5</v>
      </c>
      <c r="X108" s="9">
        <f ca="1">'ALL (2)'!X108/'ALL (2)'!X$2</f>
        <v>1.1235113474646093E-4</v>
      </c>
      <c r="Y108" s="9">
        <f ca="1">'ALL (2)'!Y108/'ALL (2)'!Y$2</f>
        <v>0</v>
      </c>
      <c r="Z108" s="9">
        <f ca="1">'ALL (2)'!Z108/'ALL (2)'!Z$2</f>
        <v>4.6853769385747082E-5</v>
      </c>
      <c r="AA108" s="9">
        <f ca="1">'ALL (2)'!AA108/'ALL (2)'!AA$2</f>
        <v>4.0771394789415744E-5</v>
      </c>
      <c r="AB108" s="9">
        <f ca="1">'ALL (2)'!AB108/'ALL (2)'!AB$2</f>
        <v>5.5558642146785933E-5</v>
      </c>
      <c r="AC108" s="9">
        <f ca="1">'ALL (2)'!AC108/'ALL (2)'!AC$2</f>
        <v>2.6971625849606216E-5</v>
      </c>
      <c r="AD108" s="9">
        <f ca="1">'ALL (2)'!AD108/'ALL (2)'!AD$2</f>
        <v>0</v>
      </c>
      <c r="AE108" s="9">
        <f ca="1">'ALL (2)'!AE108/'ALL (2)'!AE$2</f>
        <v>1.011326860841424E-4</v>
      </c>
      <c r="AF108" s="9">
        <f ca="1">'ALL (2)'!AF108/'ALL (2)'!AF$2</f>
        <v>0</v>
      </c>
      <c r="AG108" s="9">
        <f ca="1">'ALL (2)'!AG108/'ALL (2)'!AG$2</f>
        <v>7.003782042302843E-5</v>
      </c>
      <c r="AH108" t="s">
        <v>57</v>
      </c>
    </row>
    <row r="109" spans="1:34" x14ac:dyDescent="0.25">
      <c r="A109" s="9">
        <f ca="1">'ALL (2)'!A109/'ALL (2)'!A$2</f>
        <v>4.3513576235785564E-5</v>
      </c>
      <c r="B109" s="9">
        <f ca="1">'ALL (2)'!B109/'ALL (2)'!B$2</f>
        <v>0</v>
      </c>
      <c r="C109" s="9">
        <f ca="1">'ALL (2)'!C109/'ALL (2)'!C$2</f>
        <v>0</v>
      </c>
      <c r="D109" s="9">
        <f ca="1">'ALL (2)'!D109/'ALL (2)'!D$2</f>
        <v>0</v>
      </c>
      <c r="E109" s="9">
        <f ca="1">'ALL (2)'!E109/'ALL (2)'!E$2</f>
        <v>0</v>
      </c>
      <c r="F109" s="9">
        <f ca="1">'ALL (2)'!F109/'ALL (2)'!F$2</f>
        <v>0</v>
      </c>
      <c r="G109" s="9">
        <f ca="1">'ALL (2)'!G109/'ALL (2)'!G$2</f>
        <v>0</v>
      </c>
      <c r="H109" s="9">
        <f ca="1">'ALL (2)'!H109/'ALL (2)'!H$2</f>
        <v>0</v>
      </c>
      <c r="I109" s="9">
        <f ca="1">'ALL (2)'!I109/'ALL (2)'!I$2</f>
        <v>0</v>
      </c>
      <c r="J109" s="9">
        <f ca="1">'ALL (2)'!J109/'ALL (2)'!J$2</f>
        <v>0</v>
      </c>
      <c r="K109" s="9">
        <f ca="1">'ALL (2)'!K109/'ALL (2)'!K$2</f>
        <v>0</v>
      </c>
      <c r="L109" s="9">
        <f ca="1">'ALL (2)'!L109/'ALL (2)'!L$2</f>
        <v>0</v>
      </c>
      <c r="M109" s="9">
        <f ca="1">'ALL (2)'!M109/'ALL (2)'!M$2</f>
        <v>0</v>
      </c>
      <c r="N109" s="9">
        <f ca="1">'ALL (2)'!N109/'ALL (2)'!N$2</f>
        <v>0</v>
      </c>
      <c r="O109" s="9">
        <f ca="1">'ALL (2)'!O109/'ALL (2)'!O$2</f>
        <v>0</v>
      </c>
      <c r="P109" s="9">
        <f ca="1">'ALL (2)'!P109/'ALL (2)'!P$2</f>
        <v>0</v>
      </c>
      <c r="Q109" s="9">
        <f ca="1">'ALL (2)'!Q109/'ALL (2)'!Q$2</f>
        <v>0</v>
      </c>
      <c r="R109" s="9">
        <f ca="1">'ALL (2)'!R109/'ALL (2)'!R$2</f>
        <v>0</v>
      </c>
      <c r="S109" s="9">
        <f ca="1">'ALL (2)'!S109/'ALL (2)'!S$2</f>
        <v>1.7189514396218307E-3</v>
      </c>
      <c r="T109" s="9">
        <f ca="1">'ALL (2)'!T109/'ALL (2)'!T$2</f>
        <v>0</v>
      </c>
      <c r="U109" s="9">
        <f ca="1">'ALL (2)'!U109/'ALL (2)'!U$2</f>
        <v>0</v>
      </c>
      <c r="V109" s="9">
        <f ca="1">'ALL (2)'!V109/'ALL (2)'!V$2</f>
        <v>0</v>
      </c>
      <c r="W109" s="9">
        <f ca="1">'ALL (2)'!W109/'ALL (2)'!W$2</f>
        <v>1.413627367825841E-4</v>
      </c>
      <c r="X109" s="9">
        <f ca="1">'ALL (2)'!X109/'ALL (2)'!X$2</f>
        <v>0</v>
      </c>
      <c r="Y109" s="9">
        <f ca="1">'ALL (2)'!Y109/'ALL (2)'!Y$2</f>
        <v>0</v>
      </c>
      <c r="Z109" s="9">
        <f ca="1">'ALL (2)'!Z109/'ALL (2)'!Z$2</f>
        <v>0</v>
      </c>
      <c r="AA109" s="9">
        <f ca="1">'ALL (2)'!AA109/'ALL (2)'!AA$2</f>
        <v>8.1542789578831489E-5</v>
      </c>
      <c r="AB109" s="9">
        <f ca="1">'ALL (2)'!AB109/'ALL (2)'!AB$2</f>
        <v>0</v>
      </c>
      <c r="AC109" s="9">
        <f ca="1">'ALL (2)'!AC109/'ALL (2)'!AC$2</f>
        <v>0</v>
      </c>
      <c r="AD109" s="9">
        <f ca="1">'ALL (2)'!AD109/'ALL (2)'!AD$2</f>
        <v>0</v>
      </c>
      <c r="AE109" s="9">
        <f ca="1">'ALL (2)'!AE109/'ALL (2)'!AE$2</f>
        <v>0</v>
      </c>
      <c r="AF109" s="9">
        <f ca="1">'ALL (2)'!AF109/'ALL (2)'!AF$2</f>
        <v>0</v>
      </c>
      <c r="AG109" s="9">
        <f ca="1">'ALL (2)'!AG109/'ALL (2)'!AG$2</f>
        <v>0</v>
      </c>
      <c r="AH109" t="s">
        <v>703</v>
      </c>
    </row>
    <row r="110" spans="1:34" x14ac:dyDescent="0.25">
      <c r="A110" s="9">
        <f ca="1">'ALL (2)'!A110/'ALL (2)'!A$2</f>
        <v>4.3513576235785564E-5</v>
      </c>
      <c r="B110" s="9">
        <f ca="1">'ALL (2)'!B110/'ALL (2)'!B$2</f>
        <v>0</v>
      </c>
      <c r="C110" s="9">
        <f ca="1">'ALL (2)'!C110/'ALL (2)'!C$2</f>
        <v>0</v>
      </c>
      <c r="D110" s="9">
        <f ca="1">'ALL (2)'!D110/'ALL (2)'!D$2</f>
        <v>0</v>
      </c>
      <c r="E110" s="9">
        <f ca="1">'ALL (2)'!E110/'ALL (2)'!E$2</f>
        <v>0</v>
      </c>
      <c r="F110" s="9">
        <f ca="1">'ALL (2)'!F110/'ALL (2)'!F$2</f>
        <v>0</v>
      </c>
      <c r="G110" s="9">
        <f ca="1">'ALL (2)'!G110/'ALL (2)'!G$2</f>
        <v>0</v>
      </c>
      <c r="H110" s="9">
        <f ca="1">'ALL (2)'!H110/'ALL (2)'!H$2</f>
        <v>0</v>
      </c>
      <c r="I110" s="9">
        <f ca="1">'ALL (2)'!I110/'ALL (2)'!I$2</f>
        <v>0</v>
      </c>
      <c r="J110" s="9">
        <f ca="1">'ALL (2)'!J110/'ALL (2)'!J$2</f>
        <v>0</v>
      </c>
      <c r="K110" s="9">
        <f ca="1">'ALL (2)'!K110/'ALL (2)'!K$2</f>
        <v>0</v>
      </c>
      <c r="L110" s="9">
        <f ca="1">'ALL (2)'!L110/'ALL (2)'!L$2</f>
        <v>0</v>
      </c>
      <c r="M110" s="9">
        <f ca="1">'ALL (2)'!M110/'ALL (2)'!M$2</f>
        <v>0</v>
      </c>
      <c r="N110" s="9">
        <f ca="1">'ALL (2)'!N110/'ALL (2)'!N$2</f>
        <v>0</v>
      </c>
      <c r="O110" s="9">
        <f ca="1">'ALL (2)'!O110/'ALL (2)'!O$2</f>
        <v>0</v>
      </c>
      <c r="P110" s="9">
        <f ca="1">'ALL (2)'!P110/'ALL (2)'!P$2</f>
        <v>0</v>
      </c>
      <c r="Q110" s="9">
        <f ca="1">'ALL (2)'!Q110/'ALL (2)'!Q$2</f>
        <v>0</v>
      </c>
      <c r="R110" s="9">
        <f ca="1">'ALL (2)'!R110/'ALL (2)'!R$2</f>
        <v>0</v>
      </c>
      <c r="S110" s="9">
        <f ca="1">'ALL (2)'!S110/'ALL (2)'!S$2</f>
        <v>1.7189514396218307E-3</v>
      </c>
      <c r="T110" s="9">
        <f ca="1">'ALL (2)'!T110/'ALL (2)'!T$2</f>
        <v>0</v>
      </c>
      <c r="U110" s="9">
        <f ca="1">'ALL (2)'!U110/'ALL (2)'!U$2</f>
        <v>0</v>
      </c>
      <c r="V110" s="9">
        <f ca="1">'ALL (2)'!V110/'ALL (2)'!V$2</f>
        <v>0</v>
      </c>
      <c r="W110" s="9">
        <f ca="1">'ALL (2)'!W110/'ALL (2)'!W$2</f>
        <v>1.413627367825841E-4</v>
      </c>
      <c r="X110" s="9">
        <f ca="1">'ALL (2)'!X110/'ALL (2)'!X$2</f>
        <v>0</v>
      </c>
      <c r="Y110" s="9">
        <f ca="1">'ALL (2)'!Y110/'ALL (2)'!Y$2</f>
        <v>0</v>
      </c>
      <c r="Z110" s="9">
        <f ca="1">'ALL (2)'!Z110/'ALL (2)'!Z$2</f>
        <v>0</v>
      </c>
      <c r="AA110" s="9">
        <f ca="1">'ALL (2)'!AA110/'ALL (2)'!AA$2</f>
        <v>8.1542789578831489E-5</v>
      </c>
      <c r="AB110" s="9">
        <f ca="1">'ALL (2)'!AB110/'ALL (2)'!AB$2</f>
        <v>0</v>
      </c>
      <c r="AC110" s="9">
        <f ca="1">'ALL (2)'!AC110/'ALL (2)'!AC$2</f>
        <v>0</v>
      </c>
      <c r="AD110" s="9">
        <f ca="1">'ALL (2)'!AD110/'ALL (2)'!AD$2</f>
        <v>0</v>
      </c>
      <c r="AE110" s="9">
        <f ca="1">'ALL (2)'!AE110/'ALL (2)'!AE$2</f>
        <v>0</v>
      </c>
      <c r="AF110" s="9">
        <f ca="1">'ALL (2)'!AF110/'ALL (2)'!AF$2</f>
        <v>0</v>
      </c>
      <c r="AG110" s="9">
        <f ca="1">'ALL (2)'!AG110/'ALL (2)'!AG$2</f>
        <v>0</v>
      </c>
      <c r="AH110" t="s">
        <v>706</v>
      </c>
    </row>
    <row r="111" spans="1:34" x14ac:dyDescent="0.25">
      <c r="A111" s="9">
        <f ca="1">'ALL (2)'!A111/'ALL (2)'!A$2</f>
        <v>4.3513576235785564E-5</v>
      </c>
      <c r="B111" s="9">
        <f ca="1">'ALL (2)'!B111/'ALL (2)'!B$2</f>
        <v>3.872366790582404E-5</v>
      </c>
      <c r="C111" s="9">
        <f ca="1">'ALL (2)'!C111/'ALL (2)'!C$2</f>
        <v>0</v>
      </c>
      <c r="D111" s="9">
        <f ca="1">'ALL (2)'!D111/'ALL (2)'!D$2</f>
        <v>0</v>
      </c>
      <c r="E111" s="9">
        <f ca="1">'ALL (2)'!E111/'ALL (2)'!E$2</f>
        <v>0</v>
      </c>
      <c r="F111" s="9">
        <f ca="1">'ALL (2)'!F111/'ALL (2)'!F$2</f>
        <v>0</v>
      </c>
      <c r="G111" s="9">
        <f ca="1">'ALL (2)'!G111/'ALL (2)'!G$2</f>
        <v>0</v>
      </c>
      <c r="H111" s="9">
        <f ca="1">'ALL (2)'!H111/'ALL (2)'!H$2</f>
        <v>0</v>
      </c>
      <c r="I111" s="9">
        <f ca="1">'ALL (2)'!I111/'ALL (2)'!I$2</f>
        <v>0</v>
      </c>
      <c r="J111" s="9">
        <f ca="1">'ALL (2)'!J111/'ALL (2)'!J$2</f>
        <v>0</v>
      </c>
      <c r="K111" s="9">
        <f ca="1">'ALL (2)'!K111/'ALL (2)'!K$2</f>
        <v>0</v>
      </c>
      <c r="L111" s="9">
        <f ca="1">'ALL (2)'!L111/'ALL (2)'!L$2</f>
        <v>0</v>
      </c>
      <c r="M111" s="9">
        <f ca="1">'ALL (2)'!M111/'ALL (2)'!M$2</f>
        <v>0</v>
      </c>
      <c r="N111" s="9">
        <f ca="1">'ALL (2)'!N111/'ALL (2)'!N$2</f>
        <v>0</v>
      </c>
      <c r="O111" s="9">
        <f ca="1">'ALL (2)'!O111/'ALL (2)'!O$2</f>
        <v>0</v>
      </c>
      <c r="P111" s="9">
        <f ca="1">'ALL (2)'!P111/'ALL (2)'!P$2</f>
        <v>0</v>
      </c>
      <c r="Q111" s="9">
        <f ca="1">'ALL (2)'!Q111/'ALL (2)'!Q$2</f>
        <v>3.7530493525989866E-5</v>
      </c>
      <c r="R111" s="9">
        <f ca="1">'ALL (2)'!R111/'ALL (2)'!R$2</f>
        <v>0</v>
      </c>
      <c r="S111" s="9">
        <f ca="1">'ALL (2)'!S111/'ALL (2)'!S$2</f>
        <v>0</v>
      </c>
      <c r="T111" s="9">
        <f ca="1">'ALL (2)'!T111/'ALL (2)'!T$2</f>
        <v>0</v>
      </c>
      <c r="U111" s="9">
        <f ca="1">'ALL (2)'!U111/'ALL (2)'!U$2</f>
        <v>1.0005503026664665E-4</v>
      </c>
      <c r="V111" s="9">
        <f ca="1">'ALL (2)'!V111/'ALL (2)'!V$2</f>
        <v>0</v>
      </c>
      <c r="W111" s="9">
        <f ca="1">'ALL (2)'!W111/'ALL (2)'!W$2</f>
        <v>3.5340684195646025E-5</v>
      </c>
      <c r="X111" s="9">
        <f ca="1">'ALL (2)'!X111/'ALL (2)'!X$2</f>
        <v>7.4900756497640631E-5</v>
      </c>
      <c r="Y111" s="9">
        <f ca="1">'ALL (2)'!Y111/'ALL (2)'!Y$2</f>
        <v>0</v>
      </c>
      <c r="Z111" s="9">
        <f ca="1">'ALL (2)'!Z111/'ALL (2)'!Z$2</f>
        <v>9.3707538771494164E-5</v>
      </c>
      <c r="AA111" s="9">
        <f ca="1">'ALL (2)'!AA111/'ALL (2)'!AA$2</f>
        <v>2.0385697394707872E-5</v>
      </c>
      <c r="AB111" s="9">
        <f ca="1">'ALL (2)'!AB111/'ALL (2)'!AB$2</f>
        <v>3.7039094764523955E-5</v>
      </c>
      <c r="AC111" s="9">
        <f ca="1">'ALL (2)'!AC111/'ALL (2)'!AC$2</f>
        <v>0</v>
      </c>
      <c r="AD111" s="9">
        <f ca="1">'ALL (2)'!AD111/'ALL (2)'!AD$2</f>
        <v>0</v>
      </c>
      <c r="AE111" s="9">
        <f ca="1">'ALL (2)'!AE111/'ALL (2)'!AE$2</f>
        <v>0</v>
      </c>
      <c r="AF111" s="9">
        <f ca="1">'ALL (2)'!AF111/'ALL (2)'!AF$2</f>
        <v>2.2180326050792945E-4</v>
      </c>
      <c r="AG111" s="9">
        <f ca="1">'ALL (2)'!AG111/'ALL (2)'!AG$2</f>
        <v>3.5018910211514215E-5</v>
      </c>
      <c r="AH111" t="s">
        <v>135</v>
      </c>
    </row>
    <row r="112" spans="1:34" x14ac:dyDescent="0.25">
      <c r="A112" s="9">
        <f ca="1">'ALL (2)'!A112/'ALL (2)'!A$2</f>
        <v>3.9887444882803434E-5</v>
      </c>
      <c r="B112" s="9">
        <f ca="1">'ALL (2)'!B112/'ALL (2)'!B$2</f>
        <v>0</v>
      </c>
      <c r="C112" s="9">
        <f ca="1">'ALL (2)'!C112/'ALL (2)'!C$2</f>
        <v>0</v>
      </c>
      <c r="D112" s="9">
        <f ca="1">'ALL (2)'!D112/'ALL (2)'!D$2</f>
        <v>0</v>
      </c>
      <c r="E112" s="9">
        <f ca="1">'ALL (2)'!E112/'ALL (2)'!E$2</f>
        <v>0</v>
      </c>
      <c r="F112" s="9">
        <f ca="1">'ALL (2)'!F112/'ALL (2)'!F$2</f>
        <v>0</v>
      </c>
      <c r="G112" s="9">
        <f ca="1">'ALL (2)'!G112/'ALL (2)'!G$2</f>
        <v>0</v>
      </c>
      <c r="H112" s="9">
        <f ca="1">'ALL (2)'!H112/'ALL (2)'!H$2</f>
        <v>0</v>
      </c>
      <c r="I112" s="9">
        <f ca="1">'ALL (2)'!I112/'ALL (2)'!I$2</f>
        <v>0</v>
      </c>
      <c r="J112" s="9">
        <f ca="1">'ALL (2)'!J112/'ALL (2)'!J$2</f>
        <v>0</v>
      </c>
      <c r="K112" s="9">
        <f ca="1">'ALL (2)'!K112/'ALL (2)'!K$2</f>
        <v>0</v>
      </c>
      <c r="L112" s="9">
        <f ca="1">'ALL (2)'!L112/'ALL (2)'!L$2</f>
        <v>0</v>
      </c>
      <c r="M112" s="9">
        <f ca="1">'ALL (2)'!M112/'ALL (2)'!M$2</f>
        <v>0</v>
      </c>
      <c r="N112" s="9">
        <f ca="1">'ALL (2)'!N112/'ALL (2)'!N$2</f>
        <v>0</v>
      </c>
      <c r="O112" s="9">
        <f ca="1">'ALL (2)'!O112/'ALL (2)'!O$2</f>
        <v>0</v>
      </c>
      <c r="P112" s="9">
        <f ca="1">'ALL (2)'!P112/'ALL (2)'!P$2</f>
        <v>0</v>
      </c>
      <c r="Q112" s="9">
        <f ca="1">'ALL (2)'!Q112/'ALL (2)'!Q$2</f>
        <v>0</v>
      </c>
      <c r="R112" s="9">
        <f ca="1">'ALL (2)'!R112/'ALL (2)'!R$2</f>
        <v>0</v>
      </c>
      <c r="S112" s="9">
        <f ca="1">'ALL (2)'!S112/'ALL (2)'!S$2</f>
        <v>0</v>
      </c>
      <c r="T112" s="9">
        <f ca="1">'ALL (2)'!T112/'ALL (2)'!T$2</f>
        <v>0</v>
      </c>
      <c r="U112" s="9">
        <f ca="1">'ALL (2)'!U112/'ALL (2)'!U$2</f>
        <v>0</v>
      </c>
      <c r="V112" s="9">
        <f ca="1">'ALL (2)'!V112/'ALL (2)'!V$2</f>
        <v>0</v>
      </c>
      <c r="W112" s="9">
        <f ca="1">'ALL (2)'!W112/'ALL (2)'!W$2</f>
        <v>0</v>
      </c>
      <c r="X112" s="9">
        <f ca="1">'ALL (2)'!X112/'ALL (2)'!X$2</f>
        <v>0</v>
      </c>
      <c r="Y112" s="9">
        <f ca="1">'ALL (2)'!Y112/'ALL (2)'!Y$2</f>
        <v>0</v>
      </c>
      <c r="Z112" s="9">
        <f ca="1">'ALL (2)'!Z112/'ALL (2)'!Z$2</f>
        <v>0</v>
      </c>
      <c r="AA112" s="9">
        <f ca="1">'ALL (2)'!AA112/'ALL (2)'!AA$2</f>
        <v>4.0771394789415744E-5</v>
      </c>
      <c r="AB112" s="9">
        <f ca="1">'ALL (2)'!AB112/'ALL (2)'!AB$2</f>
        <v>0</v>
      </c>
      <c r="AC112" s="9">
        <f ca="1">'ALL (2)'!AC112/'ALL (2)'!AC$2</f>
        <v>0</v>
      </c>
      <c r="AD112" s="9">
        <f ca="1">'ALL (2)'!AD112/'ALL (2)'!AD$2</f>
        <v>0</v>
      </c>
      <c r="AE112" s="9">
        <f ca="1">'ALL (2)'!AE112/'ALL (2)'!AE$2</f>
        <v>0</v>
      </c>
      <c r="AF112" s="9">
        <f ca="1">'ALL (2)'!AF112/'ALL (2)'!AF$2</f>
        <v>5.1754094118516879E-4</v>
      </c>
      <c r="AG112" s="9">
        <f ca="1">'ALL (2)'!AG112/'ALL (2)'!AG$2</f>
        <v>7.003782042302843E-5</v>
      </c>
      <c r="AH112" t="s">
        <v>1173</v>
      </c>
    </row>
    <row r="113" spans="1:34" x14ac:dyDescent="0.25">
      <c r="A113" s="9">
        <f ca="1">'ALL (2)'!A113/'ALL (2)'!A$2</f>
        <v>3.6261313529821304E-5</v>
      </c>
      <c r="B113" s="9">
        <f ca="1">'ALL (2)'!B113/'ALL (2)'!B$2</f>
        <v>0</v>
      </c>
      <c r="C113" s="9">
        <f ca="1">'ALL (2)'!C113/'ALL (2)'!C$2</f>
        <v>0</v>
      </c>
      <c r="D113" s="9">
        <f ca="1">'ALL (2)'!D113/'ALL (2)'!D$2</f>
        <v>0</v>
      </c>
      <c r="E113" s="9">
        <f ca="1">'ALL (2)'!E113/'ALL (2)'!E$2</f>
        <v>0</v>
      </c>
      <c r="F113" s="9">
        <f ca="1">'ALL (2)'!F113/'ALL (2)'!F$2</f>
        <v>0</v>
      </c>
      <c r="G113" s="9">
        <f ca="1">'ALL (2)'!G113/'ALL (2)'!G$2</f>
        <v>0</v>
      </c>
      <c r="H113" s="9">
        <f ca="1">'ALL (2)'!H113/'ALL (2)'!H$2</f>
        <v>0</v>
      </c>
      <c r="I113" s="9">
        <f ca="1">'ALL (2)'!I113/'ALL (2)'!I$2</f>
        <v>0</v>
      </c>
      <c r="J113" s="9">
        <f ca="1">'ALL (2)'!J113/'ALL (2)'!J$2</f>
        <v>0</v>
      </c>
      <c r="K113" s="9">
        <f ca="1">'ALL (2)'!K113/'ALL (2)'!K$2</f>
        <v>0</v>
      </c>
      <c r="L113" s="9">
        <f ca="1">'ALL (2)'!L113/'ALL (2)'!L$2</f>
        <v>0</v>
      </c>
      <c r="M113" s="9">
        <f ca="1">'ALL (2)'!M113/'ALL (2)'!M$2</f>
        <v>0</v>
      </c>
      <c r="N113" s="9">
        <f ca="1">'ALL (2)'!N113/'ALL (2)'!N$2</f>
        <v>0</v>
      </c>
      <c r="O113" s="9">
        <f ca="1">'ALL (2)'!O113/'ALL (2)'!O$2</f>
        <v>0</v>
      </c>
      <c r="P113" s="9">
        <f ca="1">'ALL (2)'!P113/'ALL (2)'!P$2</f>
        <v>0</v>
      </c>
      <c r="Q113" s="9">
        <f ca="1">'ALL (2)'!Q113/'ALL (2)'!Q$2</f>
        <v>0</v>
      </c>
      <c r="R113" s="9">
        <f ca="1">'ALL (2)'!R113/'ALL (2)'!R$2</f>
        <v>0</v>
      </c>
      <c r="S113" s="9">
        <f ca="1">'ALL (2)'!S113/'ALL (2)'!S$2</f>
        <v>0</v>
      </c>
      <c r="T113" s="9">
        <f ca="1">'ALL (2)'!T113/'ALL (2)'!T$2</f>
        <v>0</v>
      </c>
      <c r="U113" s="9">
        <f ca="1">'ALL (2)'!U113/'ALL (2)'!U$2</f>
        <v>0</v>
      </c>
      <c r="V113" s="9">
        <f ca="1">'ALL (2)'!V113/'ALL (2)'!V$2</f>
        <v>0</v>
      </c>
      <c r="W113" s="9">
        <f ca="1">'ALL (2)'!W113/'ALL (2)'!W$2</f>
        <v>0</v>
      </c>
      <c r="X113" s="9">
        <f ca="1">'ALL (2)'!X113/'ALL (2)'!X$2</f>
        <v>0</v>
      </c>
      <c r="Y113" s="9">
        <f ca="1">'ALL (2)'!Y113/'ALL (2)'!Y$2</f>
        <v>0</v>
      </c>
      <c r="Z113" s="9">
        <f ca="1">'ALL (2)'!Z113/'ALL (2)'!Z$2</f>
        <v>0</v>
      </c>
      <c r="AA113" s="9">
        <f ca="1">'ALL (2)'!AA113/'ALL (2)'!AA$2</f>
        <v>4.0771394789415744E-5</v>
      </c>
      <c r="AB113" s="9">
        <f ca="1">'ALL (2)'!AB113/'ALL (2)'!AB$2</f>
        <v>0</v>
      </c>
      <c r="AC113" s="9">
        <f ca="1">'ALL (2)'!AC113/'ALL (2)'!AC$2</f>
        <v>0</v>
      </c>
      <c r="AD113" s="9">
        <f ca="1">'ALL (2)'!AD113/'ALL (2)'!AD$2</f>
        <v>0</v>
      </c>
      <c r="AE113" s="9">
        <f ca="1">'ALL (2)'!AE113/'ALL (2)'!AE$2</f>
        <v>0</v>
      </c>
      <c r="AF113" s="9">
        <f ca="1">'ALL (2)'!AF113/'ALL (2)'!AF$2</f>
        <v>4.4360652101585891E-4</v>
      </c>
      <c r="AG113" s="9">
        <f ca="1">'ALL (2)'!AG113/'ALL (2)'!AG$2</f>
        <v>7.003782042302843E-5</v>
      </c>
      <c r="AH113" t="s">
        <v>1161</v>
      </c>
    </row>
    <row r="114" spans="1:34" x14ac:dyDescent="0.25">
      <c r="A114" s="9">
        <f ca="1">'ALL (2)'!A114/'ALL (2)'!A$2</f>
        <v>3.6261313529821304E-5</v>
      </c>
      <c r="B114" s="9">
        <f ca="1">'ALL (2)'!B114/'ALL (2)'!B$2</f>
        <v>3.872366790582404E-5</v>
      </c>
      <c r="C114" s="9">
        <f ca="1">'ALL (2)'!C114/'ALL (2)'!C$2</f>
        <v>0</v>
      </c>
      <c r="D114" s="9">
        <f ca="1">'ALL (2)'!D114/'ALL (2)'!D$2</f>
        <v>0</v>
      </c>
      <c r="E114" s="9">
        <f ca="1">'ALL (2)'!E114/'ALL (2)'!E$2</f>
        <v>0</v>
      </c>
      <c r="F114" s="9">
        <f ca="1">'ALL (2)'!F114/'ALL (2)'!F$2</f>
        <v>0</v>
      </c>
      <c r="G114" s="9">
        <f ca="1">'ALL (2)'!G114/'ALL (2)'!G$2</f>
        <v>0</v>
      </c>
      <c r="H114" s="9">
        <f ca="1">'ALL (2)'!H114/'ALL (2)'!H$2</f>
        <v>0</v>
      </c>
      <c r="I114" s="9">
        <f ca="1">'ALL (2)'!I114/'ALL (2)'!I$2</f>
        <v>0</v>
      </c>
      <c r="J114" s="9">
        <f ca="1">'ALL (2)'!J114/'ALL (2)'!J$2</f>
        <v>0</v>
      </c>
      <c r="K114" s="9">
        <f ca="1">'ALL (2)'!K114/'ALL (2)'!K$2</f>
        <v>0</v>
      </c>
      <c r="L114" s="9">
        <f ca="1">'ALL (2)'!L114/'ALL (2)'!L$2</f>
        <v>0</v>
      </c>
      <c r="M114" s="9">
        <f ca="1">'ALL (2)'!M114/'ALL (2)'!M$2</f>
        <v>0</v>
      </c>
      <c r="N114" s="9">
        <f ca="1">'ALL (2)'!N114/'ALL (2)'!N$2</f>
        <v>0</v>
      </c>
      <c r="O114" s="9">
        <f ca="1">'ALL (2)'!O114/'ALL (2)'!O$2</f>
        <v>0</v>
      </c>
      <c r="P114" s="9">
        <f ca="1">'ALL (2)'!P114/'ALL (2)'!P$2</f>
        <v>0</v>
      </c>
      <c r="Q114" s="9">
        <f ca="1">'ALL (2)'!Q114/'ALL (2)'!Q$2</f>
        <v>3.7530493525989866E-5</v>
      </c>
      <c r="R114" s="9">
        <f ca="1">'ALL (2)'!R114/'ALL (2)'!R$2</f>
        <v>0</v>
      </c>
      <c r="S114" s="9">
        <f ca="1">'ALL (2)'!S114/'ALL (2)'!S$2</f>
        <v>0</v>
      </c>
      <c r="T114" s="9">
        <f ca="1">'ALL (2)'!T114/'ALL (2)'!T$2</f>
        <v>0</v>
      </c>
      <c r="U114" s="9">
        <f ca="1">'ALL (2)'!U114/'ALL (2)'!U$2</f>
        <v>0</v>
      </c>
      <c r="V114" s="9">
        <f ca="1">'ALL (2)'!V114/'ALL (2)'!V$2</f>
        <v>0</v>
      </c>
      <c r="W114" s="9">
        <f ca="1">'ALL (2)'!W114/'ALL (2)'!W$2</f>
        <v>7.068136839129205E-5</v>
      </c>
      <c r="X114" s="9">
        <f ca="1">'ALL (2)'!X114/'ALL (2)'!X$2</f>
        <v>7.4900756497640631E-5</v>
      </c>
      <c r="Y114" s="9">
        <f ca="1">'ALL (2)'!Y114/'ALL (2)'!Y$2</f>
        <v>0</v>
      </c>
      <c r="Z114" s="9">
        <f ca="1">'ALL (2)'!Z114/'ALL (2)'!Z$2</f>
        <v>0</v>
      </c>
      <c r="AA114" s="9">
        <f ca="1">'ALL (2)'!AA114/'ALL (2)'!AA$2</f>
        <v>2.0385697394707872E-5</v>
      </c>
      <c r="AB114" s="9">
        <f ca="1">'ALL (2)'!AB114/'ALL (2)'!AB$2</f>
        <v>3.7039094764523955E-5</v>
      </c>
      <c r="AC114" s="9">
        <f ca="1">'ALL (2)'!AC114/'ALL (2)'!AC$2</f>
        <v>5.3943251699212432E-5</v>
      </c>
      <c r="AD114" s="9">
        <f ca="1">'ALL (2)'!AD114/'ALL (2)'!AD$2</f>
        <v>0</v>
      </c>
      <c r="AE114" s="9">
        <f ca="1">'ALL (2)'!AE114/'ALL (2)'!AE$2</f>
        <v>0</v>
      </c>
      <c r="AF114" s="9">
        <f ca="1">'ALL (2)'!AF114/'ALL (2)'!AF$2</f>
        <v>7.3934420169309827E-5</v>
      </c>
      <c r="AG114" s="9">
        <f ca="1">'ALL (2)'!AG114/'ALL (2)'!AG$2</f>
        <v>3.5018910211514215E-5</v>
      </c>
      <c r="AH114" t="s">
        <v>137</v>
      </c>
    </row>
    <row r="115" spans="1:34" x14ac:dyDescent="0.25">
      <c r="A115" s="9">
        <f ca="1">'ALL (2)'!A115/'ALL (2)'!A$2</f>
        <v>3.2635182176839174E-5</v>
      </c>
      <c r="B115" s="9">
        <f ca="1">'ALL (2)'!B115/'ALL (2)'!B$2</f>
        <v>0</v>
      </c>
      <c r="C115" s="9">
        <f ca="1">'ALL (2)'!C115/'ALL (2)'!C$2</f>
        <v>0</v>
      </c>
      <c r="D115" s="9">
        <f ca="1">'ALL (2)'!D115/'ALL (2)'!D$2</f>
        <v>0</v>
      </c>
      <c r="E115" s="9">
        <f ca="1">'ALL (2)'!E115/'ALL (2)'!E$2</f>
        <v>0</v>
      </c>
      <c r="F115" s="9">
        <f ca="1">'ALL (2)'!F115/'ALL (2)'!F$2</f>
        <v>0</v>
      </c>
      <c r="G115" s="9">
        <f ca="1">'ALL (2)'!G115/'ALL (2)'!G$2</f>
        <v>0</v>
      </c>
      <c r="H115" s="9">
        <f ca="1">'ALL (2)'!H115/'ALL (2)'!H$2</f>
        <v>7.4878322725570952E-4</v>
      </c>
      <c r="I115" s="9">
        <f ca="1">'ALL (2)'!I115/'ALL (2)'!I$2</f>
        <v>0</v>
      </c>
      <c r="J115" s="9">
        <f ca="1">'ALL (2)'!J115/'ALL (2)'!J$2</f>
        <v>0</v>
      </c>
      <c r="K115" s="9">
        <f ca="1">'ALL (2)'!K115/'ALL (2)'!K$2</f>
        <v>0</v>
      </c>
      <c r="L115" s="9">
        <f ca="1">'ALL (2)'!L115/'ALL (2)'!L$2</f>
        <v>0</v>
      </c>
      <c r="M115" s="9">
        <f ca="1">'ALL (2)'!M115/'ALL (2)'!M$2</f>
        <v>0</v>
      </c>
      <c r="N115" s="9">
        <f ca="1">'ALL (2)'!N115/'ALL (2)'!N$2</f>
        <v>0</v>
      </c>
      <c r="O115" s="9">
        <f ca="1">'ALL (2)'!O115/'ALL (2)'!O$2</f>
        <v>0</v>
      </c>
      <c r="P115" s="9">
        <f ca="1">'ALL (2)'!P115/'ALL (2)'!P$2</f>
        <v>0</v>
      </c>
      <c r="Q115" s="9">
        <f ca="1">'ALL (2)'!Q115/'ALL (2)'!Q$2</f>
        <v>0</v>
      </c>
      <c r="R115" s="9">
        <f ca="1">'ALL (2)'!R115/'ALL (2)'!R$2</f>
        <v>0</v>
      </c>
      <c r="S115" s="9">
        <f ca="1">'ALL (2)'!S115/'ALL (2)'!S$2</f>
        <v>4.2973785990545768E-4</v>
      </c>
      <c r="T115" s="9">
        <f ca="1">'ALL (2)'!T115/'ALL (2)'!T$2</f>
        <v>0</v>
      </c>
      <c r="U115" s="9">
        <f ca="1">'ALL (2)'!U115/'ALL (2)'!U$2</f>
        <v>0</v>
      </c>
      <c r="V115" s="9">
        <f ca="1">'ALL (2)'!V115/'ALL (2)'!V$2</f>
        <v>1.7583963425356076E-4</v>
      </c>
      <c r="W115" s="9">
        <f ca="1">'ALL (2)'!W115/'ALL (2)'!W$2</f>
        <v>3.5340684195646025E-5</v>
      </c>
      <c r="X115" s="9">
        <f ca="1">'ALL (2)'!X115/'ALL (2)'!X$2</f>
        <v>0</v>
      </c>
      <c r="Y115" s="9">
        <f ca="1">'ALL (2)'!Y115/'ALL (2)'!Y$2</f>
        <v>0</v>
      </c>
      <c r="Z115" s="9">
        <f ca="1">'ALL (2)'!Z115/'ALL (2)'!Z$2</f>
        <v>0</v>
      </c>
      <c r="AA115" s="9">
        <f ca="1">'ALL (2)'!AA115/'ALL (2)'!AA$2</f>
        <v>2.0385697394707872E-5</v>
      </c>
      <c r="AB115" s="9">
        <f ca="1">'ALL (2)'!AB115/'ALL (2)'!AB$2</f>
        <v>0</v>
      </c>
      <c r="AC115" s="9">
        <f ca="1">'ALL (2)'!AC115/'ALL (2)'!AC$2</f>
        <v>0</v>
      </c>
      <c r="AD115" s="9">
        <f ca="1">'ALL (2)'!AD115/'ALL (2)'!AD$2</f>
        <v>0</v>
      </c>
      <c r="AE115" s="9">
        <f ca="1">'ALL (2)'!AE115/'ALL (2)'!AE$2</f>
        <v>0</v>
      </c>
      <c r="AF115" s="9">
        <f ca="1">'ALL (2)'!AF115/'ALL (2)'!AF$2</f>
        <v>2.9573768067723931E-4</v>
      </c>
      <c r="AG115" s="9">
        <f ca="1">'ALL (2)'!AG115/'ALL (2)'!AG$2</f>
        <v>0</v>
      </c>
      <c r="AH115" t="s">
        <v>333</v>
      </c>
    </row>
    <row r="116" spans="1:34" x14ac:dyDescent="0.25">
      <c r="A116" s="9">
        <f ca="1">'ALL (2)'!A116/'ALL (2)'!A$2</f>
        <v>3.2635182176839174E-5</v>
      </c>
      <c r="B116" s="9">
        <f ca="1">'ALL (2)'!B116/'ALL (2)'!B$2</f>
        <v>0</v>
      </c>
      <c r="C116" s="9">
        <f ca="1">'ALL (2)'!C116/'ALL (2)'!C$2</f>
        <v>0</v>
      </c>
      <c r="D116" s="9">
        <f ca="1">'ALL (2)'!D116/'ALL (2)'!D$2</f>
        <v>0</v>
      </c>
      <c r="E116" s="9">
        <f ca="1">'ALL (2)'!E116/'ALL (2)'!E$2</f>
        <v>0</v>
      </c>
      <c r="F116" s="9">
        <f ca="1">'ALL (2)'!F116/'ALL (2)'!F$2</f>
        <v>0</v>
      </c>
      <c r="G116" s="9">
        <f ca="1">'ALL (2)'!G116/'ALL (2)'!G$2</f>
        <v>0</v>
      </c>
      <c r="H116" s="9">
        <f ca="1">'ALL (2)'!H116/'ALL (2)'!H$2</f>
        <v>7.4878322725570952E-4</v>
      </c>
      <c r="I116" s="9">
        <f ca="1">'ALL (2)'!I116/'ALL (2)'!I$2</f>
        <v>0</v>
      </c>
      <c r="J116" s="9">
        <f ca="1">'ALL (2)'!J116/'ALL (2)'!J$2</f>
        <v>0</v>
      </c>
      <c r="K116" s="9">
        <f ca="1">'ALL (2)'!K116/'ALL (2)'!K$2</f>
        <v>0</v>
      </c>
      <c r="L116" s="9">
        <f ca="1">'ALL (2)'!L116/'ALL (2)'!L$2</f>
        <v>0</v>
      </c>
      <c r="M116" s="9">
        <f ca="1">'ALL (2)'!M116/'ALL (2)'!M$2</f>
        <v>0</v>
      </c>
      <c r="N116" s="9">
        <f ca="1">'ALL (2)'!N116/'ALL (2)'!N$2</f>
        <v>0</v>
      </c>
      <c r="O116" s="9">
        <f ca="1">'ALL (2)'!O116/'ALL (2)'!O$2</f>
        <v>0</v>
      </c>
      <c r="P116" s="9">
        <f ca="1">'ALL (2)'!P116/'ALL (2)'!P$2</f>
        <v>0</v>
      </c>
      <c r="Q116" s="9">
        <f ca="1">'ALL (2)'!Q116/'ALL (2)'!Q$2</f>
        <v>0</v>
      </c>
      <c r="R116" s="9">
        <f ca="1">'ALL (2)'!R116/'ALL (2)'!R$2</f>
        <v>0</v>
      </c>
      <c r="S116" s="9">
        <f ca="1">'ALL (2)'!S116/'ALL (2)'!S$2</f>
        <v>0</v>
      </c>
      <c r="T116" s="9">
        <f ca="1">'ALL (2)'!T116/'ALL (2)'!T$2</f>
        <v>0</v>
      </c>
      <c r="U116" s="9">
        <f ca="1">'ALL (2)'!U116/'ALL (2)'!U$2</f>
        <v>0</v>
      </c>
      <c r="V116" s="9">
        <f ca="1">'ALL (2)'!V116/'ALL (2)'!V$2</f>
        <v>1.7583963425356076E-4</v>
      </c>
      <c r="W116" s="9">
        <f ca="1">'ALL (2)'!W116/'ALL (2)'!W$2</f>
        <v>0</v>
      </c>
      <c r="X116" s="9">
        <f ca="1">'ALL (2)'!X116/'ALL (2)'!X$2</f>
        <v>0</v>
      </c>
      <c r="Y116" s="9">
        <f ca="1">'ALL (2)'!Y116/'ALL (2)'!Y$2</f>
        <v>0</v>
      </c>
      <c r="Z116" s="9">
        <f ca="1">'ALL (2)'!Z116/'ALL (2)'!Z$2</f>
        <v>0</v>
      </c>
      <c r="AA116" s="9">
        <f ca="1">'ALL (2)'!AA116/'ALL (2)'!AA$2</f>
        <v>0</v>
      </c>
      <c r="AB116" s="9">
        <f ca="1">'ALL (2)'!AB116/'ALL (2)'!AB$2</f>
        <v>0</v>
      </c>
      <c r="AC116" s="9">
        <f ca="1">'ALL (2)'!AC116/'ALL (2)'!AC$2</f>
        <v>0</v>
      </c>
      <c r="AD116" s="9">
        <f ca="1">'ALL (2)'!AD116/'ALL (2)'!AD$2</f>
        <v>0</v>
      </c>
      <c r="AE116" s="9">
        <f ca="1">'ALL (2)'!AE116/'ALL (2)'!AE$2</f>
        <v>0</v>
      </c>
      <c r="AF116" s="9">
        <f ca="1">'ALL (2)'!AF116/'ALL (2)'!AF$2</f>
        <v>5.1754094118516879E-4</v>
      </c>
      <c r="AG116" s="9">
        <f ca="1">'ALL (2)'!AG116/'ALL (2)'!AG$2</f>
        <v>0</v>
      </c>
      <c r="AH116" t="s">
        <v>338</v>
      </c>
    </row>
    <row r="117" spans="1:34" x14ac:dyDescent="0.25">
      <c r="A117" s="9">
        <f ca="1">'ALL (2)'!A117/'ALL (2)'!A$2</f>
        <v>2.9009050823857045E-5</v>
      </c>
      <c r="B117" s="9">
        <f ca="1">'ALL (2)'!B117/'ALL (2)'!B$2</f>
        <v>0</v>
      </c>
      <c r="C117" s="9">
        <f ca="1">'ALL (2)'!C117/'ALL (2)'!C$2</f>
        <v>0</v>
      </c>
      <c r="D117" s="9">
        <f ca="1">'ALL (2)'!D117/'ALL (2)'!D$2</f>
        <v>0</v>
      </c>
      <c r="E117" s="9">
        <f ca="1">'ALL (2)'!E117/'ALL (2)'!E$2</f>
        <v>0</v>
      </c>
      <c r="F117" s="9">
        <f ca="1">'ALL (2)'!F117/'ALL (2)'!F$2</f>
        <v>0</v>
      </c>
      <c r="G117" s="9">
        <f ca="1">'ALL (2)'!G117/'ALL (2)'!G$2</f>
        <v>0</v>
      </c>
      <c r="H117" s="9">
        <f ca="1">'ALL (2)'!H117/'ALL (2)'!H$2</f>
        <v>0</v>
      </c>
      <c r="I117" s="9">
        <f ca="1">'ALL (2)'!I117/'ALL (2)'!I$2</f>
        <v>0</v>
      </c>
      <c r="J117" s="9">
        <f ca="1">'ALL (2)'!J117/'ALL (2)'!J$2</f>
        <v>0</v>
      </c>
      <c r="K117" s="9">
        <f ca="1">'ALL (2)'!K117/'ALL (2)'!K$2</f>
        <v>0</v>
      </c>
      <c r="L117" s="9">
        <f ca="1">'ALL (2)'!L117/'ALL (2)'!L$2</f>
        <v>0</v>
      </c>
      <c r="M117" s="9">
        <f ca="1">'ALL (2)'!M117/'ALL (2)'!M$2</f>
        <v>0</v>
      </c>
      <c r="N117" s="9">
        <f ca="1">'ALL (2)'!N117/'ALL (2)'!N$2</f>
        <v>0</v>
      </c>
      <c r="O117" s="9">
        <f ca="1">'ALL (2)'!O117/'ALL (2)'!O$2</f>
        <v>0</v>
      </c>
      <c r="P117" s="9">
        <f ca="1">'ALL (2)'!P117/'ALL (2)'!P$2</f>
        <v>0</v>
      </c>
      <c r="Q117" s="9">
        <f ca="1">'ALL (2)'!Q117/'ALL (2)'!Q$2</f>
        <v>0</v>
      </c>
      <c r="R117" s="9">
        <f ca="1">'ALL (2)'!R117/'ALL (2)'!R$2</f>
        <v>0</v>
      </c>
      <c r="S117" s="9">
        <f ca="1">'ALL (2)'!S117/'ALL (2)'!S$2</f>
        <v>0</v>
      </c>
      <c r="T117" s="9">
        <f ca="1">'ALL (2)'!T117/'ALL (2)'!T$2</f>
        <v>0</v>
      </c>
      <c r="U117" s="9">
        <f ca="1">'ALL (2)'!U117/'ALL (2)'!U$2</f>
        <v>0</v>
      </c>
      <c r="V117" s="9">
        <f ca="1">'ALL (2)'!V117/'ALL (2)'!V$2</f>
        <v>0</v>
      </c>
      <c r="W117" s="9">
        <f ca="1">'ALL (2)'!W117/'ALL (2)'!W$2</f>
        <v>0</v>
      </c>
      <c r="X117" s="9">
        <f ca="1">'ALL (2)'!X117/'ALL (2)'!X$2</f>
        <v>0</v>
      </c>
      <c r="Y117" s="9">
        <f ca="1">'ALL (2)'!Y117/'ALL (2)'!Y$2</f>
        <v>0</v>
      </c>
      <c r="Z117" s="9">
        <f ca="1">'ALL (2)'!Z117/'ALL (2)'!Z$2</f>
        <v>0</v>
      </c>
      <c r="AA117" s="9">
        <f ca="1">'ALL (2)'!AA117/'ALL (2)'!AA$2</f>
        <v>2.0385697394707872E-5</v>
      </c>
      <c r="AB117" s="9">
        <f ca="1">'ALL (2)'!AB117/'ALL (2)'!AB$2</f>
        <v>0</v>
      </c>
      <c r="AC117" s="9">
        <f ca="1">'ALL (2)'!AC117/'ALL (2)'!AC$2</f>
        <v>0</v>
      </c>
      <c r="AD117" s="9">
        <f ca="1">'ALL (2)'!AD117/'ALL (2)'!AD$2</f>
        <v>0</v>
      </c>
      <c r="AE117" s="9">
        <f ca="1">'ALL (2)'!AE117/'ALL (2)'!AE$2</f>
        <v>0</v>
      </c>
      <c r="AF117" s="9">
        <f ca="1">'ALL (2)'!AF117/'ALL (2)'!AF$2</f>
        <v>4.4360652101585891E-4</v>
      </c>
      <c r="AG117" s="9">
        <f ca="1">'ALL (2)'!AG117/'ALL (2)'!AG$2</f>
        <v>3.5018910211514215E-5</v>
      </c>
      <c r="AH117" t="s">
        <v>1163</v>
      </c>
    </row>
    <row r="118" spans="1:34" x14ac:dyDescent="0.25">
      <c r="A118" s="9">
        <f ca="1">'ALL (2)'!A118/'ALL (2)'!A$2</f>
        <v>2.9009050823857045E-5</v>
      </c>
      <c r="B118" s="9">
        <f ca="1">'ALL (2)'!B118/'ALL (2)'!B$2</f>
        <v>0</v>
      </c>
      <c r="C118" s="9">
        <f ca="1">'ALL (2)'!C118/'ALL (2)'!C$2</f>
        <v>0</v>
      </c>
      <c r="D118" s="9">
        <f ca="1">'ALL (2)'!D118/'ALL (2)'!D$2</f>
        <v>0</v>
      </c>
      <c r="E118" s="9">
        <f ca="1">'ALL (2)'!E118/'ALL (2)'!E$2</f>
        <v>0</v>
      </c>
      <c r="F118" s="9">
        <f ca="1">'ALL (2)'!F118/'ALL (2)'!F$2</f>
        <v>0</v>
      </c>
      <c r="G118" s="9">
        <f ca="1">'ALL (2)'!G118/'ALL (2)'!G$2</f>
        <v>0</v>
      </c>
      <c r="H118" s="9">
        <f ca="1">'ALL (2)'!H118/'ALL (2)'!H$2</f>
        <v>0</v>
      </c>
      <c r="I118" s="9">
        <f ca="1">'ALL (2)'!I118/'ALL (2)'!I$2</f>
        <v>0</v>
      </c>
      <c r="J118" s="9">
        <f ca="1">'ALL (2)'!J118/'ALL (2)'!J$2</f>
        <v>0</v>
      </c>
      <c r="K118" s="9">
        <f ca="1">'ALL (2)'!K118/'ALL (2)'!K$2</f>
        <v>0</v>
      </c>
      <c r="L118" s="9">
        <f ca="1">'ALL (2)'!L118/'ALL (2)'!L$2</f>
        <v>0</v>
      </c>
      <c r="M118" s="9">
        <f ca="1">'ALL (2)'!M118/'ALL (2)'!M$2</f>
        <v>0</v>
      </c>
      <c r="N118" s="9">
        <f ca="1">'ALL (2)'!N118/'ALL (2)'!N$2</f>
        <v>0</v>
      </c>
      <c r="O118" s="9">
        <f ca="1">'ALL (2)'!O118/'ALL (2)'!O$2</f>
        <v>0</v>
      </c>
      <c r="P118" s="9">
        <f ca="1">'ALL (2)'!P118/'ALL (2)'!P$2</f>
        <v>0</v>
      </c>
      <c r="Q118" s="9">
        <f ca="1">'ALL (2)'!Q118/'ALL (2)'!Q$2</f>
        <v>0</v>
      </c>
      <c r="R118" s="9">
        <f ca="1">'ALL (2)'!R118/'ALL (2)'!R$2</f>
        <v>0</v>
      </c>
      <c r="S118" s="9">
        <f ca="1">'ALL (2)'!S118/'ALL (2)'!S$2</f>
        <v>0</v>
      </c>
      <c r="T118" s="9">
        <f ca="1">'ALL (2)'!T118/'ALL (2)'!T$2</f>
        <v>0</v>
      </c>
      <c r="U118" s="9">
        <f ca="1">'ALL (2)'!U118/'ALL (2)'!U$2</f>
        <v>0</v>
      </c>
      <c r="V118" s="9">
        <f ca="1">'ALL (2)'!V118/'ALL (2)'!V$2</f>
        <v>0</v>
      </c>
      <c r="W118" s="9">
        <f ca="1">'ALL (2)'!W118/'ALL (2)'!W$2</f>
        <v>0</v>
      </c>
      <c r="X118" s="9">
        <f ca="1">'ALL (2)'!X118/'ALL (2)'!X$2</f>
        <v>0</v>
      </c>
      <c r="Y118" s="9">
        <f ca="1">'ALL (2)'!Y118/'ALL (2)'!Y$2</f>
        <v>0</v>
      </c>
      <c r="Z118" s="9">
        <f ca="1">'ALL (2)'!Z118/'ALL (2)'!Z$2</f>
        <v>0</v>
      </c>
      <c r="AA118" s="9">
        <f ca="1">'ALL (2)'!AA118/'ALL (2)'!AA$2</f>
        <v>2.0385697394707872E-5</v>
      </c>
      <c r="AB118" s="9">
        <f ca="1">'ALL (2)'!AB118/'ALL (2)'!AB$2</f>
        <v>0</v>
      </c>
      <c r="AC118" s="9">
        <f ca="1">'ALL (2)'!AC118/'ALL (2)'!AC$2</f>
        <v>0</v>
      </c>
      <c r="AD118" s="9">
        <f ca="1">'ALL (2)'!AD118/'ALL (2)'!AD$2</f>
        <v>0</v>
      </c>
      <c r="AE118" s="9">
        <f ca="1">'ALL (2)'!AE118/'ALL (2)'!AE$2</f>
        <v>0</v>
      </c>
      <c r="AF118" s="9">
        <f ca="1">'ALL (2)'!AF118/'ALL (2)'!AF$2</f>
        <v>4.4360652101585891E-4</v>
      </c>
      <c r="AG118" s="9">
        <f ca="1">'ALL (2)'!AG118/'ALL (2)'!AG$2</f>
        <v>3.5018910211514215E-5</v>
      </c>
      <c r="AH118" t="s">
        <v>1165</v>
      </c>
    </row>
    <row r="119" spans="1:34" x14ac:dyDescent="0.25">
      <c r="A119" s="9">
        <f ca="1">'ALL (2)'!A119/'ALL (2)'!A$2</f>
        <v>2.5382919470874912E-5</v>
      </c>
      <c r="B119" s="9">
        <f ca="1">'ALL (2)'!B119/'ALL (2)'!B$2</f>
        <v>0</v>
      </c>
      <c r="C119" s="9">
        <f ca="1">'ALL (2)'!C119/'ALL (2)'!C$2</f>
        <v>0</v>
      </c>
      <c r="D119" s="9">
        <f ca="1">'ALL (2)'!D119/'ALL (2)'!D$2</f>
        <v>0</v>
      </c>
      <c r="E119" s="9">
        <f ca="1">'ALL (2)'!E119/'ALL (2)'!E$2</f>
        <v>0</v>
      </c>
      <c r="F119" s="9">
        <f ca="1">'ALL (2)'!F119/'ALL (2)'!F$2</f>
        <v>0</v>
      </c>
      <c r="G119" s="9">
        <f ca="1">'ALL (2)'!G119/'ALL (2)'!G$2</f>
        <v>0</v>
      </c>
      <c r="H119" s="9">
        <f ca="1">'ALL (2)'!H119/'ALL (2)'!H$2</f>
        <v>0</v>
      </c>
      <c r="I119" s="9">
        <f ca="1">'ALL (2)'!I119/'ALL (2)'!I$2</f>
        <v>0</v>
      </c>
      <c r="J119" s="9">
        <f ca="1">'ALL (2)'!J119/'ALL (2)'!J$2</f>
        <v>0</v>
      </c>
      <c r="K119" s="9">
        <f ca="1">'ALL (2)'!K119/'ALL (2)'!K$2</f>
        <v>0</v>
      </c>
      <c r="L119" s="9">
        <f ca="1">'ALL (2)'!L119/'ALL (2)'!L$2</f>
        <v>0</v>
      </c>
      <c r="M119" s="9">
        <f ca="1">'ALL (2)'!M119/'ALL (2)'!M$2</f>
        <v>0</v>
      </c>
      <c r="N119" s="9">
        <f ca="1">'ALL (2)'!N119/'ALL (2)'!N$2</f>
        <v>0</v>
      </c>
      <c r="O119" s="9">
        <f ca="1">'ALL (2)'!O119/'ALL (2)'!O$2</f>
        <v>0</v>
      </c>
      <c r="P119" s="9">
        <f ca="1">'ALL (2)'!P119/'ALL (2)'!P$2</f>
        <v>0</v>
      </c>
      <c r="Q119" s="9">
        <f ca="1">'ALL (2)'!Q119/'ALL (2)'!Q$2</f>
        <v>3.7530493525989866E-5</v>
      </c>
      <c r="R119" s="9">
        <f ca="1">'ALL (2)'!R119/'ALL (2)'!R$2</f>
        <v>0</v>
      </c>
      <c r="S119" s="9">
        <f ca="1">'ALL (2)'!S119/'ALL (2)'!S$2</f>
        <v>0</v>
      </c>
      <c r="T119" s="9">
        <f ca="1">'ALL (2)'!T119/'ALL (2)'!T$2</f>
        <v>0</v>
      </c>
      <c r="U119" s="9">
        <f ca="1">'ALL (2)'!U119/'ALL (2)'!U$2</f>
        <v>0</v>
      </c>
      <c r="V119" s="9">
        <f ca="1">'ALL (2)'!V119/'ALL (2)'!V$2</f>
        <v>1.7583963425356076E-4</v>
      </c>
      <c r="W119" s="9">
        <f ca="1">'ALL (2)'!W119/'ALL (2)'!W$2</f>
        <v>3.5340684195646025E-5</v>
      </c>
      <c r="X119" s="9">
        <f ca="1">'ALL (2)'!X119/'ALL (2)'!X$2</f>
        <v>0</v>
      </c>
      <c r="Y119" s="9">
        <f ca="1">'ALL (2)'!Y119/'ALL (2)'!Y$2</f>
        <v>0</v>
      </c>
      <c r="Z119" s="9">
        <f ca="1">'ALL (2)'!Z119/'ALL (2)'!Z$2</f>
        <v>0</v>
      </c>
      <c r="AA119" s="9">
        <f ca="1">'ALL (2)'!AA119/'ALL (2)'!AA$2</f>
        <v>2.0385697394707872E-5</v>
      </c>
      <c r="AB119" s="9">
        <f ca="1">'ALL (2)'!AB119/'ALL (2)'!AB$2</f>
        <v>3.7039094764523955E-5</v>
      </c>
      <c r="AC119" s="9">
        <f ca="1">'ALL (2)'!AC119/'ALL (2)'!AC$2</f>
        <v>5.3943251699212432E-5</v>
      </c>
      <c r="AD119" s="9">
        <f ca="1">'ALL (2)'!AD119/'ALL (2)'!AD$2</f>
        <v>0</v>
      </c>
      <c r="AE119" s="9">
        <f ca="1">'ALL (2)'!AE119/'ALL (2)'!AE$2</f>
        <v>0</v>
      </c>
      <c r="AF119" s="9">
        <f ca="1">'ALL (2)'!AF119/'ALL (2)'!AF$2</f>
        <v>0</v>
      </c>
      <c r="AG119" s="9">
        <f ca="1">'ALL (2)'!AG119/'ALL (2)'!AG$2</f>
        <v>3.5018910211514215E-5</v>
      </c>
      <c r="AH119" t="s">
        <v>611</v>
      </c>
    </row>
    <row r="120" spans="1:34" x14ac:dyDescent="0.25">
      <c r="A120" s="9">
        <f ca="1">'ALL (2)'!A120/'ALL (2)'!A$2</f>
        <v>2.5382919470874912E-5</v>
      </c>
      <c r="B120" s="9">
        <f ca="1">'ALL (2)'!B120/'ALL (2)'!B$2</f>
        <v>3.872366790582404E-5</v>
      </c>
      <c r="C120" s="9">
        <f ca="1">'ALL (2)'!C120/'ALL (2)'!C$2</f>
        <v>0</v>
      </c>
      <c r="D120" s="9">
        <f ca="1">'ALL (2)'!D120/'ALL (2)'!D$2</f>
        <v>0</v>
      </c>
      <c r="E120" s="9">
        <f ca="1">'ALL (2)'!E120/'ALL (2)'!E$2</f>
        <v>0</v>
      </c>
      <c r="F120" s="9">
        <f ca="1">'ALL (2)'!F120/'ALL (2)'!F$2</f>
        <v>0</v>
      </c>
      <c r="G120" s="9">
        <f ca="1">'ALL (2)'!G120/'ALL (2)'!G$2</f>
        <v>0</v>
      </c>
      <c r="H120" s="9">
        <f ca="1">'ALL (2)'!H120/'ALL (2)'!H$2</f>
        <v>0</v>
      </c>
      <c r="I120" s="9">
        <f ca="1">'ALL (2)'!I120/'ALL (2)'!I$2</f>
        <v>0</v>
      </c>
      <c r="J120" s="9">
        <f ca="1">'ALL (2)'!J120/'ALL (2)'!J$2</f>
        <v>0</v>
      </c>
      <c r="K120" s="9">
        <f ca="1">'ALL (2)'!K120/'ALL (2)'!K$2</f>
        <v>0</v>
      </c>
      <c r="L120" s="9">
        <f ca="1">'ALL (2)'!L120/'ALL (2)'!L$2</f>
        <v>0</v>
      </c>
      <c r="M120" s="9">
        <f ca="1">'ALL (2)'!M120/'ALL (2)'!M$2</f>
        <v>0</v>
      </c>
      <c r="N120" s="9">
        <f ca="1">'ALL (2)'!N120/'ALL (2)'!N$2</f>
        <v>0</v>
      </c>
      <c r="O120" s="9">
        <f ca="1">'ALL (2)'!O120/'ALL (2)'!O$2</f>
        <v>0</v>
      </c>
      <c r="P120" s="9">
        <f ca="1">'ALL (2)'!P120/'ALL (2)'!P$2</f>
        <v>0</v>
      </c>
      <c r="Q120" s="9">
        <f ca="1">'ALL (2)'!Q120/'ALL (2)'!Q$2</f>
        <v>0</v>
      </c>
      <c r="R120" s="9">
        <f ca="1">'ALL (2)'!R120/'ALL (2)'!R$2</f>
        <v>0</v>
      </c>
      <c r="S120" s="9">
        <f ca="1">'ALL (2)'!S120/'ALL (2)'!S$2</f>
        <v>0</v>
      </c>
      <c r="T120" s="9">
        <f ca="1">'ALL (2)'!T120/'ALL (2)'!T$2</f>
        <v>0</v>
      </c>
      <c r="U120" s="9">
        <f ca="1">'ALL (2)'!U120/'ALL (2)'!U$2</f>
        <v>0</v>
      </c>
      <c r="V120" s="9">
        <f ca="1">'ALL (2)'!V120/'ALL (2)'!V$2</f>
        <v>0</v>
      </c>
      <c r="W120" s="9">
        <f ca="1">'ALL (2)'!W120/'ALL (2)'!W$2</f>
        <v>0</v>
      </c>
      <c r="X120" s="9">
        <f ca="1">'ALL (2)'!X120/'ALL (2)'!X$2</f>
        <v>0</v>
      </c>
      <c r="Y120" s="9">
        <f ca="1">'ALL (2)'!Y120/'ALL (2)'!Y$2</f>
        <v>0</v>
      </c>
      <c r="Z120" s="9">
        <f ca="1">'ALL (2)'!Z120/'ALL (2)'!Z$2</f>
        <v>0</v>
      </c>
      <c r="AA120" s="9">
        <f ca="1">'ALL (2)'!AA120/'ALL (2)'!AA$2</f>
        <v>6.1157092184123613E-5</v>
      </c>
      <c r="AB120" s="9">
        <f ca="1">'ALL (2)'!AB120/'ALL (2)'!AB$2</f>
        <v>0</v>
      </c>
      <c r="AC120" s="9">
        <f ca="1">'ALL (2)'!AC120/'ALL (2)'!AC$2</f>
        <v>0</v>
      </c>
      <c r="AD120" s="9">
        <f ca="1">'ALL (2)'!AD120/'ALL (2)'!AD$2</f>
        <v>0</v>
      </c>
      <c r="AE120" s="9">
        <f ca="1">'ALL (2)'!AE120/'ALL (2)'!AE$2</f>
        <v>0</v>
      </c>
      <c r="AF120" s="9">
        <f ca="1">'ALL (2)'!AF120/'ALL (2)'!AF$2</f>
        <v>7.3934420169309827E-5</v>
      </c>
      <c r="AG120" s="9">
        <f ca="1">'ALL (2)'!AG120/'ALL (2)'!AG$2</f>
        <v>7.003782042302843E-5</v>
      </c>
      <c r="AH120" t="s">
        <v>67</v>
      </c>
    </row>
    <row r="121" spans="1:34" x14ac:dyDescent="0.25">
      <c r="A121" s="9">
        <f ca="1">'ALL (2)'!A121/'ALL (2)'!A$2</f>
        <v>2.1756788117892782E-5</v>
      </c>
      <c r="B121" s="9">
        <f ca="1">'ALL (2)'!B121/'ALL (2)'!B$2</f>
        <v>0</v>
      </c>
      <c r="C121" s="9">
        <f ca="1">'ALL (2)'!C121/'ALL (2)'!C$2</f>
        <v>0</v>
      </c>
      <c r="D121" s="9">
        <f ca="1">'ALL (2)'!D121/'ALL (2)'!D$2</f>
        <v>0</v>
      </c>
      <c r="E121" s="9">
        <f ca="1">'ALL (2)'!E121/'ALL (2)'!E$2</f>
        <v>0</v>
      </c>
      <c r="F121" s="9">
        <f ca="1">'ALL (2)'!F121/'ALL (2)'!F$2</f>
        <v>0</v>
      </c>
      <c r="G121" s="9">
        <f ca="1">'ALL (2)'!G121/'ALL (2)'!G$2</f>
        <v>0</v>
      </c>
      <c r="H121" s="9">
        <f ca="1">'ALL (2)'!H121/'ALL (2)'!H$2</f>
        <v>0</v>
      </c>
      <c r="I121" s="9">
        <f ca="1">'ALL (2)'!I121/'ALL (2)'!I$2</f>
        <v>0</v>
      </c>
      <c r="J121" s="9">
        <f ca="1">'ALL (2)'!J121/'ALL (2)'!J$2</f>
        <v>0</v>
      </c>
      <c r="K121" s="9">
        <f ca="1">'ALL (2)'!K121/'ALL (2)'!K$2</f>
        <v>0</v>
      </c>
      <c r="L121" s="9">
        <f ca="1">'ALL (2)'!L121/'ALL (2)'!L$2</f>
        <v>0</v>
      </c>
      <c r="M121" s="9">
        <f ca="1">'ALL (2)'!M121/'ALL (2)'!M$2</f>
        <v>0</v>
      </c>
      <c r="N121" s="9">
        <f ca="1">'ALL (2)'!N121/'ALL (2)'!N$2</f>
        <v>0</v>
      </c>
      <c r="O121" s="9">
        <f ca="1">'ALL (2)'!O121/'ALL (2)'!O$2</f>
        <v>0</v>
      </c>
      <c r="P121" s="9">
        <f ca="1">'ALL (2)'!P121/'ALL (2)'!P$2</f>
        <v>0</v>
      </c>
      <c r="Q121" s="9">
        <f ca="1">'ALL (2)'!Q121/'ALL (2)'!Q$2</f>
        <v>0</v>
      </c>
      <c r="R121" s="9">
        <f ca="1">'ALL (2)'!R121/'ALL (2)'!R$2</f>
        <v>0</v>
      </c>
      <c r="S121" s="9">
        <f ca="1">'ALL (2)'!S121/'ALL (2)'!S$2</f>
        <v>4.2973785990545768E-4</v>
      </c>
      <c r="T121" s="9">
        <f ca="1">'ALL (2)'!T121/'ALL (2)'!T$2</f>
        <v>0</v>
      </c>
      <c r="U121" s="9">
        <f ca="1">'ALL (2)'!U121/'ALL (2)'!U$2</f>
        <v>0</v>
      </c>
      <c r="V121" s="9">
        <f ca="1">'ALL (2)'!V121/'ALL (2)'!V$2</f>
        <v>0</v>
      </c>
      <c r="W121" s="9">
        <f ca="1">'ALL (2)'!W121/'ALL (2)'!W$2</f>
        <v>3.5340684195646025E-5</v>
      </c>
      <c r="X121" s="9">
        <f ca="1">'ALL (2)'!X121/'ALL (2)'!X$2</f>
        <v>0</v>
      </c>
      <c r="Y121" s="9">
        <f ca="1">'ALL (2)'!Y121/'ALL (2)'!Y$2</f>
        <v>0</v>
      </c>
      <c r="Z121" s="9">
        <f ca="1">'ALL (2)'!Z121/'ALL (2)'!Z$2</f>
        <v>0</v>
      </c>
      <c r="AA121" s="9">
        <f ca="1">'ALL (2)'!AA121/'ALL (2)'!AA$2</f>
        <v>2.0385697394707872E-5</v>
      </c>
      <c r="AB121" s="9">
        <f ca="1">'ALL (2)'!AB121/'ALL (2)'!AB$2</f>
        <v>0</v>
      </c>
      <c r="AC121" s="9">
        <f ca="1">'ALL (2)'!AC121/'ALL (2)'!AC$2</f>
        <v>0</v>
      </c>
      <c r="AD121" s="9">
        <f ca="1">'ALL (2)'!AD121/'ALL (2)'!AD$2</f>
        <v>0</v>
      </c>
      <c r="AE121" s="9">
        <f ca="1">'ALL (2)'!AE121/'ALL (2)'!AE$2</f>
        <v>0</v>
      </c>
      <c r="AF121" s="9">
        <f ca="1">'ALL (2)'!AF121/'ALL (2)'!AF$2</f>
        <v>2.2180326050792945E-4</v>
      </c>
      <c r="AG121" s="9">
        <f ca="1">'ALL (2)'!AG121/'ALL (2)'!AG$2</f>
        <v>0</v>
      </c>
      <c r="AH121" t="s">
        <v>682</v>
      </c>
    </row>
    <row r="122" spans="1:34" x14ac:dyDescent="0.25">
      <c r="A122" s="9">
        <f ca="1">'ALL (2)'!A122/'ALL (2)'!A$2</f>
        <v>2.1756788117892782E-5</v>
      </c>
      <c r="B122" s="9">
        <f ca="1">'ALL (2)'!B122/'ALL (2)'!B$2</f>
        <v>0</v>
      </c>
      <c r="C122" s="9">
        <f ca="1">'ALL (2)'!C122/'ALL (2)'!C$2</f>
        <v>0</v>
      </c>
      <c r="D122" s="9">
        <f ca="1">'ALL (2)'!D122/'ALL (2)'!D$2</f>
        <v>0</v>
      </c>
      <c r="E122" s="9">
        <f ca="1">'ALL (2)'!E122/'ALL (2)'!E$2</f>
        <v>0</v>
      </c>
      <c r="F122" s="9">
        <f ca="1">'ALL (2)'!F122/'ALL (2)'!F$2</f>
        <v>0</v>
      </c>
      <c r="G122" s="9">
        <f ca="1">'ALL (2)'!G122/'ALL (2)'!G$2</f>
        <v>0</v>
      </c>
      <c r="H122" s="9">
        <f ca="1">'ALL (2)'!H122/'ALL (2)'!H$2</f>
        <v>0</v>
      </c>
      <c r="I122" s="9">
        <f ca="1">'ALL (2)'!I122/'ALL (2)'!I$2</f>
        <v>0</v>
      </c>
      <c r="J122" s="9">
        <f ca="1">'ALL (2)'!J122/'ALL (2)'!J$2</f>
        <v>0</v>
      </c>
      <c r="K122" s="9">
        <f ca="1">'ALL (2)'!K122/'ALL (2)'!K$2</f>
        <v>0</v>
      </c>
      <c r="L122" s="9">
        <f ca="1">'ALL (2)'!L122/'ALL (2)'!L$2</f>
        <v>0</v>
      </c>
      <c r="M122" s="9">
        <f ca="1">'ALL (2)'!M122/'ALL (2)'!M$2</f>
        <v>0</v>
      </c>
      <c r="N122" s="9">
        <f ca="1">'ALL (2)'!N122/'ALL (2)'!N$2</f>
        <v>0</v>
      </c>
      <c r="O122" s="9">
        <f ca="1">'ALL (2)'!O122/'ALL (2)'!O$2</f>
        <v>0</v>
      </c>
      <c r="P122" s="9">
        <f ca="1">'ALL (2)'!P122/'ALL (2)'!P$2</f>
        <v>0</v>
      </c>
      <c r="Q122" s="9">
        <f ca="1">'ALL (2)'!Q122/'ALL (2)'!Q$2</f>
        <v>0</v>
      </c>
      <c r="R122" s="9">
        <f ca="1">'ALL (2)'!R122/'ALL (2)'!R$2</f>
        <v>0</v>
      </c>
      <c r="S122" s="9">
        <f ca="1">'ALL (2)'!S122/'ALL (2)'!S$2</f>
        <v>0</v>
      </c>
      <c r="T122" s="9">
        <f ca="1">'ALL (2)'!T122/'ALL (2)'!T$2</f>
        <v>0</v>
      </c>
      <c r="U122" s="9">
        <f ca="1">'ALL (2)'!U122/'ALL (2)'!U$2</f>
        <v>0</v>
      </c>
      <c r="V122" s="9">
        <f ca="1">'ALL (2)'!V122/'ALL (2)'!V$2</f>
        <v>0</v>
      </c>
      <c r="W122" s="9">
        <f ca="1">'ALL (2)'!W122/'ALL (2)'!W$2</f>
        <v>0</v>
      </c>
      <c r="X122" s="9">
        <f ca="1">'ALL (2)'!X122/'ALL (2)'!X$2</f>
        <v>0</v>
      </c>
      <c r="Y122" s="9">
        <f ca="1">'ALL (2)'!Y122/'ALL (2)'!Y$2</f>
        <v>0</v>
      </c>
      <c r="Z122" s="9">
        <f ca="1">'ALL (2)'!Z122/'ALL (2)'!Z$2</f>
        <v>0</v>
      </c>
      <c r="AA122" s="9">
        <f ca="1">'ALL (2)'!AA122/'ALL (2)'!AA$2</f>
        <v>0</v>
      </c>
      <c r="AB122" s="9">
        <f ca="1">'ALL (2)'!AB122/'ALL (2)'!AB$2</f>
        <v>0</v>
      </c>
      <c r="AC122" s="9">
        <f ca="1">'ALL (2)'!AC122/'ALL (2)'!AC$2</f>
        <v>0</v>
      </c>
      <c r="AD122" s="9">
        <f ca="1">'ALL (2)'!AD122/'ALL (2)'!AD$2</f>
        <v>0</v>
      </c>
      <c r="AE122" s="9">
        <f ca="1">'ALL (2)'!AE122/'ALL (2)'!AE$2</f>
        <v>0</v>
      </c>
      <c r="AF122" s="9">
        <f ca="1">'ALL (2)'!AF122/'ALL (2)'!AF$2</f>
        <v>4.4360652101585891E-4</v>
      </c>
      <c r="AG122" s="9">
        <f ca="1">'ALL (2)'!AG122/'ALL (2)'!AG$2</f>
        <v>0</v>
      </c>
      <c r="AH122" t="s">
        <v>1317</v>
      </c>
    </row>
    <row r="123" spans="1:34" x14ac:dyDescent="0.25">
      <c r="A123" s="9">
        <f ca="1">'ALL (2)'!A123/'ALL (2)'!A$2</f>
        <v>1.0878394058946391E-5</v>
      </c>
      <c r="B123" s="9">
        <f ca="1">'ALL (2)'!B123/'ALL (2)'!B$2</f>
        <v>0</v>
      </c>
      <c r="C123" s="9">
        <f ca="1">'ALL (2)'!C123/'ALL (2)'!C$2</f>
        <v>0</v>
      </c>
      <c r="D123" s="9">
        <f ca="1">'ALL (2)'!D123/'ALL (2)'!D$2</f>
        <v>0</v>
      </c>
      <c r="E123" s="9">
        <f ca="1">'ALL (2)'!E123/'ALL (2)'!E$2</f>
        <v>0</v>
      </c>
      <c r="F123" s="9">
        <f ca="1">'ALL (2)'!F123/'ALL (2)'!F$2</f>
        <v>0</v>
      </c>
      <c r="G123" s="9">
        <f ca="1">'ALL (2)'!G123/'ALL (2)'!G$2</f>
        <v>0</v>
      </c>
      <c r="H123" s="9">
        <f ca="1">'ALL (2)'!H123/'ALL (2)'!H$2</f>
        <v>0</v>
      </c>
      <c r="I123" s="9">
        <f ca="1">'ALL (2)'!I123/'ALL (2)'!I$2</f>
        <v>0</v>
      </c>
      <c r="J123" s="9">
        <f ca="1">'ALL (2)'!J123/'ALL (2)'!J$2</f>
        <v>0</v>
      </c>
      <c r="K123" s="9">
        <f ca="1">'ALL (2)'!K123/'ALL (2)'!K$2</f>
        <v>0</v>
      </c>
      <c r="L123" s="9">
        <f ca="1">'ALL (2)'!L123/'ALL (2)'!L$2</f>
        <v>0</v>
      </c>
      <c r="M123" s="9">
        <f ca="1">'ALL (2)'!M123/'ALL (2)'!M$2</f>
        <v>0</v>
      </c>
      <c r="N123" s="9">
        <f ca="1">'ALL (2)'!N123/'ALL (2)'!N$2</f>
        <v>0</v>
      </c>
      <c r="O123" s="9">
        <f ca="1">'ALL (2)'!O123/'ALL (2)'!O$2</f>
        <v>0</v>
      </c>
      <c r="P123" s="9">
        <f ca="1">'ALL (2)'!P123/'ALL (2)'!P$2</f>
        <v>0</v>
      </c>
      <c r="Q123" s="9">
        <f ca="1">'ALL (2)'!Q123/'ALL (2)'!Q$2</f>
        <v>0</v>
      </c>
      <c r="R123" s="9">
        <f ca="1">'ALL (2)'!R123/'ALL (2)'!R$2</f>
        <v>0</v>
      </c>
      <c r="S123" s="9">
        <f ca="1">'ALL (2)'!S123/'ALL (2)'!S$2</f>
        <v>0</v>
      </c>
      <c r="T123" s="9">
        <f ca="1">'ALL (2)'!T123/'ALL (2)'!T$2</f>
        <v>0</v>
      </c>
      <c r="U123" s="9">
        <f ca="1">'ALL (2)'!U123/'ALL (2)'!U$2</f>
        <v>0</v>
      </c>
      <c r="V123" s="9">
        <f ca="1">'ALL (2)'!V123/'ALL (2)'!V$2</f>
        <v>0</v>
      </c>
      <c r="W123" s="9">
        <f ca="1">'ALL (2)'!W123/'ALL (2)'!W$2</f>
        <v>0</v>
      </c>
      <c r="X123" s="9">
        <f ca="1">'ALL (2)'!X123/'ALL (2)'!X$2</f>
        <v>0</v>
      </c>
      <c r="Y123" s="9">
        <f ca="1">'ALL (2)'!Y123/'ALL (2)'!Y$2</f>
        <v>0</v>
      </c>
      <c r="Z123" s="9">
        <f ca="1">'ALL (2)'!Z123/'ALL (2)'!Z$2</f>
        <v>0</v>
      </c>
      <c r="AA123" s="9">
        <f ca="1">'ALL (2)'!AA123/'ALL (2)'!AA$2</f>
        <v>0</v>
      </c>
      <c r="AB123" s="9">
        <f ca="1">'ALL (2)'!AB123/'ALL (2)'!AB$2</f>
        <v>0</v>
      </c>
      <c r="AC123" s="9">
        <f ca="1">'ALL (2)'!AC123/'ALL (2)'!AC$2</f>
        <v>0</v>
      </c>
      <c r="AD123" s="9">
        <f ca="1">'ALL (2)'!AD123/'ALL (2)'!AD$2</f>
        <v>0</v>
      </c>
      <c r="AE123" s="9">
        <f ca="1">'ALL (2)'!AE123/'ALL (2)'!AE$2</f>
        <v>0</v>
      </c>
      <c r="AF123" s="9">
        <f ca="1">'ALL (2)'!AF123/'ALL (2)'!AF$2</f>
        <v>2.2180326050792945E-4</v>
      </c>
      <c r="AG123" s="9">
        <f ca="1">'ALL (2)'!AG123/'ALL (2)'!AG$2</f>
        <v>0</v>
      </c>
      <c r="AH123" t="s">
        <v>1315</v>
      </c>
    </row>
    <row r="124" spans="1:34" x14ac:dyDescent="0.25">
      <c r="A124" s="9">
        <f ca="1">'ALL (2)'!A124/'ALL (2)'!A$2</f>
        <v>3.6261313529821306E-6</v>
      </c>
      <c r="B124" s="9">
        <f ca="1">'ALL (2)'!B124/'ALL (2)'!B$2</f>
        <v>0</v>
      </c>
      <c r="C124" s="9">
        <f ca="1">'ALL (2)'!C124/'ALL (2)'!C$2</f>
        <v>0</v>
      </c>
      <c r="D124" s="9">
        <f ca="1">'ALL (2)'!D124/'ALL (2)'!D$2</f>
        <v>0</v>
      </c>
      <c r="E124" s="9">
        <f ca="1">'ALL (2)'!E124/'ALL (2)'!E$2</f>
        <v>0</v>
      </c>
      <c r="F124" s="9">
        <f ca="1">'ALL (2)'!F124/'ALL (2)'!F$2</f>
        <v>0</v>
      </c>
      <c r="G124" s="9">
        <f ca="1">'ALL (2)'!G124/'ALL (2)'!G$2</f>
        <v>0</v>
      </c>
      <c r="H124" s="9">
        <f ca="1">'ALL (2)'!H124/'ALL (2)'!H$2</f>
        <v>0</v>
      </c>
      <c r="I124" s="9">
        <f ca="1">'ALL (2)'!I124/'ALL (2)'!I$2</f>
        <v>0</v>
      </c>
      <c r="J124" s="9">
        <f ca="1">'ALL (2)'!J124/'ALL (2)'!J$2</f>
        <v>0</v>
      </c>
      <c r="K124" s="9">
        <f ca="1">'ALL (2)'!K124/'ALL (2)'!K$2</f>
        <v>0</v>
      </c>
      <c r="L124" s="9">
        <f ca="1">'ALL (2)'!L124/'ALL (2)'!L$2</f>
        <v>0</v>
      </c>
      <c r="M124" s="9">
        <f ca="1">'ALL (2)'!M124/'ALL (2)'!M$2</f>
        <v>0</v>
      </c>
      <c r="N124" s="9">
        <f ca="1">'ALL (2)'!N124/'ALL (2)'!N$2</f>
        <v>0</v>
      </c>
      <c r="O124" s="9">
        <f ca="1">'ALL (2)'!O124/'ALL (2)'!O$2</f>
        <v>0</v>
      </c>
      <c r="P124" s="9">
        <f ca="1">'ALL (2)'!P124/'ALL (2)'!P$2</f>
        <v>0</v>
      </c>
      <c r="Q124" s="9">
        <f ca="1">'ALL (2)'!Q124/'ALL (2)'!Q$2</f>
        <v>0</v>
      </c>
      <c r="R124" s="9">
        <f ca="1">'ALL (2)'!R124/'ALL (2)'!R$2</f>
        <v>0</v>
      </c>
      <c r="S124" s="9">
        <f ca="1">'ALL (2)'!S124/'ALL (2)'!S$2</f>
        <v>0</v>
      </c>
      <c r="T124" s="9">
        <f ca="1">'ALL (2)'!T124/'ALL (2)'!T$2</f>
        <v>0</v>
      </c>
      <c r="U124" s="9">
        <f ca="1">'ALL (2)'!U124/'ALL (2)'!U$2</f>
        <v>0</v>
      </c>
      <c r="V124" s="9">
        <f ca="1">'ALL (2)'!V124/'ALL (2)'!V$2</f>
        <v>0</v>
      </c>
      <c r="W124" s="9">
        <f ca="1">'ALL (2)'!W124/'ALL (2)'!W$2</f>
        <v>0</v>
      </c>
      <c r="X124" s="9">
        <f ca="1">'ALL (2)'!X124/'ALL (2)'!X$2</f>
        <v>0</v>
      </c>
      <c r="Y124" s="9">
        <f ca="1">'ALL (2)'!Y124/'ALL (2)'!Y$2</f>
        <v>0</v>
      </c>
      <c r="Z124" s="9">
        <f ca="1">'ALL (2)'!Z124/'ALL (2)'!Z$2</f>
        <v>0</v>
      </c>
      <c r="AA124" s="9">
        <f ca="1">'ALL (2)'!AA124/'ALL (2)'!AA$2</f>
        <v>0</v>
      </c>
      <c r="AB124" s="9">
        <f ca="1">'ALL (2)'!AB124/'ALL (2)'!AB$2</f>
        <v>0</v>
      </c>
      <c r="AC124" s="9">
        <f ca="1">'ALL (2)'!AC124/'ALL (2)'!AC$2</f>
        <v>0</v>
      </c>
      <c r="AD124" s="9">
        <f ca="1">'ALL (2)'!AD124/'ALL (2)'!AD$2</f>
        <v>0</v>
      </c>
      <c r="AE124" s="9">
        <f ca="1">'ALL (2)'!AE124/'ALL (2)'!AE$2</f>
        <v>0</v>
      </c>
      <c r="AF124" s="9">
        <f ca="1">'ALL (2)'!AF124/'ALL (2)'!AF$2</f>
        <v>7.3934420169309827E-5</v>
      </c>
      <c r="AG124" s="9">
        <f ca="1">'ALL (2)'!AG124/'ALL (2)'!AG$2</f>
        <v>0</v>
      </c>
      <c r="AH124" t="s">
        <v>1311</v>
      </c>
    </row>
    <row r="125" spans="1:34" x14ac:dyDescent="0.25">
      <c r="A125" s="9">
        <f ca="1">'ALL (2)'!A125/'ALL (2)'!A$2</f>
        <v>3.6261313529821306E-6</v>
      </c>
      <c r="B125" s="9">
        <f ca="1">'ALL (2)'!B125/'ALL (2)'!B$2</f>
        <v>0</v>
      </c>
      <c r="C125" s="9">
        <f ca="1">'ALL (2)'!C125/'ALL (2)'!C$2</f>
        <v>0</v>
      </c>
      <c r="D125" s="9">
        <f ca="1">'ALL (2)'!D125/'ALL (2)'!D$2</f>
        <v>0</v>
      </c>
      <c r="E125" s="9">
        <f ca="1">'ALL (2)'!E125/'ALL (2)'!E$2</f>
        <v>0</v>
      </c>
      <c r="F125" s="9">
        <f ca="1">'ALL (2)'!F125/'ALL (2)'!F$2</f>
        <v>0</v>
      </c>
      <c r="G125" s="9">
        <f ca="1">'ALL (2)'!G125/'ALL (2)'!G$2</f>
        <v>0</v>
      </c>
      <c r="H125" s="9">
        <f ca="1">'ALL (2)'!H125/'ALL (2)'!H$2</f>
        <v>0</v>
      </c>
      <c r="I125" s="9">
        <f ca="1">'ALL (2)'!I125/'ALL (2)'!I$2</f>
        <v>0</v>
      </c>
      <c r="J125" s="9">
        <f ca="1">'ALL (2)'!J125/'ALL (2)'!J$2</f>
        <v>0</v>
      </c>
      <c r="K125" s="9">
        <f ca="1">'ALL (2)'!K125/'ALL (2)'!K$2</f>
        <v>0</v>
      </c>
      <c r="L125" s="9">
        <f ca="1">'ALL (2)'!L125/'ALL (2)'!L$2</f>
        <v>0</v>
      </c>
      <c r="M125" s="9">
        <f ca="1">'ALL (2)'!M125/'ALL (2)'!M$2</f>
        <v>0</v>
      </c>
      <c r="N125" s="9">
        <f ca="1">'ALL (2)'!N125/'ALL (2)'!N$2</f>
        <v>0</v>
      </c>
      <c r="O125" s="9">
        <f ca="1">'ALL (2)'!O125/'ALL (2)'!O$2</f>
        <v>0</v>
      </c>
      <c r="P125" s="9">
        <f ca="1">'ALL (2)'!P125/'ALL (2)'!P$2</f>
        <v>0</v>
      </c>
      <c r="Q125" s="9">
        <f ca="1">'ALL (2)'!Q125/'ALL (2)'!Q$2</f>
        <v>0</v>
      </c>
      <c r="R125" s="9">
        <f ca="1">'ALL (2)'!R125/'ALL (2)'!R$2</f>
        <v>0</v>
      </c>
      <c r="S125" s="9">
        <f ca="1">'ALL (2)'!S125/'ALL (2)'!S$2</f>
        <v>0</v>
      </c>
      <c r="T125" s="9">
        <f ca="1">'ALL (2)'!T125/'ALL (2)'!T$2</f>
        <v>0</v>
      </c>
      <c r="U125" s="9">
        <f ca="1">'ALL (2)'!U125/'ALL (2)'!U$2</f>
        <v>0</v>
      </c>
      <c r="V125" s="9">
        <f ca="1">'ALL (2)'!V125/'ALL (2)'!V$2</f>
        <v>0</v>
      </c>
      <c r="W125" s="9">
        <f ca="1">'ALL (2)'!W125/'ALL (2)'!W$2</f>
        <v>0</v>
      </c>
      <c r="X125" s="9">
        <f ca="1">'ALL (2)'!X125/'ALL (2)'!X$2</f>
        <v>0</v>
      </c>
      <c r="Y125" s="9">
        <f ca="1">'ALL (2)'!Y125/'ALL (2)'!Y$2</f>
        <v>0</v>
      </c>
      <c r="Z125" s="9">
        <f ca="1">'ALL (2)'!Z125/'ALL (2)'!Z$2</f>
        <v>0</v>
      </c>
      <c r="AA125" s="9">
        <f ca="1">'ALL (2)'!AA125/'ALL (2)'!AA$2</f>
        <v>0</v>
      </c>
      <c r="AB125" s="9">
        <f ca="1">'ALL (2)'!AB125/'ALL (2)'!AB$2</f>
        <v>0</v>
      </c>
      <c r="AC125" s="9">
        <f ca="1">'ALL (2)'!AC125/'ALL (2)'!AC$2</f>
        <v>0</v>
      </c>
      <c r="AD125" s="9">
        <f ca="1">'ALL (2)'!AD125/'ALL (2)'!AD$2</f>
        <v>0</v>
      </c>
      <c r="AE125" s="9">
        <f ca="1">'ALL (2)'!AE125/'ALL (2)'!AE$2</f>
        <v>0</v>
      </c>
      <c r="AF125" s="9">
        <f ca="1">'ALL (2)'!AF125/'ALL (2)'!AF$2</f>
        <v>7.3934420169309827E-5</v>
      </c>
      <c r="AG125" s="9">
        <f ca="1">'ALL (2)'!AG125/'ALL (2)'!AG$2</f>
        <v>0</v>
      </c>
      <c r="AH125" t="s">
        <v>1313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1042</v>
      </c>
      <c r="B1">
        <v>184</v>
      </c>
      <c r="C1" t="s">
        <v>1</v>
      </c>
      <c r="D1" t="s">
        <v>149</v>
      </c>
      <c r="O1" t="s">
        <v>1319</v>
      </c>
      <c r="P1">
        <f>SUM(B:B)</f>
        <v>722</v>
      </c>
    </row>
    <row r="2" spans="1:16" x14ac:dyDescent="0.25">
      <c r="A2" t="s">
        <v>1035</v>
      </c>
      <c r="B2">
        <v>104</v>
      </c>
      <c r="C2" t="s">
        <v>1</v>
      </c>
      <c r="D2" t="s">
        <v>63</v>
      </c>
    </row>
    <row r="3" spans="1:16" x14ac:dyDescent="0.25">
      <c r="A3" t="s">
        <v>1029</v>
      </c>
      <c r="B3">
        <v>42</v>
      </c>
      <c r="C3" t="s">
        <v>12</v>
      </c>
      <c r="D3" t="s">
        <v>47</v>
      </c>
    </row>
    <row r="4" spans="1:16" x14ac:dyDescent="0.25">
      <c r="A4" t="s">
        <v>1054</v>
      </c>
      <c r="B4">
        <v>39</v>
      </c>
      <c r="C4" t="s">
        <v>1</v>
      </c>
      <c r="D4" t="s">
        <v>189</v>
      </c>
    </row>
    <row r="5" spans="1:16" x14ac:dyDescent="0.25">
      <c r="A5" t="s">
        <v>1044</v>
      </c>
      <c r="B5">
        <v>37</v>
      </c>
      <c r="C5" t="s">
        <v>1</v>
      </c>
      <c r="D5" t="s">
        <v>153</v>
      </c>
    </row>
    <row r="6" spans="1:16" x14ac:dyDescent="0.25">
      <c r="A6" t="s">
        <v>1021</v>
      </c>
      <c r="B6">
        <v>36</v>
      </c>
      <c r="C6" t="s">
        <v>1</v>
      </c>
      <c r="D6" t="s">
        <v>8</v>
      </c>
    </row>
    <row r="7" spans="1:16" x14ac:dyDescent="0.25">
      <c r="A7" t="s">
        <v>1050</v>
      </c>
      <c r="B7">
        <v>26</v>
      </c>
      <c r="C7" t="s">
        <v>1</v>
      </c>
      <c r="D7" t="s">
        <v>181</v>
      </c>
    </row>
    <row r="8" spans="1:16" x14ac:dyDescent="0.25">
      <c r="A8" t="s">
        <v>1039</v>
      </c>
      <c r="B8">
        <v>21</v>
      </c>
      <c r="C8" t="s">
        <v>1</v>
      </c>
      <c r="D8" t="s">
        <v>143</v>
      </c>
    </row>
    <row r="9" spans="1:16" x14ac:dyDescent="0.25">
      <c r="A9" t="s">
        <v>1020</v>
      </c>
      <c r="B9">
        <v>19</v>
      </c>
      <c r="C9" t="s">
        <v>1</v>
      </c>
      <c r="D9" t="s">
        <v>6</v>
      </c>
    </row>
    <row r="10" spans="1:16" x14ac:dyDescent="0.25">
      <c r="A10" t="s">
        <v>1053</v>
      </c>
      <c r="B10">
        <v>17</v>
      </c>
      <c r="C10" t="s">
        <v>1</v>
      </c>
      <c r="D10" t="s">
        <v>187</v>
      </c>
    </row>
    <row r="11" spans="1:16" x14ac:dyDescent="0.25">
      <c r="A11" t="s">
        <v>1033</v>
      </c>
      <c r="B11">
        <v>16</v>
      </c>
      <c r="C11" t="s">
        <v>1</v>
      </c>
      <c r="D11" t="s">
        <v>59</v>
      </c>
    </row>
    <row r="12" spans="1:16" x14ac:dyDescent="0.25">
      <c r="A12" t="s">
        <v>1046</v>
      </c>
      <c r="B12">
        <v>15</v>
      </c>
      <c r="C12" t="s">
        <v>1</v>
      </c>
      <c r="D12" t="s">
        <v>157</v>
      </c>
    </row>
    <row r="13" spans="1:16" x14ac:dyDescent="0.25">
      <c r="A13" t="s">
        <v>1060</v>
      </c>
      <c r="B13">
        <v>15</v>
      </c>
      <c r="C13" t="s">
        <v>1</v>
      </c>
      <c r="D13" t="s">
        <v>213</v>
      </c>
    </row>
    <row r="14" spans="1:16" x14ac:dyDescent="0.25">
      <c r="A14" t="s">
        <v>1061</v>
      </c>
      <c r="B14">
        <v>14</v>
      </c>
      <c r="C14" t="s">
        <v>1</v>
      </c>
      <c r="D14" t="s">
        <v>215</v>
      </c>
    </row>
    <row r="15" spans="1:16" x14ac:dyDescent="0.25">
      <c r="A15" t="s">
        <v>1043</v>
      </c>
      <c r="B15">
        <v>13</v>
      </c>
      <c r="C15" t="s">
        <v>1</v>
      </c>
      <c r="D15" t="s">
        <v>151</v>
      </c>
    </row>
    <row r="16" spans="1:16" x14ac:dyDescent="0.25">
      <c r="A16" t="s">
        <v>1023</v>
      </c>
      <c r="B16">
        <v>10</v>
      </c>
      <c r="C16" t="s">
        <v>12</v>
      </c>
      <c r="D16" t="s">
        <v>13</v>
      </c>
    </row>
    <row r="17" spans="1:4" x14ac:dyDescent="0.25">
      <c r="A17" t="s">
        <v>1045</v>
      </c>
      <c r="B17">
        <v>9</v>
      </c>
      <c r="C17" t="s">
        <v>1</v>
      </c>
      <c r="D17" t="s">
        <v>155</v>
      </c>
    </row>
    <row r="18" spans="1:4" x14ac:dyDescent="0.25">
      <c r="A18" t="s">
        <v>1030</v>
      </c>
      <c r="B18">
        <v>8</v>
      </c>
      <c r="C18" t="s">
        <v>1</v>
      </c>
      <c r="D18" t="s">
        <v>49</v>
      </c>
    </row>
    <row r="19" spans="1:4" x14ac:dyDescent="0.25">
      <c r="A19" t="s">
        <v>1031</v>
      </c>
      <c r="B19">
        <v>8</v>
      </c>
      <c r="C19" t="s">
        <v>1</v>
      </c>
      <c r="D19" t="s">
        <v>53</v>
      </c>
    </row>
    <row r="20" spans="1:4" x14ac:dyDescent="0.25">
      <c r="A20" t="s">
        <v>1038</v>
      </c>
      <c r="B20">
        <v>8</v>
      </c>
      <c r="C20" t="s">
        <v>1</v>
      </c>
      <c r="D20" t="s">
        <v>83</v>
      </c>
    </row>
    <row r="21" spans="1:4" x14ac:dyDescent="0.25">
      <c r="A21" t="s">
        <v>1040</v>
      </c>
      <c r="B21">
        <v>8</v>
      </c>
      <c r="C21" t="s">
        <v>1</v>
      </c>
      <c r="D21" t="s">
        <v>145</v>
      </c>
    </row>
    <row r="22" spans="1:4" x14ac:dyDescent="0.25">
      <c r="A22" t="s">
        <v>1047</v>
      </c>
      <c r="B22">
        <v>8</v>
      </c>
      <c r="C22" t="s">
        <v>1</v>
      </c>
      <c r="D22" t="s">
        <v>165</v>
      </c>
    </row>
    <row r="23" spans="1:4" x14ac:dyDescent="0.25">
      <c r="A23" t="s">
        <v>1059</v>
      </c>
      <c r="B23">
        <v>8</v>
      </c>
      <c r="C23" t="s">
        <v>1</v>
      </c>
      <c r="D23" t="s">
        <v>211</v>
      </c>
    </row>
    <row r="24" spans="1:4" x14ac:dyDescent="0.25">
      <c r="A24" t="s">
        <v>1024</v>
      </c>
      <c r="B24">
        <v>6</v>
      </c>
      <c r="C24" t="s">
        <v>1</v>
      </c>
      <c r="D24" t="s">
        <v>25</v>
      </c>
    </row>
    <row r="25" spans="1:4" x14ac:dyDescent="0.25">
      <c r="A25" t="s">
        <v>1041</v>
      </c>
      <c r="B25">
        <v>6</v>
      </c>
      <c r="C25" t="s">
        <v>1</v>
      </c>
      <c r="D25" t="s">
        <v>147</v>
      </c>
    </row>
    <row r="26" spans="1:4" x14ac:dyDescent="0.25">
      <c r="A26" t="s">
        <v>1032</v>
      </c>
      <c r="B26">
        <v>5</v>
      </c>
      <c r="C26" t="s">
        <v>1</v>
      </c>
      <c r="D26" t="s">
        <v>55</v>
      </c>
    </row>
    <row r="27" spans="1:4" x14ac:dyDescent="0.25">
      <c r="A27" t="s">
        <v>1048</v>
      </c>
      <c r="B27">
        <v>5</v>
      </c>
      <c r="C27" t="s">
        <v>1</v>
      </c>
      <c r="D27" t="s">
        <v>171</v>
      </c>
    </row>
    <row r="28" spans="1:4" x14ac:dyDescent="0.25">
      <c r="A28" t="s">
        <v>1034</v>
      </c>
      <c r="B28">
        <v>4</v>
      </c>
      <c r="C28" t="s">
        <v>1</v>
      </c>
      <c r="D28" t="s">
        <v>61</v>
      </c>
    </row>
    <row r="29" spans="1:4" x14ac:dyDescent="0.25">
      <c r="A29" t="s">
        <v>1036</v>
      </c>
      <c r="B29">
        <v>4</v>
      </c>
      <c r="C29" t="s">
        <v>12</v>
      </c>
      <c r="D29" t="s">
        <v>65</v>
      </c>
    </row>
    <row r="30" spans="1:4" x14ac:dyDescent="0.25">
      <c r="A30" t="s">
        <v>1037</v>
      </c>
      <c r="B30">
        <v>4</v>
      </c>
      <c r="C30" t="s">
        <v>1</v>
      </c>
      <c r="D30" t="s">
        <v>71</v>
      </c>
    </row>
    <row r="31" spans="1:4" x14ac:dyDescent="0.25">
      <c r="A31" t="s">
        <v>1022</v>
      </c>
      <c r="B31">
        <v>3</v>
      </c>
      <c r="C31" t="s">
        <v>1</v>
      </c>
      <c r="D31" t="s">
        <v>10</v>
      </c>
    </row>
    <row r="32" spans="1:4" x14ac:dyDescent="0.25">
      <c r="A32" t="s">
        <v>1025</v>
      </c>
      <c r="B32">
        <v>3</v>
      </c>
      <c r="C32" t="s">
        <v>1</v>
      </c>
      <c r="D32" t="s">
        <v>27</v>
      </c>
    </row>
    <row r="33" spans="1:4" x14ac:dyDescent="0.25">
      <c r="A33" t="s">
        <v>1051</v>
      </c>
      <c r="B33">
        <v>3</v>
      </c>
      <c r="C33" t="s">
        <v>1</v>
      </c>
      <c r="D33" t="s">
        <v>183</v>
      </c>
    </row>
    <row r="34" spans="1:4" x14ac:dyDescent="0.25">
      <c r="A34" t="s">
        <v>1028</v>
      </c>
      <c r="B34">
        <v>2</v>
      </c>
      <c r="C34" t="s">
        <v>1</v>
      </c>
      <c r="D34" t="s">
        <v>45</v>
      </c>
    </row>
    <row r="35" spans="1:4" x14ac:dyDescent="0.25">
      <c r="A35" t="s">
        <v>1052</v>
      </c>
      <c r="B35">
        <v>2</v>
      </c>
      <c r="C35" t="s">
        <v>1</v>
      </c>
      <c r="D35" t="s">
        <v>185</v>
      </c>
    </row>
    <row r="36" spans="1:4" x14ac:dyDescent="0.25">
      <c r="A36" t="s">
        <v>1056</v>
      </c>
      <c r="B36">
        <v>2</v>
      </c>
      <c r="C36" t="s">
        <v>1</v>
      </c>
      <c r="D36" t="s">
        <v>197</v>
      </c>
    </row>
    <row r="37" spans="1:4" x14ac:dyDescent="0.25">
      <c r="A37" t="s">
        <v>1057</v>
      </c>
      <c r="B37">
        <v>2</v>
      </c>
      <c r="C37" t="s">
        <v>12</v>
      </c>
      <c r="D37" t="s">
        <v>207</v>
      </c>
    </row>
    <row r="38" spans="1:4" x14ac:dyDescent="0.25">
      <c r="A38" t="s">
        <v>1026</v>
      </c>
      <c r="B38">
        <v>1</v>
      </c>
      <c r="C38" t="s">
        <v>1</v>
      </c>
      <c r="D38" t="s">
        <v>33</v>
      </c>
    </row>
    <row r="39" spans="1:4" x14ac:dyDescent="0.25">
      <c r="A39" t="s">
        <v>1027</v>
      </c>
      <c r="B39">
        <v>1</v>
      </c>
      <c r="C39" t="s">
        <v>1</v>
      </c>
      <c r="D39" t="s">
        <v>35</v>
      </c>
    </row>
    <row r="40" spans="1:4" x14ac:dyDescent="0.25">
      <c r="A40" t="s">
        <v>1049</v>
      </c>
      <c r="B40">
        <v>1</v>
      </c>
      <c r="C40" t="s">
        <v>1</v>
      </c>
      <c r="D40" t="s">
        <v>175</v>
      </c>
    </row>
    <row r="41" spans="1:4" x14ac:dyDescent="0.25">
      <c r="A41" t="s">
        <v>1055</v>
      </c>
      <c r="B41">
        <v>1</v>
      </c>
      <c r="C41" t="s">
        <v>1</v>
      </c>
      <c r="D41" t="s">
        <v>191</v>
      </c>
    </row>
    <row r="42" spans="1:4" x14ac:dyDescent="0.25">
      <c r="A42" t="s">
        <v>1058</v>
      </c>
      <c r="B42">
        <v>1</v>
      </c>
      <c r="C42" t="s">
        <v>1</v>
      </c>
      <c r="D42" t="s">
        <v>209</v>
      </c>
    </row>
    <row r="43" spans="1:4" x14ac:dyDescent="0.25">
      <c r="A43" t="s">
        <v>1062</v>
      </c>
      <c r="B43">
        <v>1</v>
      </c>
      <c r="C43" t="s">
        <v>1</v>
      </c>
      <c r="D43" t="s">
        <v>217</v>
      </c>
    </row>
  </sheetData>
  <sortState ref="A1:D43">
    <sortCondition descending="1" ref="B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5760</v>
      </c>
      <c r="C1" t="s">
        <v>1</v>
      </c>
      <c r="D1" t="s">
        <v>149</v>
      </c>
      <c r="O1" t="s">
        <v>1319</v>
      </c>
      <c r="P1">
        <f>SUM(B:B)</f>
        <v>21343</v>
      </c>
    </row>
    <row r="2" spans="1:16" x14ac:dyDescent="0.25">
      <c r="A2" t="s">
        <v>1092</v>
      </c>
      <c r="B2">
        <v>3400</v>
      </c>
      <c r="C2" t="s">
        <v>1</v>
      </c>
      <c r="D2" t="s">
        <v>63</v>
      </c>
    </row>
    <row r="3" spans="1:16" x14ac:dyDescent="0.25">
      <c r="A3" t="s">
        <v>1084</v>
      </c>
      <c r="B3">
        <v>1728</v>
      </c>
      <c r="C3" t="s">
        <v>12</v>
      </c>
      <c r="D3" t="s">
        <v>47</v>
      </c>
    </row>
    <row r="4" spans="1:16" x14ac:dyDescent="0.25">
      <c r="A4" t="s">
        <v>1064</v>
      </c>
      <c r="B4">
        <v>1166</v>
      </c>
      <c r="C4" t="s">
        <v>1</v>
      </c>
      <c r="D4" t="s">
        <v>4</v>
      </c>
    </row>
    <row r="5" spans="1:16" x14ac:dyDescent="0.25">
      <c r="A5" t="s">
        <v>1099</v>
      </c>
      <c r="B5">
        <v>1006</v>
      </c>
      <c r="C5" t="s">
        <v>1</v>
      </c>
      <c r="D5" t="s">
        <v>83</v>
      </c>
    </row>
    <row r="6" spans="1:16" x14ac:dyDescent="0.25">
      <c r="A6" t="s">
        <v>1127</v>
      </c>
      <c r="B6">
        <v>761</v>
      </c>
      <c r="C6" t="s">
        <v>1</v>
      </c>
      <c r="D6" t="s">
        <v>153</v>
      </c>
    </row>
    <row r="7" spans="1:16" x14ac:dyDescent="0.25">
      <c r="A7" t="s">
        <v>1143</v>
      </c>
      <c r="B7">
        <v>524</v>
      </c>
      <c r="C7" t="s">
        <v>1</v>
      </c>
      <c r="D7" t="s">
        <v>189</v>
      </c>
    </row>
    <row r="8" spans="1:16" x14ac:dyDescent="0.25">
      <c r="A8" t="s">
        <v>1133</v>
      </c>
      <c r="B8">
        <v>500</v>
      </c>
      <c r="C8" t="s">
        <v>1</v>
      </c>
      <c r="D8" t="s">
        <v>165</v>
      </c>
    </row>
    <row r="9" spans="1:16" x14ac:dyDescent="0.25">
      <c r="A9" t="s">
        <v>1122</v>
      </c>
      <c r="B9">
        <v>474</v>
      </c>
      <c r="C9" t="s">
        <v>1</v>
      </c>
      <c r="D9" t="s">
        <v>143</v>
      </c>
    </row>
    <row r="10" spans="1:16" x14ac:dyDescent="0.25">
      <c r="A10" t="s">
        <v>1086</v>
      </c>
      <c r="B10">
        <v>403</v>
      </c>
      <c r="C10" t="s">
        <v>1</v>
      </c>
      <c r="D10" t="s">
        <v>51</v>
      </c>
    </row>
    <row r="11" spans="1:16" x14ac:dyDescent="0.25">
      <c r="A11" t="s">
        <v>1152</v>
      </c>
      <c r="B11">
        <v>369</v>
      </c>
      <c r="C11" t="s">
        <v>1</v>
      </c>
      <c r="D11" t="s">
        <v>213</v>
      </c>
    </row>
    <row r="12" spans="1:16" x14ac:dyDescent="0.25">
      <c r="A12" t="s">
        <v>1071</v>
      </c>
      <c r="B12">
        <v>363</v>
      </c>
      <c r="C12" t="s">
        <v>12</v>
      </c>
      <c r="D12" t="s">
        <v>19</v>
      </c>
    </row>
    <row r="13" spans="1:16" x14ac:dyDescent="0.25">
      <c r="A13" t="s">
        <v>1065</v>
      </c>
      <c r="B13">
        <v>321</v>
      </c>
      <c r="C13" t="s">
        <v>1</v>
      </c>
      <c r="D13" t="s">
        <v>6</v>
      </c>
    </row>
    <row r="14" spans="1:16" x14ac:dyDescent="0.25">
      <c r="A14" t="s">
        <v>1074</v>
      </c>
      <c r="B14">
        <v>294</v>
      </c>
      <c r="C14" t="s">
        <v>1</v>
      </c>
      <c r="D14" t="s">
        <v>25</v>
      </c>
    </row>
    <row r="15" spans="1:16" x14ac:dyDescent="0.25">
      <c r="A15" t="s">
        <v>1139</v>
      </c>
      <c r="B15">
        <v>270</v>
      </c>
      <c r="C15" t="s">
        <v>1</v>
      </c>
      <c r="D15" t="s">
        <v>181</v>
      </c>
    </row>
    <row r="16" spans="1:16" x14ac:dyDescent="0.25">
      <c r="A16" t="s">
        <v>1094</v>
      </c>
      <c r="B16">
        <v>268</v>
      </c>
      <c r="C16" t="s">
        <v>1</v>
      </c>
      <c r="D16" t="s">
        <v>71</v>
      </c>
    </row>
    <row r="17" spans="1:4" x14ac:dyDescent="0.25">
      <c r="A17" t="s">
        <v>1146</v>
      </c>
      <c r="B17">
        <v>241</v>
      </c>
      <c r="C17" t="s">
        <v>12</v>
      </c>
      <c r="D17" t="s">
        <v>197</v>
      </c>
    </row>
    <row r="18" spans="1:4" x14ac:dyDescent="0.25">
      <c r="A18" t="s">
        <v>1106</v>
      </c>
      <c r="B18">
        <v>230</v>
      </c>
      <c r="C18" t="s">
        <v>1</v>
      </c>
      <c r="D18" t="s">
        <v>99</v>
      </c>
    </row>
    <row r="19" spans="1:4" x14ac:dyDescent="0.25">
      <c r="A19" t="s">
        <v>1068</v>
      </c>
      <c r="B19">
        <v>215</v>
      </c>
      <c r="C19" t="s">
        <v>12</v>
      </c>
      <c r="D19" t="s">
        <v>13</v>
      </c>
    </row>
    <row r="20" spans="1:4" x14ac:dyDescent="0.25">
      <c r="A20" t="s">
        <v>1085</v>
      </c>
      <c r="B20">
        <v>213</v>
      </c>
      <c r="C20" t="s">
        <v>12</v>
      </c>
      <c r="D20" t="s">
        <v>49</v>
      </c>
    </row>
    <row r="21" spans="1:4" x14ac:dyDescent="0.25">
      <c r="A21" t="s">
        <v>1124</v>
      </c>
      <c r="B21">
        <v>192</v>
      </c>
      <c r="C21" t="s">
        <v>12</v>
      </c>
      <c r="D21" t="s">
        <v>147</v>
      </c>
    </row>
    <row r="22" spans="1:4" x14ac:dyDescent="0.25">
      <c r="A22" t="s">
        <v>1141</v>
      </c>
      <c r="B22">
        <v>184</v>
      </c>
      <c r="C22" t="s">
        <v>1</v>
      </c>
      <c r="D22" t="s">
        <v>185</v>
      </c>
    </row>
    <row r="23" spans="1:4" x14ac:dyDescent="0.25">
      <c r="A23" t="s">
        <v>1128</v>
      </c>
      <c r="B23">
        <v>179</v>
      </c>
      <c r="C23" t="s">
        <v>1</v>
      </c>
      <c r="D23" t="s">
        <v>155</v>
      </c>
    </row>
    <row r="24" spans="1:4" x14ac:dyDescent="0.25">
      <c r="A24" t="s">
        <v>1140</v>
      </c>
      <c r="B24">
        <v>152</v>
      </c>
      <c r="C24" t="s">
        <v>1</v>
      </c>
      <c r="D24" t="s">
        <v>183</v>
      </c>
    </row>
    <row r="25" spans="1:4" x14ac:dyDescent="0.25">
      <c r="A25" t="s">
        <v>1132</v>
      </c>
      <c r="B25">
        <v>146</v>
      </c>
      <c r="C25" t="s">
        <v>1</v>
      </c>
      <c r="D25" t="s">
        <v>163</v>
      </c>
    </row>
    <row r="26" spans="1:4" x14ac:dyDescent="0.25">
      <c r="A26" t="s">
        <v>1067</v>
      </c>
      <c r="B26">
        <v>137</v>
      </c>
      <c r="C26" t="s">
        <v>1</v>
      </c>
      <c r="D26" t="s">
        <v>10</v>
      </c>
    </row>
    <row r="27" spans="1:4" x14ac:dyDescent="0.25">
      <c r="A27" t="s">
        <v>1144</v>
      </c>
      <c r="B27">
        <v>131</v>
      </c>
      <c r="C27" t="s">
        <v>1</v>
      </c>
      <c r="D27" t="s">
        <v>191</v>
      </c>
    </row>
    <row r="28" spans="1:4" x14ac:dyDescent="0.25">
      <c r="A28" t="s">
        <v>1097</v>
      </c>
      <c r="B28">
        <v>126</v>
      </c>
      <c r="C28" t="s">
        <v>1</v>
      </c>
      <c r="D28" t="s">
        <v>77</v>
      </c>
    </row>
    <row r="29" spans="1:4" x14ac:dyDescent="0.25">
      <c r="A29" t="s">
        <v>1153</v>
      </c>
      <c r="B29">
        <v>110</v>
      </c>
      <c r="C29" t="s">
        <v>1</v>
      </c>
      <c r="D29" t="s">
        <v>215</v>
      </c>
    </row>
    <row r="30" spans="1:4" x14ac:dyDescent="0.25">
      <c r="A30" t="s">
        <v>1066</v>
      </c>
      <c r="B30">
        <v>105</v>
      </c>
      <c r="C30" t="s">
        <v>1</v>
      </c>
      <c r="D30" t="s">
        <v>8</v>
      </c>
    </row>
    <row r="31" spans="1:4" x14ac:dyDescent="0.25">
      <c r="A31" t="s">
        <v>1145</v>
      </c>
      <c r="B31">
        <v>92</v>
      </c>
      <c r="C31" t="s">
        <v>1</v>
      </c>
      <c r="D31" t="s">
        <v>195</v>
      </c>
    </row>
    <row r="32" spans="1:4" x14ac:dyDescent="0.25">
      <c r="A32" t="s">
        <v>1109</v>
      </c>
      <c r="B32">
        <v>88</v>
      </c>
      <c r="C32" t="s">
        <v>1</v>
      </c>
      <c r="D32" t="s">
        <v>109</v>
      </c>
    </row>
    <row r="33" spans="1:4" x14ac:dyDescent="0.25">
      <c r="A33" t="s">
        <v>1126</v>
      </c>
      <c r="B33">
        <v>83</v>
      </c>
      <c r="C33" t="s">
        <v>12</v>
      </c>
      <c r="D33" t="s">
        <v>151</v>
      </c>
    </row>
    <row r="34" spans="1:4" x14ac:dyDescent="0.25">
      <c r="A34" t="s">
        <v>1110</v>
      </c>
      <c r="B34">
        <v>82</v>
      </c>
      <c r="C34" t="s">
        <v>1</v>
      </c>
      <c r="D34" t="s">
        <v>111</v>
      </c>
    </row>
    <row r="35" spans="1:4" x14ac:dyDescent="0.25">
      <c r="A35" t="s">
        <v>1103</v>
      </c>
      <c r="B35">
        <v>76</v>
      </c>
      <c r="C35" t="s">
        <v>1</v>
      </c>
      <c r="D35" t="s">
        <v>93</v>
      </c>
    </row>
    <row r="36" spans="1:4" x14ac:dyDescent="0.25">
      <c r="A36" t="s">
        <v>1115</v>
      </c>
      <c r="B36">
        <v>60</v>
      </c>
      <c r="C36" t="s">
        <v>1</v>
      </c>
      <c r="D36" t="s">
        <v>127</v>
      </c>
    </row>
    <row r="37" spans="1:4" x14ac:dyDescent="0.25">
      <c r="A37" t="s">
        <v>1098</v>
      </c>
      <c r="B37">
        <v>54</v>
      </c>
      <c r="C37" t="s">
        <v>1</v>
      </c>
      <c r="D37" t="s">
        <v>79</v>
      </c>
    </row>
    <row r="38" spans="1:4" x14ac:dyDescent="0.25">
      <c r="A38" t="s">
        <v>1093</v>
      </c>
      <c r="B38">
        <v>50</v>
      </c>
      <c r="C38" t="s">
        <v>1</v>
      </c>
      <c r="D38" t="s">
        <v>65</v>
      </c>
    </row>
    <row r="39" spans="1:4" x14ac:dyDescent="0.25">
      <c r="A39" t="s">
        <v>1096</v>
      </c>
      <c r="B39">
        <v>50</v>
      </c>
      <c r="C39" t="s">
        <v>1</v>
      </c>
      <c r="D39" t="s">
        <v>75</v>
      </c>
    </row>
    <row r="40" spans="1:4" x14ac:dyDescent="0.25">
      <c r="A40" t="s">
        <v>1134</v>
      </c>
      <c r="B40">
        <v>50</v>
      </c>
      <c r="C40" t="s">
        <v>1</v>
      </c>
      <c r="D40" t="s">
        <v>167</v>
      </c>
    </row>
    <row r="41" spans="1:4" x14ac:dyDescent="0.25">
      <c r="A41" t="s">
        <v>1107</v>
      </c>
      <c r="B41">
        <v>46</v>
      </c>
      <c r="C41" t="s">
        <v>1</v>
      </c>
      <c r="D41" t="s">
        <v>101</v>
      </c>
    </row>
    <row r="42" spans="1:4" x14ac:dyDescent="0.25">
      <c r="A42" t="s">
        <v>1142</v>
      </c>
      <c r="B42">
        <v>37</v>
      </c>
      <c r="C42" t="s">
        <v>1</v>
      </c>
      <c r="D42" t="s">
        <v>187</v>
      </c>
    </row>
    <row r="43" spans="1:4" x14ac:dyDescent="0.25">
      <c r="A43" t="s">
        <v>1083</v>
      </c>
      <c r="B43">
        <v>33</v>
      </c>
      <c r="C43" t="s">
        <v>1</v>
      </c>
      <c r="D43" t="s">
        <v>45</v>
      </c>
    </row>
    <row r="44" spans="1:4" x14ac:dyDescent="0.25">
      <c r="A44" t="s">
        <v>1063</v>
      </c>
      <c r="B44">
        <v>32</v>
      </c>
      <c r="C44" t="s">
        <v>1</v>
      </c>
      <c r="D44" t="s">
        <v>2</v>
      </c>
    </row>
    <row r="45" spans="1:4" x14ac:dyDescent="0.25">
      <c r="A45" t="s">
        <v>1112</v>
      </c>
      <c r="B45">
        <v>32</v>
      </c>
      <c r="C45" t="s">
        <v>1</v>
      </c>
      <c r="D45" t="s">
        <v>117</v>
      </c>
    </row>
    <row r="46" spans="1:4" x14ac:dyDescent="0.25">
      <c r="A46" t="s">
        <v>1138</v>
      </c>
      <c r="B46">
        <v>32</v>
      </c>
      <c r="C46" t="s">
        <v>12</v>
      </c>
      <c r="D46" t="s">
        <v>177</v>
      </c>
    </row>
    <row r="47" spans="1:4" x14ac:dyDescent="0.25">
      <c r="A47" t="s">
        <v>1105</v>
      </c>
      <c r="B47">
        <v>28</v>
      </c>
      <c r="C47" t="s">
        <v>1</v>
      </c>
      <c r="D47" t="s">
        <v>97</v>
      </c>
    </row>
    <row r="48" spans="1:4" x14ac:dyDescent="0.25">
      <c r="A48" t="s">
        <v>1120</v>
      </c>
      <c r="B48">
        <v>28</v>
      </c>
      <c r="C48" t="s">
        <v>1</v>
      </c>
      <c r="D48" t="s">
        <v>139</v>
      </c>
    </row>
    <row r="49" spans="1:4" x14ac:dyDescent="0.25">
      <c r="A49" t="s">
        <v>1135</v>
      </c>
      <c r="B49">
        <v>28</v>
      </c>
      <c r="C49" t="s">
        <v>1</v>
      </c>
      <c r="D49" t="s">
        <v>171</v>
      </c>
    </row>
    <row r="50" spans="1:4" x14ac:dyDescent="0.25">
      <c r="A50" t="s">
        <v>1087</v>
      </c>
      <c r="B50">
        <v>26</v>
      </c>
      <c r="C50" t="s">
        <v>1</v>
      </c>
      <c r="D50" t="s">
        <v>53</v>
      </c>
    </row>
    <row r="51" spans="1:4" x14ac:dyDescent="0.25">
      <c r="A51" t="s">
        <v>1102</v>
      </c>
      <c r="B51">
        <v>26</v>
      </c>
      <c r="C51" t="s">
        <v>1</v>
      </c>
      <c r="D51" t="s">
        <v>91</v>
      </c>
    </row>
    <row r="52" spans="1:4" x14ac:dyDescent="0.25">
      <c r="A52" t="s">
        <v>1075</v>
      </c>
      <c r="B52">
        <v>24</v>
      </c>
      <c r="C52" t="s">
        <v>1</v>
      </c>
      <c r="D52" t="s">
        <v>27</v>
      </c>
    </row>
    <row r="53" spans="1:4" x14ac:dyDescent="0.25">
      <c r="A53" t="s">
        <v>1150</v>
      </c>
      <c r="B53">
        <v>23</v>
      </c>
      <c r="C53" t="s">
        <v>1</v>
      </c>
      <c r="D53" t="s">
        <v>209</v>
      </c>
    </row>
    <row r="54" spans="1:4" x14ac:dyDescent="0.25">
      <c r="A54" t="s">
        <v>1108</v>
      </c>
      <c r="B54">
        <v>22</v>
      </c>
      <c r="C54" t="s">
        <v>1</v>
      </c>
      <c r="D54" t="s">
        <v>103</v>
      </c>
    </row>
    <row r="55" spans="1:4" x14ac:dyDescent="0.25">
      <c r="A55" t="s">
        <v>1117</v>
      </c>
      <c r="B55">
        <v>18</v>
      </c>
      <c r="C55" t="s">
        <v>1</v>
      </c>
      <c r="D55" t="s">
        <v>131</v>
      </c>
    </row>
    <row r="56" spans="1:4" x14ac:dyDescent="0.25">
      <c r="A56" t="s">
        <v>1070</v>
      </c>
      <c r="B56">
        <v>16</v>
      </c>
      <c r="C56" t="s">
        <v>1</v>
      </c>
      <c r="D56" t="s">
        <v>17</v>
      </c>
    </row>
    <row r="57" spans="1:4" x14ac:dyDescent="0.25">
      <c r="A57" t="s">
        <v>1072</v>
      </c>
      <c r="B57">
        <v>16</v>
      </c>
      <c r="C57" t="s">
        <v>12</v>
      </c>
      <c r="D57" t="s">
        <v>21</v>
      </c>
    </row>
    <row r="58" spans="1:4" x14ac:dyDescent="0.25">
      <c r="A58" t="s">
        <v>1091</v>
      </c>
      <c r="B58">
        <v>16</v>
      </c>
      <c r="C58" t="s">
        <v>1</v>
      </c>
      <c r="D58" t="s">
        <v>61</v>
      </c>
    </row>
    <row r="59" spans="1:4" x14ac:dyDescent="0.25">
      <c r="A59" t="s">
        <v>1073</v>
      </c>
      <c r="B59">
        <v>14</v>
      </c>
      <c r="C59" t="s">
        <v>1</v>
      </c>
      <c r="D59" t="s">
        <v>23</v>
      </c>
    </row>
    <row r="60" spans="1:4" x14ac:dyDescent="0.25">
      <c r="A60" t="s">
        <v>1076</v>
      </c>
      <c r="B60">
        <v>14</v>
      </c>
      <c r="C60" t="s">
        <v>1</v>
      </c>
      <c r="D60" t="s">
        <v>29</v>
      </c>
    </row>
    <row r="61" spans="1:4" x14ac:dyDescent="0.25">
      <c r="A61" t="s">
        <v>1078</v>
      </c>
      <c r="B61">
        <v>14</v>
      </c>
      <c r="C61" t="s">
        <v>1</v>
      </c>
      <c r="D61" t="s">
        <v>33</v>
      </c>
    </row>
    <row r="62" spans="1:4" x14ac:dyDescent="0.25">
      <c r="A62" t="s">
        <v>1116</v>
      </c>
      <c r="B62">
        <v>14</v>
      </c>
      <c r="C62" t="s">
        <v>1</v>
      </c>
      <c r="D62" t="s">
        <v>129</v>
      </c>
    </row>
    <row r="63" spans="1:4" x14ac:dyDescent="0.25">
      <c r="A63" t="s">
        <v>1118</v>
      </c>
      <c r="B63">
        <v>14</v>
      </c>
      <c r="C63" t="s">
        <v>1</v>
      </c>
      <c r="D63" t="s">
        <v>133</v>
      </c>
    </row>
    <row r="64" spans="1:4" x14ac:dyDescent="0.25">
      <c r="A64" t="s">
        <v>1151</v>
      </c>
      <c r="B64">
        <v>14</v>
      </c>
      <c r="C64" t="s">
        <v>1</v>
      </c>
      <c r="D64" t="s">
        <v>211</v>
      </c>
    </row>
    <row r="65" spans="1:4" x14ac:dyDescent="0.25">
      <c r="A65" t="s">
        <v>1147</v>
      </c>
      <c r="B65">
        <v>13</v>
      </c>
      <c r="C65" t="s">
        <v>1</v>
      </c>
      <c r="D65" t="s">
        <v>199</v>
      </c>
    </row>
    <row r="66" spans="1:4" x14ac:dyDescent="0.25">
      <c r="A66" t="s">
        <v>1069</v>
      </c>
      <c r="B66">
        <v>10</v>
      </c>
      <c r="C66" t="s">
        <v>12</v>
      </c>
      <c r="D66" t="s">
        <v>15</v>
      </c>
    </row>
    <row r="67" spans="1:4" x14ac:dyDescent="0.25">
      <c r="A67" t="s">
        <v>1114</v>
      </c>
      <c r="B67">
        <v>10</v>
      </c>
      <c r="C67" t="s">
        <v>1</v>
      </c>
      <c r="D67" t="s">
        <v>123</v>
      </c>
    </row>
    <row r="68" spans="1:4" x14ac:dyDescent="0.25">
      <c r="A68" t="s">
        <v>1100</v>
      </c>
      <c r="B68">
        <v>8</v>
      </c>
      <c r="C68" t="s">
        <v>12</v>
      </c>
      <c r="D68" t="s">
        <v>87</v>
      </c>
    </row>
    <row r="69" spans="1:4" x14ac:dyDescent="0.25">
      <c r="A69" t="s">
        <v>1077</v>
      </c>
      <c r="B69">
        <v>7</v>
      </c>
      <c r="C69" t="s">
        <v>1</v>
      </c>
      <c r="D69" t="s">
        <v>31</v>
      </c>
    </row>
    <row r="70" spans="1:4" x14ac:dyDescent="0.25">
      <c r="A70" t="s">
        <v>1079</v>
      </c>
      <c r="B70">
        <v>7</v>
      </c>
      <c r="C70" t="s">
        <v>12</v>
      </c>
      <c r="D70" t="s">
        <v>35</v>
      </c>
    </row>
    <row r="71" spans="1:4" x14ac:dyDescent="0.25">
      <c r="A71" t="s">
        <v>1081</v>
      </c>
      <c r="B71">
        <v>6</v>
      </c>
      <c r="C71" t="s">
        <v>12</v>
      </c>
      <c r="D71" t="s">
        <v>39</v>
      </c>
    </row>
    <row r="72" spans="1:4" x14ac:dyDescent="0.25">
      <c r="A72" t="s">
        <v>1113</v>
      </c>
      <c r="B72">
        <v>6</v>
      </c>
      <c r="C72" t="s">
        <v>1</v>
      </c>
      <c r="D72" t="s">
        <v>119</v>
      </c>
    </row>
    <row r="73" spans="1:4" x14ac:dyDescent="0.25">
      <c r="A73" t="s">
        <v>1121</v>
      </c>
      <c r="B73">
        <v>5</v>
      </c>
      <c r="C73" t="s">
        <v>1</v>
      </c>
      <c r="D73" t="s">
        <v>141</v>
      </c>
    </row>
    <row r="74" spans="1:4" x14ac:dyDescent="0.25">
      <c r="A74" t="s">
        <v>1129</v>
      </c>
      <c r="B74">
        <v>5</v>
      </c>
      <c r="C74" t="s">
        <v>1</v>
      </c>
      <c r="D74" t="s">
        <v>157</v>
      </c>
    </row>
    <row r="75" spans="1:4" x14ac:dyDescent="0.25">
      <c r="A75" t="s">
        <v>1136</v>
      </c>
      <c r="B75">
        <v>5</v>
      </c>
      <c r="C75" t="s">
        <v>1</v>
      </c>
      <c r="D75" t="s">
        <v>173</v>
      </c>
    </row>
    <row r="76" spans="1:4" x14ac:dyDescent="0.25">
      <c r="A76" t="s">
        <v>1080</v>
      </c>
      <c r="B76">
        <v>4</v>
      </c>
      <c r="C76" t="s">
        <v>1</v>
      </c>
      <c r="D76" t="s">
        <v>37</v>
      </c>
    </row>
    <row r="77" spans="1:4" x14ac:dyDescent="0.25">
      <c r="A77" t="s">
        <v>1082</v>
      </c>
      <c r="B77">
        <v>4</v>
      </c>
      <c r="C77" t="s">
        <v>1</v>
      </c>
      <c r="D77" t="s">
        <v>41</v>
      </c>
    </row>
    <row r="78" spans="1:4" x14ac:dyDescent="0.25">
      <c r="A78" t="s">
        <v>1095</v>
      </c>
      <c r="B78">
        <v>4</v>
      </c>
      <c r="C78" t="s">
        <v>1</v>
      </c>
      <c r="D78" t="s">
        <v>73</v>
      </c>
    </row>
    <row r="79" spans="1:4" x14ac:dyDescent="0.25">
      <c r="A79" t="s">
        <v>1101</v>
      </c>
      <c r="B79">
        <v>4</v>
      </c>
      <c r="C79" t="s">
        <v>1</v>
      </c>
      <c r="D79" t="s">
        <v>89</v>
      </c>
    </row>
    <row r="80" spans="1:4" x14ac:dyDescent="0.25">
      <c r="A80" t="s">
        <v>1111</v>
      </c>
      <c r="B80">
        <v>4</v>
      </c>
      <c r="C80" t="s">
        <v>1</v>
      </c>
      <c r="D80" t="s">
        <v>115</v>
      </c>
    </row>
    <row r="81" spans="1:4" x14ac:dyDescent="0.25">
      <c r="A81" t="s">
        <v>1130</v>
      </c>
      <c r="B81">
        <v>4</v>
      </c>
      <c r="C81" t="s">
        <v>1</v>
      </c>
      <c r="D81" t="s">
        <v>159</v>
      </c>
    </row>
    <row r="82" spans="1:4" x14ac:dyDescent="0.25">
      <c r="A82" t="s">
        <v>1088</v>
      </c>
      <c r="B82">
        <v>2</v>
      </c>
      <c r="C82" t="s">
        <v>1</v>
      </c>
      <c r="D82" t="s">
        <v>55</v>
      </c>
    </row>
    <row r="83" spans="1:4" x14ac:dyDescent="0.25">
      <c r="A83" t="s">
        <v>1090</v>
      </c>
      <c r="B83">
        <v>2</v>
      </c>
      <c r="C83" t="s">
        <v>1</v>
      </c>
      <c r="D83" t="s">
        <v>59</v>
      </c>
    </row>
    <row r="84" spans="1:4" x14ac:dyDescent="0.25">
      <c r="A84" t="s">
        <v>1104</v>
      </c>
      <c r="B84">
        <v>2</v>
      </c>
      <c r="C84" t="s">
        <v>1</v>
      </c>
      <c r="D84" t="s">
        <v>95</v>
      </c>
    </row>
    <row r="85" spans="1:4" x14ac:dyDescent="0.25">
      <c r="A85" t="s">
        <v>1119</v>
      </c>
      <c r="B85">
        <v>2</v>
      </c>
      <c r="C85" t="s">
        <v>1</v>
      </c>
      <c r="D85" t="s">
        <v>135</v>
      </c>
    </row>
    <row r="86" spans="1:4" x14ac:dyDescent="0.25">
      <c r="A86" t="s">
        <v>1131</v>
      </c>
      <c r="B86">
        <v>2</v>
      </c>
      <c r="C86" t="s">
        <v>1</v>
      </c>
      <c r="D86" t="s">
        <v>161</v>
      </c>
    </row>
    <row r="87" spans="1:4" x14ac:dyDescent="0.25">
      <c r="A87" t="s">
        <v>1149</v>
      </c>
      <c r="B87">
        <v>2</v>
      </c>
      <c r="C87" t="s">
        <v>1</v>
      </c>
      <c r="D87" t="s">
        <v>207</v>
      </c>
    </row>
    <row r="88" spans="1:4" x14ac:dyDescent="0.25">
      <c r="A88" t="s">
        <v>1089</v>
      </c>
      <c r="B88">
        <v>1</v>
      </c>
      <c r="C88" t="s">
        <v>12</v>
      </c>
      <c r="D88" t="s">
        <v>57</v>
      </c>
    </row>
    <row r="89" spans="1:4" x14ac:dyDescent="0.25">
      <c r="A89" t="s">
        <v>1123</v>
      </c>
      <c r="B89">
        <v>1</v>
      </c>
      <c r="C89" t="s">
        <v>1</v>
      </c>
      <c r="D89" t="s">
        <v>145</v>
      </c>
    </row>
    <row r="90" spans="1:4" x14ac:dyDescent="0.25">
      <c r="A90" t="s">
        <v>1137</v>
      </c>
      <c r="B90">
        <v>1</v>
      </c>
      <c r="C90" t="s">
        <v>1</v>
      </c>
      <c r="D90" t="s">
        <v>175</v>
      </c>
    </row>
    <row r="91" spans="1:4" x14ac:dyDescent="0.25">
      <c r="A91" t="s">
        <v>1148</v>
      </c>
      <c r="B91">
        <v>1</v>
      </c>
      <c r="C91" t="s">
        <v>1</v>
      </c>
      <c r="D91" t="s">
        <v>203</v>
      </c>
    </row>
    <row r="92" spans="1:4" x14ac:dyDescent="0.25">
      <c r="A92" t="s">
        <v>1154</v>
      </c>
      <c r="B92">
        <v>1</v>
      </c>
      <c r="C92" t="s">
        <v>1</v>
      </c>
      <c r="D92" t="s">
        <v>217</v>
      </c>
    </row>
  </sheetData>
  <sortState ref="A1:D92">
    <sortCondition descending="1" ref="B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25446</v>
      </c>
      <c r="C1" t="s">
        <v>1</v>
      </c>
      <c r="D1" t="s">
        <v>149</v>
      </c>
      <c r="O1" t="s">
        <v>1319</v>
      </c>
      <c r="P1">
        <f>SUM(B:B)</f>
        <v>98108</v>
      </c>
    </row>
    <row r="2" spans="1:16" x14ac:dyDescent="0.25">
      <c r="A2" t="s">
        <v>1092</v>
      </c>
      <c r="B2">
        <v>18712</v>
      </c>
      <c r="C2" t="s">
        <v>1</v>
      </c>
      <c r="D2" t="s">
        <v>63</v>
      </c>
    </row>
    <row r="3" spans="1:16" x14ac:dyDescent="0.25">
      <c r="A3" t="s">
        <v>1084</v>
      </c>
      <c r="B3">
        <v>6674</v>
      </c>
      <c r="C3" t="s">
        <v>12</v>
      </c>
      <c r="D3" t="s">
        <v>47</v>
      </c>
    </row>
    <row r="4" spans="1:16" x14ac:dyDescent="0.25">
      <c r="A4" t="s">
        <v>1099</v>
      </c>
      <c r="B4">
        <v>6437</v>
      </c>
      <c r="C4" t="s">
        <v>1</v>
      </c>
      <c r="D4" t="s">
        <v>83</v>
      </c>
    </row>
    <row r="5" spans="1:16" x14ac:dyDescent="0.25">
      <c r="A5" t="s">
        <v>1064</v>
      </c>
      <c r="B5">
        <v>5756</v>
      </c>
      <c r="C5" t="s">
        <v>1</v>
      </c>
      <c r="D5" t="s">
        <v>4</v>
      </c>
    </row>
    <row r="6" spans="1:16" x14ac:dyDescent="0.25">
      <c r="A6" t="s">
        <v>1106</v>
      </c>
      <c r="B6">
        <v>3192</v>
      </c>
      <c r="C6" t="s">
        <v>1</v>
      </c>
      <c r="D6" t="s">
        <v>99</v>
      </c>
    </row>
    <row r="7" spans="1:16" x14ac:dyDescent="0.25">
      <c r="A7" t="s">
        <v>1133</v>
      </c>
      <c r="B7">
        <v>2656</v>
      </c>
      <c r="C7" t="s">
        <v>1</v>
      </c>
      <c r="D7" t="s">
        <v>165</v>
      </c>
    </row>
    <row r="8" spans="1:16" x14ac:dyDescent="0.25">
      <c r="A8" t="s">
        <v>1152</v>
      </c>
      <c r="B8">
        <v>1702</v>
      </c>
      <c r="C8" t="s">
        <v>1</v>
      </c>
      <c r="D8" t="s">
        <v>213</v>
      </c>
    </row>
    <row r="9" spans="1:16" x14ac:dyDescent="0.25">
      <c r="A9" t="s">
        <v>1086</v>
      </c>
      <c r="B9">
        <v>1530</v>
      </c>
      <c r="C9" t="s">
        <v>1</v>
      </c>
      <c r="D9" t="s">
        <v>51</v>
      </c>
    </row>
    <row r="10" spans="1:16" x14ac:dyDescent="0.25">
      <c r="A10" t="s">
        <v>1094</v>
      </c>
      <c r="B10">
        <v>1472</v>
      </c>
      <c r="C10" t="s">
        <v>1</v>
      </c>
      <c r="D10" t="s">
        <v>71</v>
      </c>
    </row>
    <row r="11" spans="1:16" x14ac:dyDescent="0.25">
      <c r="A11" t="s">
        <v>1143</v>
      </c>
      <c r="B11">
        <v>1447</v>
      </c>
      <c r="C11" t="s">
        <v>12</v>
      </c>
      <c r="D11" t="s">
        <v>189</v>
      </c>
    </row>
    <row r="12" spans="1:16" x14ac:dyDescent="0.25">
      <c r="A12" t="s">
        <v>1132</v>
      </c>
      <c r="B12">
        <v>1214</v>
      </c>
      <c r="C12" t="s">
        <v>1</v>
      </c>
      <c r="D12" t="s">
        <v>163</v>
      </c>
    </row>
    <row r="13" spans="1:16" x14ac:dyDescent="0.25">
      <c r="A13" t="s">
        <v>1124</v>
      </c>
      <c r="B13">
        <v>1204</v>
      </c>
      <c r="C13" t="s">
        <v>12</v>
      </c>
      <c r="D13" t="s">
        <v>147</v>
      </c>
    </row>
    <row r="14" spans="1:16" x14ac:dyDescent="0.25">
      <c r="A14" t="s">
        <v>1127</v>
      </c>
      <c r="B14">
        <v>1176</v>
      </c>
      <c r="C14" t="s">
        <v>1</v>
      </c>
      <c r="D14" t="s">
        <v>153</v>
      </c>
    </row>
    <row r="15" spans="1:16" x14ac:dyDescent="0.25">
      <c r="A15" t="s">
        <v>1065</v>
      </c>
      <c r="B15">
        <v>1103</v>
      </c>
      <c r="C15" t="s">
        <v>1</v>
      </c>
      <c r="D15" t="s">
        <v>6</v>
      </c>
    </row>
    <row r="16" spans="1:16" x14ac:dyDescent="0.25">
      <c r="A16" t="s">
        <v>1145</v>
      </c>
      <c r="B16">
        <v>1072</v>
      </c>
      <c r="C16" t="s">
        <v>1</v>
      </c>
      <c r="D16" t="s">
        <v>195</v>
      </c>
    </row>
    <row r="17" spans="1:4" x14ac:dyDescent="0.25">
      <c r="A17" t="s">
        <v>1122</v>
      </c>
      <c r="B17">
        <v>941</v>
      </c>
      <c r="C17" t="s">
        <v>1</v>
      </c>
      <c r="D17" t="s">
        <v>143</v>
      </c>
    </row>
    <row r="18" spans="1:4" x14ac:dyDescent="0.25">
      <c r="A18" t="s">
        <v>1085</v>
      </c>
      <c r="B18">
        <v>882</v>
      </c>
      <c r="C18" t="s">
        <v>12</v>
      </c>
      <c r="D18" t="s">
        <v>49</v>
      </c>
    </row>
    <row r="19" spans="1:4" x14ac:dyDescent="0.25">
      <c r="A19" t="s">
        <v>1067</v>
      </c>
      <c r="B19">
        <v>854</v>
      </c>
      <c r="C19" t="s">
        <v>1</v>
      </c>
      <c r="D19" t="s">
        <v>10</v>
      </c>
    </row>
    <row r="20" spans="1:4" x14ac:dyDescent="0.25">
      <c r="A20" t="s">
        <v>1140</v>
      </c>
      <c r="B20">
        <v>853</v>
      </c>
      <c r="C20" t="s">
        <v>1</v>
      </c>
      <c r="D20" t="s">
        <v>183</v>
      </c>
    </row>
    <row r="21" spans="1:4" x14ac:dyDescent="0.25">
      <c r="A21" t="s">
        <v>1146</v>
      </c>
      <c r="B21">
        <v>810</v>
      </c>
      <c r="C21" t="s">
        <v>12</v>
      </c>
      <c r="D21" t="s">
        <v>197</v>
      </c>
    </row>
    <row r="22" spans="1:4" x14ac:dyDescent="0.25">
      <c r="A22" t="s">
        <v>1141</v>
      </c>
      <c r="B22">
        <v>762</v>
      </c>
      <c r="C22" t="s">
        <v>1</v>
      </c>
      <c r="D22" t="s">
        <v>185</v>
      </c>
    </row>
    <row r="23" spans="1:4" x14ac:dyDescent="0.25">
      <c r="A23" t="s">
        <v>1128</v>
      </c>
      <c r="B23">
        <v>648</v>
      </c>
      <c r="C23" t="s">
        <v>1</v>
      </c>
      <c r="D23" t="s">
        <v>155</v>
      </c>
    </row>
    <row r="24" spans="1:4" x14ac:dyDescent="0.25">
      <c r="A24" t="s">
        <v>1103</v>
      </c>
      <c r="B24">
        <v>636</v>
      </c>
      <c r="C24" t="s">
        <v>1</v>
      </c>
      <c r="D24" t="s">
        <v>93</v>
      </c>
    </row>
    <row r="25" spans="1:4" x14ac:dyDescent="0.25">
      <c r="A25" t="s">
        <v>1117</v>
      </c>
      <c r="B25">
        <v>622</v>
      </c>
      <c r="C25" t="s">
        <v>1</v>
      </c>
      <c r="D25" t="s">
        <v>131</v>
      </c>
    </row>
    <row r="26" spans="1:4" x14ac:dyDescent="0.25">
      <c r="A26" t="s">
        <v>1110</v>
      </c>
      <c r="B26">
        <v>594</v>
      </c>
      <c r="C26" t="s">
        <v>1</v>
      </c>
      <c r="D26" t="s">
        <v>111</v>
      </c>
    </row>
    <row r="27" spans="1:4" x14ac:dyDescent="0.25">
      <c r="A27" t="s">
        <v>1112</v>
      </c>
      <c r="B27">
        <v>532</v>
      </c>
      <c r="C27" t="s">
        <v>1</v>
      </c>
      <c r="D27" t="s">
        <v>117</v>
      </c>
    </row>
    <row r="28" spans="1:4" x14ac:dyDescent="0.25">
      <c r="A28" t="s">
        <v>1097</v>
      </c>
      <c r="B28">
        <v>498</v>
      </c>
      <c r="C28" t="s">
        <v>1</v>
      </c>
      <c r="D28" t="s">
        <v>77</v>
      </c>
    </row>
    <row r="29" spans="1:4" x14ac:dyDescent="0.25">
      <c r="A29" t="s">
        <v>1139</v>
      </c>
      <c r="B29">
        <v>474</v>
      </c>
      <c r="C29" t="s">
        <v>1</v>
      </c>
      <c r="D29" t="s">
        <v>181</v>
      </c>
    </row>
    <row r="30" spans="1:4" x14ac:dyDescent="0.25">
      <c r="A30" t="s">
        <v>1144</v>
      </c>
      <c r="B30">
        <v>464</v>
      </c>
      <c r="C30" t="s">
        <v>1</v>
      </c>
      <c r="D30" t="s">
        <v>191</v>
      </c>
    </row>
    <row r="31" spans="1:4" x14ac:dyDescent="0.25">
      <c r="A31" t="s">
        <v>1074</v>
      </c>
      <c r="B31">
        <v>411</v>
      </c>
      <c r="C31" t="s">
        <v>1</v>
      </c>
      <c r="D31" t="s">
        <v>25</v>
      </c>
    </row>
    <row r="32" spans="1:4" x14ac:dyDescent="0.25">
      <c r="A32" t="s">
        <v>1066</v>
      </c>
      <c r="B32">
        <v>380</v>
      </c>
      <c r="C32" t="s">
        <v>1</v>
      </c>
      <c r="D32" t="s">
        <v>8</v>
      </c>
    </row>
    <row r="33" spans="1:4" x14ac:dyDescent="0.25">
      <c r="A33" t="s">
        <v>1071</v>
      </c>
      <c r="B33">
        <v>377</v>
      </c>
      <c r="C33" t="s">
        <v>12</v>
      </c>
      <c r="D33" t="s">
        <v>19</v>
      </c>
    </row>
    <row r="34" spans="1:4" x14ac:dyDescent="0.25">
      <c r="A34" t="s">
        <v>1134</v>
      </c>
      <c r="B34">
        <v>362</v>
      </c>
      <c r="C34" t="s">
        <v>1</v>
      </c>
      <c r="D34" t="s">
        <v>167</v>
      </c>
    </row>
    <row r="35" spans="1:4" x14ac:dyDescent="0.25">
      <c r="A35" t="s">
        <v>1093</v>
      </c>
      <c r="B35">
        <v>352</v>
      </c>
      <c r="C35" t="s">
        <v>1</v>
      </c>
      <c r="D35" t="s">
        <v>65</v>
      </c>
    </row>
    <row r="36" spans="1:4" x14ac:dyDescent="0.25">
      <c r="A36" t="s">
        <v>1109</v>
      </c>
      <c r="B36">
        <v>344</v>
      </c>
      <c r="C36" t="s">
        <v>1</v>
      </c>
      <c r="D36" t="s">
        <v>109</v>
      </c>
    </row>
    <row r="37" spans="1:4" x14ac:dyDescent="0.25">
      <c r="A37" t="s">
        <v>1115</v>
      </c>
      <c r="B37">
        <v>338</v>
      </c>
      <c r="C37" t="s">
        <v>1</v>
      </c>
      <c r="D37" t="s">
        <v>127</v>
      </c>
    </row>
    <row r="38" spans="1:4" x14ac:dyDescent="0.25">
      <c r="A38" t="s">
        <v>1068</v>
      </c>
      <c r="B38">
        <v>319</v>
      </c>
      <c r="C38" t="s">
        <v>12</v>
      </c>
      <c r="D38" t="s">
        <v>13</v>
      </c>
    </row>
    <row r="39" spans="1:4" x14ac:dyDescent="0.25">
      <c r="A39" t="s">
        <v>1126</v>
      </c>
      <c r="B39">
        <v>302</v>
      </c>
      <c r="C39" t="s">
        <v>12</v>
      </c>
      <c r="D39" t="s">
        <v>151</v>
      </c>
    </row>
    <row r="40" spans="1:4" x14ac:dyDescent="0.25">
      <c r="A40" t="s">
        <v>1153</v>
      </c>
      <c r="B40">
        <v>266</v>
      </c>
      <c r="C40" t="s">
        <v>1</v>
      </c>
      <c r="D40" t="s">
        <v>215</v>
      </c>
    </row>
    <row r="41" spans="1:4" x14ac:dyDescent="0.25">
      <c r="A41" t="s">
        <v>1063</v>
      </c>
      <c r="B41">
        <v>265</v>
      </c>
      <c r="C41" t="s">
        <v>1</v>
      </c>
      <c r="D41" t="s">
        <v>2</v>
      </c>
    </row>
    <row r="42" spans="1:4" x14ac:dyDescent="0.25">
      <c r="A42" t="s">
        <v>1098</v>
      </c>
      <c r="B42">
        <v>244</v>
      </c>
      <c r="C42" t="s">
        <v>1</v>
      </c>
      <c r="D42" t="s">
        <v>79</v>
      </c>
    </row>
    <row r="43" spans="1:4" x14ac:dyDescent="0.25">
      <c r="A43" t="s">
        <v>1147</v>
      </c>
      <c r="B43">
        <v>238</v>
      </c>
      <c r="C43" t="s">
        <v>1</v>
      </c>
      <c r="D43" t="s">
        <v>199</v>
      </c>
    </row>
    <row r="44" spans="1:4" x14ac:dyDescent="0.25">
      <c r="A44" t="s">
        <v>1108</v>
      </c>
      <c r="B44">
        <v>230</v>
      </c>
      <c r="C44" t="s">
        <v>1</v>
      </c>
      <c r="D44" t="s">
        <v>103</v>
      </c>
    </row>
    <row r="45" spans="1:4" x14ac:dyDescent="0.25">
      <c r="A45" t="s">
        <v>1107</v>
      </c>
      <c r="B45">
        <v>226</v>
      </c>
      <c r="C45" t="s">
        <v>1</v>
      </c>
      <c r="D45" t="s">
        <v>101</v>
      </c>
    </row>
    <row r="46" spans="1:4" x14ac:dyDescent="0.25">
      <c r="A46" t="s">
        <v>1138</v>
      </c>
      <c r="B46">
        <v>189</v>
      </c>
      <c r="C46" t="s">
        <v>12</v>
      </c>
      <c r="D46" t="s">
        <v>177</v>
      </c>
    </row>
    <row r="47" spans="1:4" x14ac:dyDescent="0.25">
      <c r="A47" t="s">
        <v>1096</v>
      </c>
      <c r="B47">
        <v>174</v>
      </c>
      <c r="C47" t="s">
        <v>1</v>
      </c>
      <c r="D47" t="s">
        <v>75</v>
      </c>
    </row>
    <row r="48" spans="1:4" x14ac:dyDescent="0.25">
      <c r="A48" t="s">
        <v>1083</v>
      </c>
      <c r="B48">
        <v>172</v>
      </c>
      <c r="C48" t="s">
        <v>1</v>
      </c>
      <c r="D48" t="s">
        <v>45</v>
      </c>
    </row>
    <row r="49" spans="1:4" x14ac:dyDescent="0.25">
      <c r="A49" t="s">
        <v>1102</v>
      </c>
      <c r="B49">
        <v>166</v>
      </c>
      <c r="C49" t="s">
        <v>1</v>
      </c>
      <c r="D49" t="s">
        <v>91</v>
      </c>
    </row>
    <row r="50" spans="1:4" x14ac:dyDescent="0.25">
      <c r="A50" t="s">
        <v>1170</v>
      </c>
      <c r="B50">
        <v>164</v>
      </c>
      <c r="C50" t="s">
        <v>1</v>
      </c>
      <c r="D50" t="s">
        <v>113</v>
      </c>
    </row>
    <row r="51" spans="1:4" x14ac:dyDescent="0.25">
      <c r="A51" t="s">
        <v>1136</v>
      </c>
      <c r="B51">
        <v>153</v>
      </c>
      <c r="C51" t="s">
        <v>1</v>
      </c>
      <c r="D51" t="s">
        <v>173</v>
      </c>
    </row>
    <row r="52" spans="1:4" x14ac:dyDescent="0.25">
      <c r="A52" t="s">
        <v>1135</v>
      </c>
      <c r="B52">
        <v>150</v>
      </c>
      <c r="C52" t="s">
        <v>1</v>
      </c>
      <c r="D52" t="s">
        <v>171</v>
      </c>
    </row>
    <row r="53" spans="1:4" x14ac:dyDescent="0.25">
      <c r="A53" t="s">
        <v>1087</v>
      </c>
      <c r="B53">
        <v>137</v>
      </c>
      <c r="C53" t="s">
        <v>1</v>
      </c>
      <c r="D53" t="s">
        <v>53</v>
      </c>
    </row>
    <row r="54" spans="1:4" x14ac:dyDescent="0.25">
      <c r="A54" t="s">
        <v>1091</v>
      </c>
      <c r="B54">
        <v>123</v>
      </c>
      <c r="C54" t="s">
        <v>1</v>
      </c>
      <c r="D54" t="s">
        <v>61</v>
      </c>
    </row>
    <row r="55" spans="1:4" x14ac:dyDescent="0.25">
      <c r="A55" t="s">
        <v>1120</v>
      </c>
      <c r="B55">
        <v>122</v>
      </c>
      <c r="C55" t="s">
        <v>1</v>
      </c>
      <c r="D55" t="s">
        <v>139</v>
      </c>
    </row>
    <row r="56" spans="1:4" x14ac:dyDescent="0.25">
      <c r="A56" t="s">
        <v>1166</v>
      </c>
      <c r="B56">
        <v>108</v>
      </c>
      <c r="C56" t="s">
        <v>1</v>
      </c>
      <c r="D56" t="s">
        <v>105</v>
      </c>
    </row>
    <row r="57" spans="1:4" x14ac:dyDescent="0.25">
      <c r="A57" t="s">
        <v>1142</v>
      </c>
      <c r="B57">
        <v>93</v>
      </c>
      <c r="C57" t="s">
        <v>1</v>
      </c>
      <c r="D57" t="s">
        <v>187</v>
      </c>
    </row>
    <row r="58" spans="1:4" x14ac:dyDescent="0.25">
      <c r="A58" t="s">
        <v>1090</v>
      </c>
      <c r="B58">
        <v>92</v>
      </c>
      <c r="C58" t="s">
        <v>1</v>
      </c>
      <c r="D58" t="s">
        <v>59</v>
      </c>
    </row>
    <row r="59" spans="1:4" x14ac:dyDescent="0.25">
      <c r="A59" t="s">
        <v>1118</v>
      </c>
      <c r="B59">
        <v>86</v>
      </c>
      <c r="C59" t="s">
        <v>1</v>
      </c>
      <c r="D59" t="s">
        <v>133</v>
      </c>
    </row>
    <row r="60" spans="1:4" x14ac:dyDescent="0.25">
      <c r="A60" t="s">
        <v>1158</v>
      </c>
      <c r="B60">
        <v>74</v>
      </c>
      <c r="C60" t="s">
        <v>1</v>
      </c>
      <c r="D60" t="s">
        <v>81</v>
      </c>
    </row>
    <row r="61" spans="1:4" x14ac:dyDescent="0.25">
      <c r="A61" t="s">
        <v>1159</v>
      </c>
      <c r="B61">
        <v>58</v>
      </c>
      <c r="C61" t="s">
        <v>1</v>
      </c>
      <c r="D61" t="s">
        <v>85</v>
      </c>
    </row>
    <row r="62" spans="1:4" x14ac:dyDescent="0.25">
      <c r="A62" t="s">
        <v>1075</v>
      </c>
      <c r="B62">
        <v>56</v>
      </c>
      <c r="C62" t="s">
        <v>1</v>
      </c>
      <c r="D62" t="s">
        <v>27</v>
      </c>
    </row>
    <row r="63" spans="1:4" x14ac:dyDescent="0.25">
      <c r="A63" t="s">
        <v>1114</v>
      </c>
      <c r="B63">
        <v>54</v>
      </c>
      <c r="C63" t="s">
        <v>1</v>
      </c>
      <c r="D63" t="s">
        <v>123</v>
      </c>
    </row>
    <row r="64" spans="1:4" x14ac:dyDescent="0.25">
      <c r="A64" t="s">
        <v>1113</v>
      </c>
      <c r="B64">
        <v>52</v>
      </c>
      <c r="C64" t="s">
        <v>1</v>
      </c>
      <c r="D64" t="s">
        <v>119</v>
      </c>
    </row>
    <row r="65" spans="1:4" x14ac:dyDescent="0.25">
      <c r="A65" t="s">
        <v>1131</v>
      </c>
      <c r="B65">
        <v>50</v>
      </c>
      <c r="C65" t="s">
        <v>1</v>
      </c>
      <c r="D65" t="s">
        <v>161</v>
      </c>
    </row>
    <row r="66" spans="1:4" x14ac:dyDescent="0.25">
      <c r="A66" t="s">
        <v>1123</v>
      </c>
      <c r="B66">
        <v>46</v>
      </c>
      <c r="C66" t="s">
        <v>1</v>
      </c>
      <c r="D66" t="s">
        <v>145</v>
      </c>
    </row>
    <row r="67" spans="1:4" x14ac:dyDescent="0.25">
      <c r="A67" t="s">
        <v>1100</v>
      </c>
      <c r="B67">
        <v>44</v>
      </c>
      <c r="C67" t="s">
        <v>12</v>
      </c>
      <c r="D67" t="s">
        <v>87</v>
      </c>
    </row>
    <row r="68" spans="1:4" x14ac:dyDescent="0.25">
      <c r="A68" t="s">
        <v>1183</v>
      </c>
      <c r="B68">
        <v>41</v>
      </c>
      <c r="C68" t="s">
        <v>1</v>
      </c>
      <c r="D68" t="s">
        <v>205</v>
      </c>
    </row>
    <row r="69" spans="1:4" x14ac:dyDescent="0.25">
      <c r="A69" t="s">
        <v>1116</v>
      </c>
      <c r="B69">
        <v>40</v>
      </c>
      <c r="C69" t="s">
        <v>1</v>
      </c>
      <c r="D69" t="s">
        <v>129</v>
      </c>
    </row>
    <row r="70" spans="1:4" x14ac:dyDescent="0.25">
      <c r="A70" t="s">
        <v>1137</v>
      </c>
      <c r="B70">
        <v>38</v>
      </c>
      <c r="C70" t="s">
        <v>12</v>
      </c>
      <c r="D70" t="s">
        <v>175</v>
      </c>
    </row>
    <row r="71" spans="1:4" x14ac:dyDescent="0.25">
      <c r="A71" t="s">
        <v>1129</v>
      </c>
      <c r="B71">
        <v>35</v>
      </c>
      <c r="C71" t="s">
        <v>1</v>
      </c>
      <c r="D71" t="s">
        <v>157</v>
      </c>
    </row>
    <row r="72" spans="1:4" x14ac:dyDescent="0.25">
      <c r="A72" t="s">
        <v>1105</v>
      </c>
      <c r="B72">
        <v>34</v>
      </c>
      <c r="C72" t="s">
        <v>1</v>
      </c>
      <c r="D72" t="s">
        <v>97</v>
      </c>
    </row>
    <row r="73" spans="1:4" x14ac:dyDescent="0.25">
      <c r="A73" t="s">
        <v>1130</v>
      </c>
      <c r="B73">
        <v>32</v>
      </c>
      <c r="C73" t="s">
        <v>1</v>
      </c>
      <c r="D73" t="s">
        <v>159</v>
      </c>
    </row>
    <row r="74" spans="1:4" x14ac:dyDescent="0.25">
      <c r="A74" t="s">
        <v>1150</v>
      </c>
      <c r="B74">
        <v>27</v>
      </c>
      <c r="C74" t="s">
        <v>1</v>
      </c>
      <c r="D74" t="s">
        <v>209</v>
      </c>
    </row>
    <row r="75" spans="1:4" x14ac:dyDescent="0.25">
      <c r="A75" t="s">
        <v>1077</v>
      </c>
      <c r="B75">
        <v>26</v>
      </c>
      <c r="C75" t="s">
        <v>12</v>
      </c>
      <c r="D75" t="s">
        <v>31</v>
      </c>
    </row>
    <row r="76" spans="1:4" x14ac:dyDescent="0.25">
      <c r="A76" t="s">
        <v>1176</v>
      </c>
      <c r="B76">
        <v>26</v>
      </c>
      <c r="C76" t="s">
        <v>12</v>
      </c>
      <c r="D76" t="s">
        <v>695</v>
      </c>
    </row>
    <row r="77" spans="1:4" x14ac:dyDescent="0.25">
      <c r="A77" t="s">
        <v>1151</v>
      </c>
      <c r="B77">
        <v>26</v>
      </c>
      <c r="C77" t="s">
        <v>1</v>
      </c>
      <c r="D77" t="s">
        <v>211</v>
      </c>
    </row>
    <row r="78" spans="1:4" x14ac:dyDescent="0.25">
      <c r="A78" t="s">
        <v>1076</v>
      </c>
      <c r="B78">
        <v>24</v>
      </c>
      <c r="C78" t="s">
        <v>1</v>
      </c>
      <c r="D78" t="s">
        <v>29</v>
      </c>
    </row>
    <row r="79" spans="1:4" x14ac:dyDescent="0.25">
      <c r="A79" t="s">
        <v>1155</v>
      </c>
      <c r="B79">
        <v>24</v>
      </c>
      <c r="C79" t="s">
        <v>1</v>
      </c>
      <c r="D79" t="s">
        <v>43</v>
      </c>
    </row>
    <row r="80" spans="1:4" x14ac:dyDescent="0.25">
      <c r="A80" t="s">
        <v>1182</v>
      </c>
      <c r="B80">
        <v>24</v>
      </c>
      <c r="C80" t="s">
        <v>1</v>
      </c>
      <c r="D80" t="s">
        <v>201</v>
      </c>
    </row>
    <row r="81" spans="1:4" x14ac:dyDescent="0.25">
      <c r="A81" t="s">
        <v>1070</v>
      </c>
      <c r="B81">
        <v>21</v>
      </c>
      <c r="C81" t="s">
        <v>1</v>
      </c>
      <c r="D81" t="s">
        <v>17</v>
      </c>
    </row>
    <row r="82" spans="1:4" x14ac:dyDescent="0.25">
      <c r="A82" t="s">
        <v>1180</v>
      </c>
      <c r="B82">
        <v>21</v>
      </c>
      <c r="C82" t="s">
        <v>12</v>
      </c>
      <c r="D82" t="s">
        <v>179</v>
      </c>
    </row>
    <row r="83" spans="1:4" x14ac:dyDescent="0.25">
      <c r="A83" t="s">
        <v>1088</v>
      </c>
      <c r="B83">
        <v>20</v>
      </c>
      <c r="C83" t="s">
        <v>1</v>
      </c>
      <c r="D83" t="s">
        <v>55</v>
      </c>
    </row>
    <row r="84" spans="1:4" x14ac:dyDescent="0.25">
      <c r="A84" t="s">
        <v>1078</v>
      </c>
      <c r="B84">
        <v>19</v>
      </c>
      <c r="C84" t="s">
        <v>1</v>
      </c>
      <c r="D84" t="s">
        <v>33</v>
      </c>
    </row>
    <row r="85" spans="1:4" x14ac:dyDescent="0.25">
      <c r="A85" t="s">
        <v>1171</v>
      </c>
      <c r="B85">
        <v>18</v>
      </c>
      <c r="C85" t="s">
        <v>1</v>
      </c>
      <c r="D85" t="s">
        <v>121</v>
      </c>
    </row>
    <row r="86" spans="1:4" x14ac:dyDescent="0.25">
      <c r="A86" t="s">
        <v>1072</v>
      </c>
      <c r="B86">
        <v>16</v>
      </c>
      <c r="C86" t="s">
        <v>12</v>
      </c>
      <c r="D86" t="s">
        <v>21</v>
      </c>
    </row>
    <row r="87" spans="1:4" x14ac:dyDescent="0.25">
      <c r="A87" t="s">
        <v>1073</v>
      </c>
      <c r="B87">
        <v>16</v>
      </c>
      <c r="C87" t="s">
        <v>1</v>
      </c>
      <c r="D87" t="s">
        <v>23</v>
      </c>
    </row>
    <row r="88" spans="1:4" x14ac:dyDescent="0.25">
      <c r="A88" t="s">
        <v>1069</v>
      </c>
      <c r="B88">
        <v>15</v>
      </c>
      <c r="C88" t="s">
        <v>12</v>
      </c>
      <c r="D88" t="s">
        <v>15</v>
      </c>
    </row>
    <row r="89" spans="1:4" x14ac:dyDescent="0.25">
      <c r="A89" t="s">
        <v>1079</v>
      </c>
      <c r="B89">
        <v>15</v>
      </c>
      <c r="C89" t="s">
        <v>12</v>
      </c>
      <c r="D89" t="s">
        <v>35</v>
      </c>
    </row>
    <row r="90" spans="1:4" x14ac:dyDescent="0.25">
      <c r="A90" t="s">
        <v>1181</v>
      </c>
      <c r="B90">
        <v>15</v>
      </c>
      <c r="C90" t="s">
        <v>1</v>
      </c>
      <c r="D90" t="s">
        <v>193</v>
      </c>
    </row>
    <row r="91" spans="1:4" x14ac:dyDescent="0.25">
      <c r="A91" t="s">
        <v>1081</v>
      </c>
      <c r="B91">
        <v>14</v>
      </c>
      <c r="C91" t="s">
        <v>12</v>
      </c>
      <c r="D91" t="s">
        <v>39</v>
      </c>
    </row>
    <row r="92" spans="1:4" x14ac:dyDescent="0.25">
      <c r="A92" t="s">
        <v>1111</v>
      </c>
      <c r="B92">
        <v>14</v>
      </c>
      <c r="C92" t="s">
        <v>1</v>
      </c>
      <c r="D92" t="s">
        <v>115</v>
      </c>
    </row>
    <row r="93" spans="1:4" x14ac:dyDescent="0.25">
      <c r="A93" t="s">
        <v>1095</v>
      </c>
      <c r="B93">
        <v>10</v>
      </c>
      <c r="C93" t="s">
        <v>1</v>
      </c>
      <c r="D93" t="s">
        <v>73</v>
      </c>
    </row>
    <row r="94" spans="1:4" x14ac:dyDescent="0.25">
      <c r="A94" t="s">
        <v>1174</v>
      </c>
      <c r="B94">
        <v>8</v>
      </c>
      <c r="C94" t="s">
        <v>1</v>
      </c>
      <c r="D94" t="s">
        <v>125</v>
      </c>
    </row>
    <row r="95" spans="1:4" x14ac:dyDescent="0.25">
      <c r="A95" t="s">
        <v>1177</v>
      </c>
      <c r="B95">
        <v>8</v>
      </c>
      <c r="C95" t="s">
        <v>1</v>
      </c>
      <c r="D95" t="s">
        <v>703</v>
      </c>
    </row>
    <row r="96" spans="1:4" x14ac:dyDescent="0.25">
      <c r="A96" t="s">
        <v>1178</v>
      </c>
      <c r="B96">
        <v>8</v>
      </c>
      <c r="C96" t="s">
        <v>12</v>
      </c>
      <c r="D96" t="s">
        <v>706</v>
      </c>
    </row>
    <row r="97" spans="1:4" x14ac:dyDescent="0.25">
      <c r="A97" t="s">
        <v>1179</v>
      </c>
      <c r="B97">
        <v>8</v>
      </c>
      <c r="C97" t="s">
        <v>12</v>
      </c>
      <c r="D97" t="s">
        <v>169</v>
      </c>
    </row>
    <row r="98" spans="1:4" x14ac:dyDescent="0.25">
      <c r="A98" t="s">
        <v>1149</v>
      </c>
      <c r="B98">
        <v>8</v>
      </c>
      <c r="C98" t="s">
        <v>1</v>
      </c>
      <c r="D98" t="s">
        <v>207</v>
      </c>
    </row>
    <row r="99" spans="1:4" x14ac:dyDescent="0.25">
      <c r="A99" t="s">
        <v>1121</v>
      </c>
      <c r="B99">
        <v>7</v>
      </c>
      <c r="C99" t="s">
        <v>1</v>
      </c>
      <c r="D99" t="s">
        <v>141</v>
      </c>
    </row>
    <row r="100" spans="1:4" x14ac:dyDescent="0.25">
      <c r="A100" t="s">
        <v>1148</v>
      </c>
      <c r="B100">
        <v>7</v>
      </c>
      <c r="C100" t="s">
        <v>1</v>
      </c>
      <c r="D100" t="s">
        <v>203</v>
      </c>
    </row>
    <row r="101" spans="1:4" x14ac:dyDescent="0.25">
      <c r="A101" t="s">
        <v>1156</v>
      </c>
      <c r="B101">
        <v>6</v>
      </c>
      <c r="C101" t="s">
        <v>1</v>
      </c>
      <c r="D101" t="s">
        <v>67</v>
      </c>
    </row>
    <row r="102" spans="1:4" x14ac:dyDescent="0.25">
      <c r="A102" t="s">
        <v>1101</v>
      </c>
      <c r="B102">
        <v>6</v>
      </c>
      <c r="C102" t="s">
        <v>1</v>
      </c>
      <c r="D102" t="s">
        <v>89</v>
      </c>
    </row>
    <row r="103" spans="1:4" x14ac:dyDescent="0.25">
      <c r="A103" t="s">
        <v>1104</v>
      </c>
      <c r="B103">
        <v>6</v>
      </c>
      <c r="C103" t="s">
        <v>1</v>
      </c>
      <c r="D103" t="s">
        <v>95</v>
      </c>
    </row>
    <row r="104" spans="1:4" x14ac:dyDescent="0.25">
      <c r="A104" t="s">
        <v>1167</v>
      </c>
      <c r="B104">
        <v>6</v>
      </c>
      <c r="C104" t="s">
        <v>1</v>
      </c>
      <c r="D104" t="s">
        <v>107</v>
      </c>
    </row>
    <row r="105" spans="1:4" x14ac:dyDescent="0.25">
      <c r="A105" t="s">
        <v>1080</v>
      </c>
      <c r="B105">
        <v>4</v>
      </c>
      <c r="C105" t="s">
        <v>1</v>
      </c>
      <c r="D105" t="s">
        <v>37</v>
      </c>
    </row>
    <row r="106" spans="1:4" x14ac:dyDescent="0.25">
      <c r="A106" t="s">
        <v>1082</v>
      </c>
      <c r="B106">
        <v>4</v>
      </c>
      <c r="C106" t="s">
        <v>1</v>
      </c>
      <c r="D106" t="s">
        <v>41</v>
      </c>
    </row>
    <row r="107" spans="1:4" x14ac:dyDescent="0.25">
      <c r="A107" t="s">
        <v>1089</v>
      </c>
      <c r="B107">
        <v>4</v>
      </c>
      <c r="C107" t="s">
        <v>12</v>
      </c>
      <c r="D107" t="s">
        <v>57</v>
      </c>
    </row>
    <row r="108" spans="1:4" x14ac:dyDescent="0.25">
      <c r="A108" t="s">
        <v>1157</v>
      </c>
      <c r="B108">
        <v>4</v>
      </c>
      <c r="C108" t="s">
        <v>12</v>
      </c>
      <c r="D108" t="s">
        <v>69</v>
      </c>
    </row>
    <row r="109" spans="1:4" x14ac:dyDescent="0.25">
      <c r="A109" t="s">
        <v>1160</v>
      </c>
      <c r="B109">
        <v>4</v>
      </c>
      <c r="C109" t="s">
        <v>1</v>
      </c>
      <c r="D109" t="s">
        <v>1161</v>
      </c>
    </row>
    <row r="110" spans="1:4" x14ac:dyDescent="0.25">
      <c r="A110" t="s">
        <v>1172</v>
      </c>
      <c r="B110">
        <v>4</v>
      </c>
      <c r="C110" t="s">
        <v>1</v>
      </c>
      <c r="D110" t="s">
        <v>1173</v>
      </c>
    </row>
    <row r="111" spans="1:4" x14ac:dyDescent="0.25">
      <c r="A111" t="s">
        <v>1162</v>
      </c>
      <c r="B111">
        <v>2</v>
      </c>
      <c r="C111" t="s">
        <v>1</v>
      </c>
      <c r="D111" t="s">
        <v>1163</v>
      </c>
    </row>
    <row r="112" spans="1:4" x14ac:dyDescent="0.25">
      <c r="A112" t="s">
        <v>1164</v>
      </c>
      <c r="B112">
        <v>2</v>
      </c>
      <c r="C112" t="s">
        <v>1</v>
      </c>
      <c r="D112" t="s">
        <v>1165</v>
      </c>
    </row>
    <row r="113" spans="1:4" x14ac:dyDescent="0.25">
      <c r="A113" t="s">
        <v>1168</v>
      </c>
      <c r="B113">
        <v>2</v>
      </c>
      <c r="C113" t="s">
        <v>1</v>
      </c>
      <c r="D113" t="s">
        <v>682</v>
      </c>
    </row>
    <row r="114" spans="1:4" x14ac:dyDescent="0.25">
      <c r="A114" t="s">
        <v>1169</v>
      </c>
      <c r="B114">
        <v>2</v>
      </c>
      <c r="C114" t="s">
        <v>1</v>
      </c>
      <c r="D114" t="s">
        <v>333</v>
      </c>
    </row>
    <row r="115" spans="1:4" x14ac:dyDescent="0.25">
      <c r="A115" t="s">
        <v>1119</v>
      </c>
      <c r="B115">
        <v>2</v>
      </c>
      <c r="C115" t="s">
        <v>1</v>
      </c>
      <c r="D115" t="s">
        <v>135</v>
      </c>
    </row>
    <row r="116" spans="1:4" x14ac:dyDescent="0.25">
      <c r="A116" t="s">
        <v>1175</v>
      </c>
      <c r="B116">
        <v>2</v>
      </c>
      <c r="C116" t="s">
        <v>1</v>
      </c>
      <c r="D116" t="s">
        <v>137</v>
      </c>
    </row>
    <row r="117" spans="1:4" x14ac:dyDescent="0.25">
      <c r="A117" t="s">
        <v>1184</v>
      </c>
      <c r="B117">
        <v>2</v>
      </c>
      <c r="C117" t="s">
        <v>1</v>
      </c>
      <c r="D117" t="s">
        <v>611</v>
      </c>
    </row>
    <row r="118" spans="1:4" x14ac:dyDescent="0.25">
      <c r="A118" t="s">
        <v>1154</v>
      </c>
      <c r="B118">
        <v>1</v>
      </c>
      <c r="C118" t="s">
        <v>1</v>
      </c>
      <c r="D118" t="s">
        <v>217</v>
      </c>
    </row>
  </sheetData>
  <sortState ref="A1:D118">
    <sortCondition descending="1" ref="B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13851</v>
      </c>
      <c r="C1" t="s">
        <v>1</v>
      </c>
      <c r="D1" t="s">
        <v>149</v>
      </c>
      <c r="O1" t="s">
        <v>1319</v>
      </c>
      <c r="P1">
        <f>SUM(B:B)</f>
        <v>53997</v>
      </c>
    </row>
    <row r="2" spans="1:16" x14ac:dyDescent="0.25">
      <c r="A2" t="s">
        <v>1092</v>
      </c>
      <c r="B2">
        <v>10282</v>
      </c>
      <c r="C2" t="s">
        <v>1</v>
      </c>
      <c r="D2" t="s">
        <v>63</v>
      </c>
    </row>
    <row r="3" spans="1:16" x14ac:dyDescent="0.25">
      <c r="A3" t="s">
        <v>1084</v>
      </c>
      <c r="B3">
        <v>3918</v>
      </c>
      <c r="C3" t="s">
        <v>12</v>
      </c>
      <c r="D3" t="s">
        <v>47</v>
      </c>
    </row>
    <row r="4" spans="1:16" x14ac:dyDescent="0.25">
      <c r="A4" t="s">
        <v>1099</v>
      </c>
      <c r="B4">
        <v>3263</v>
      </c>
      <c r="C4" t="s">
        <v>1</v>
      </c>
      <c r="D4" t="s">
        <v>83</v>
      </c>
    </row>
    <row r="5" spans="1:16" x14ac:dyDescent="0.25">
      <c r="A5" t="s">
        <v>1064</v>
      </c>
      <c r="B5">
        <v>2488</v>
      </c>
      <c r="C5" t="s">
        <v>1</v>
      </c>
      <c r="D5" t="s">
        <v>4</v>
      </c>
    </row>
    <row r="6" spans="1:16" x14ac:dyDescent="0.25">
      <c r="A6" t="s">
        <v>1106</v>
      </c>
      <c r="B6">
        <v>1570</v>
      </c>
      <c r="C6" t="s">
        <v>1</v>
      </c>
      <c r="D6" t="s">
        <v>99</v>
      </c>
    </row>
    <row r="7" spans="1:16" x14ac:dyDescent="0.25">
      <c r="A7" t="s">
        <v>1133</v>
      </c>
      <c r="B7">
        <v>1392</v>
      </c>
      <c r="C7" t="s">
        <v>1</v>
      </c>
      <c r="D7" t="s">
        <v>165</v>
      </c>
    </row>
    <row r="8" spans="1:16" x14ac:dyDescent="0.25">
      <c r="A8" t="s">
        <v>1143</v>
      </c>
      <c r="B8">
        <v>1084</v>
      </c>
      <c r="C8" t="s">
        <v>12</v>
      </c>
      <c r="D8" t="s">
        <v>189</v>
      </c>
    </row>
    <row r="9" spans="1:16" x14ac:dyDescent="0.25">
      <c r="A9" t="s">
        <v>1127</v>
      </c>
      <c r="B9">
        <v>1048</v>
      </c>
      <c r="C9" t="s">
        <v>1</v>
      </c>
      <c r="D9" t="s">
        <v>153</v>
      </c>
    </row>
    <row r="10" spans="1:16" x14ac:dyDescent="0.25">
      <c r="A10" t="s">
        <v>1086</v>
      </c>
      <c r="B10">
        <v>982</v>
      </c>
      <c r="C10" t="s">
        <v>1</v>
      </c>
      <c r="D10" t="s">
        <v>51</v>
      </c>
    </row>
    <row r="11" spans="1:16" x14ac:dyDescent="0.25">
      <c r="A11" t="s">
        <v>1152</v>
      </c>
      <c r="B11">
        <v>909</v>
      </c>
      <c r="C11" t="s">
        <v>1</v>
      </c>
      <c r="D11" t="s">
        <v>213</v>
      </c>
    </row>
    <row r="12" spans="1:16" x14ac:dyDescent="0.25">
      <c r="A12" t="s">
        <v>1132</v>
      </c>
      <c r="B12">
        <v>768</v>
      </c>
      <c r="C12" t="s">
        <v>1</v>
      </c>
      <c r="D12" t="s">
        <v>163</v>
      </c>
    </row>
    <row r="13" spans="1:16" x14ac:dyDescent="0.25">
      <c r="A13" t="s">
        <v>1122</v>
      </c>
      <c r="B13">
        <v>760</v>
      </c>
      <c r="C13" t="s">
        <v>1</v>
      </c>
      <c r="D13" t="s">
        <v>143</v>
      </c>
    </row>
    <row r="14" spans="1:16" x14ac:dyDescent="0.25">
      <c r="A14" t="s">
        <v>1124</v>
      </c>
      <c r="B14">
        <v>662</v>
      </c>
      <c r="C14" t="s">
        <v>12</v>
      </c>
      <c r="D14" t="s">
        <v>147</v>
      </c>
    </row>
    <row r="15" spans="1:16" x14ac:dyDescent="0.25">
      <c r="A15" t="s">
        <v>1085</v>
      </c>
      <c r="B15">
        <v>656</v>
      </c>
      <c r="C15" t="s">
        <v>12</v>
      </c>
      <c r="D15" t="s">
        <v>49</v>
      </c>
    </row>
    <row r="16" spans="1:16" x14ac:dyDescent="0.25">
      <c r="A16" t="s">
        <v>1094</v>
      </c>
      <c r="B16">
        <v>616</v>
      </c>
      <c r="C16" t="s">
        <v>1</v>
      </c>
      <c r="D16" t="s">
        <v>71</v>
      </c>
    </row>
    <row r="17" spans="1:4" x14ac:dyDescent="0.25">
      <c r="A17" t="s">
        <v>1141</v>
      </c>
      <c r="B17">
        <v>526</v>
      </c>
      <c r="C17" t="s">
        <v>1</v>
      </c>
      <c r="D17" t="s">
        <v>185</v>
      </c>
    </row>
    <row r="18" spans="1:4" x14ac:dyDescent="0.25">
      <c r="A18" t="s">
        <v>1065</v>
      </c>
      <c r="B18">
        <v>504</v>
      </c>
      <c r="C18" t="s">
        <v>1</v>
      </c>
      <c r="D18" t="s">
        <v>6</v>
      </c>
    </row>
    <row r="19" spans="1:4" x14ac:dyDescent="0.25">
      <c r="A19" t="s">
        <v>1146</v>
      </c>
      <c r="B19">
        <v>500</v>
      </c>
      <c r="C19" t="s">
        <v>12</v>
      </c>
      <c r="D19" t="s">
        <v>197</v>
      </c>
    </row>
    <row r="20" spans="1:4" x14ac:dyDescent="0.25">
      <c r="A20" t="s">
        <v>1145</v>
      </c>
      <c r="B20">
        <v>476</v>
      </c>
      <c r="C20" t="s">
        <v>1</v>
      </c>
      <c r="D20" t="s">
        <v>195</v>
      </c>
    </row>
    <row r="21" spans="1:4" x14ac:dyDescent="0.25">
      <c r="A21" t="s">
        <v>1128</v>
      </c>
      <c r="B21">
        <v>470</v>
      </c>
      <c r="C21" t="s">
        <v>1</v>
      </c>
      <c r="D21" t="s">
        <v>155</v>
      </c>
    </row>
    <row r="22" spans="1:4" x14ac:dyDescent="0.25">
      <c r="A22" t="s">
        <v>1139</v>
      </c>
      <c r="B22">
        <v>406</v>
      </c>
      <c r="C22" t="s">
        <v>1</v>
      </c>
      <c r="D22" t="s">
        <v>181</v>
      </c>
    </row>
    <row r="23" spans="1:4" x14ac:dyDescent="0.25">
      <c r="A23" t="s">
        <v>1140</v>
      </c>
      <c r="B23">
        <v>396</v>
      </c>
      <c r="C23" t="s">
        <v>1</v>
      </c>
      <c r="D23" t="s">
        <v>183</v>
      </c>
    </row>
    <row r="24" spans="1:4" x14ac:dyDescent="0.25">
      <c r="A24" t="s">
        <v>1074</v>
      </c>
      <c r="B24">
        <v>388</v>
      </c>
      <c r="C24" t="s">
        <v>1</v>
      </c>
      <c r="D24" t="s">
        <v>25</v>
      </c>
    </row>
    <row r="25" spans="1:4" x14ac:dyDescent="0.25">
      <c r="A25" t="s">
        <v>1117</v>
      </c>
      <c r="B25">
        <v>388</v>
      </c>
      <c r="C25" t="s">
        <v>1</v>
      </c>
      <c r="D25" t="s">
        <v>131</v>
      </c>
    </row>
    <row r="26" spans="1:4" x14ac:dyDescent="0.25">
      <c r="A26" t="s">
        <v>1071</v>
      </c>
      <c r="B26">
        <v>377</v>
      </c>
      <c r="C26" t="s">
        <v>12</v>
      </c>
      <c r="D26" t="s">
        <v>19</v>
      </c>
    </row>
    <row r="27" spans="1:4" x14ac:dyDescent="0.25">
      <c r="A27" t="s">
        <v>1067</v>
      </c>
      <c r="B27">
        <v>370</v>
      </c>
      <c r="C27" t="s">
        <v>1</v>
      </c>
      <c r="D27" t="s">
        <v>10</v>
      </c>
    </row>
    <row r="28" spans="1:4" x14ac:dyDescent="0.25">
      <c r="A28" t="s">
        <v>1110</v>
      </c>
      <c r="B28">
        <v>318</v>
      </c>
      <c r="C28" t="s">
        <v>1</v>
      </c>
      <c r="D28" t="s">
        <v>111</v>
      </c>
    </row>
    <row r="29" spans="1:4" x14ac:dyDescent="0.25">
      <c r="A29" t="s">
        <v>1068</v>
      </c>
      <c r="B29">
        <v>310</v>
      </c>
      <c r="C29" t="s">
        <v>12</v>
      </c>
      <c r="D29" t="s">
        <v>13</v>
      </c>
    </row>
    <row r="30" spans="1:4" x14ac:dyDescent="0.25">
      <c r="A30" t="s">
        <v>1112</v>
      </c>
      <c r="B30">
        <v>254</v>
      </c>
      <c r="C30" t="s">
        <v>1</v>
      </c>
      <c r="D30" t="s">
        <v>117</v>
      </c>
    </row>
    <row r="31" spans="1:4" x14ac:dyDescent="0.25">
      <c r="A31" t="s">
        <v>1066</v>
      </c>
      <c r="B31">
        <v>253</v>
      </c>
      <c r="C31" t="s">
        <v>1</v>
      </c>
      <c r="D31" t="s">
        <v>8</v>
      </c>
    </row>
    <row r="32" spans="1:4" x14ac:dyDescent="0.25">
      <c r="A32" t="s">
        <v>1103</v>
      </c>
      <c r="B32">
        <v>238</v>
      </c>
      <c r="C32" t="s">
        <v>1</v>
      </c>
      <c r="D32" t="s">
        <v>93</v>
      </c>
    </row>
    <row r="33" spans="1:4" x14ac:dyDescent="0.25">
      <c r="A33" t="s">
        <v>1144</v>
      </c>
      <c r="B33">
        <v>218</v>
      </c>
      <c r="C33" t="s">
        <v>1</v>
      </c>
      <c r="D33" t="s">
        <v>191</v>
      </c>
    </row>
    <row r="34" spans="1:4" x14ac:dyDescent="0.25">
      <c r="A34" t="s">
        <v>1126</v>
      </c>
      <c r="B34">
        <v>199</v>
      </c>
      <c r="C34" t="s">
        <v>12</v>
      </c>
      <c r="D34" t="s">
        <v>151</v>
      </c>
    </row>
    <row r="35" spans="1:4" x14ac:dyDescent="0.25">
      <c r="A35" t="s">
        <v>1134</v>
      </c>
      <c r="B35">
        <v>198</v>
      </c>
      <c r="C35" t="s">
        <v>1</v>
      </c>
      <c r="D35" t="s">
        <v>167</v>
      </c>
    </row>
    <row r="36" spans="1:4" x14ac:dyDescent="0.25">
      <c r="A36" t="s">
        <v>1153</v>
      </c>
      <c r="B36">
        <v>184</v>
      </c>
      <c r="C36" t="s">
        <v>1</v>
      </c>
      <c r="D36" t="s">
        <v>215</v>
      </c>
    </row>
    <row r="37" spans="1:4" x14ac:dyDescent="0.25">
      <c r="A37" t="s">
        <v>1093</v>
      </c>
      <c r="B37">
        <v>180</v>
      </c>
      <c r="C37" t="s">
        <v>1</v>
      </c>
      <c r="D37" t="s">
        <v>65</v>
      </c>
    </row>
    <row r="38" spans="1:4" x14ac:dyDescent="0.25">
      <c r="A38" t="s">
        <v>1097</v>
      </c>
      <c r="B38">
        <v>168</v>
      </c>
      <c r="C38" t="s">
        <v>1</v>
      </c>
      <c r="D38" t="s">
        <v>77</v>
      </c>
    </row>
    <row r="39" spans="1:4" x14ac:dyDescent="0.25">
      <c r="A39" t="s">
        <v>1109</v>
      </c>
      <c r="B39">
        <v>164</v>
      </c>
      <c r="C39" t="s">
        <v>1</v>
      </c>
      <c r="D39" t="s">
        <v>109</v>
      </c>
    </row>
    <row r="40" spans="1:4" x14ac:dyDescent="0.25">
      <c r="A40" t="s">
        <v>1147</v>
      </c>
      <c r="B40">
        <v>117</v>
      </c>
      <c r="C40" t="s">
        <v>1</v>
      </c>
      <c r="D40" t="s">
        <v>199</v>
      </c>
    </row>
    <row r="41" spans="1:4" x14ac:dyDescent="0.25">
      <c r="A41" t="s">
        <v>1083</v>
      </c>
      <c r="B41">
        <v>115</v>
      </c>
      <c r="C41" t="s">
        <v>1</v>
      </c>
      <c r="D41" t="s">
        <v>45</v>
      </c>
    </row>
    <row r="42" spans="1:4" x14ac:dyDescent="0.25">
      <c r="A42" t="s">
        <v>1098</v>
      </c>
      <c r="B42">
        <v>106</v>
      </c>
      <c r="C42" t="s">
        <v>1</v>
      </c>
      <c r="D42" t="s">
        <v>79</v>
      </c>
    </row>
    <row r="43" spans="1:4" x14ac:dyDescent="0.25">
      <c r="A43" t="s">
        <v>1115</v>
      </c>
      <c r="B43">
        <v>100</v>
      </c>
      <c r="C43" t="s">
        <v>1</v>
      </c>
      <c r="D43" t="s">
        <v>127</v>
      </c>
    </row>
    <row r="44" spans="1:4" x14ac:dyDescent="0.25">
      <c r="A44" t="s">
        <v>1135</v>
      </c>
      <c r="B44">
        <v>96</v>
      </c>
      <c r="C44" t="s">
        <v>1</v>
      </c>
      <c r="D44" t="s">
        <v>171</v>
      </c>
    </row>
    <row r="45" spans="1:4" x14ac:dyDescent="0.25">
      <c r="A45" t="s">
        <v>1087</v>
      </c>
      <c r="B45">
        <v>90</v>
      </c>
      <c r="C45" t="s">
        <v>1</v>
      </c>
      <c r="D45" t="s">
        <v>53</v>
      </c>
    </row>
    <row r="46" spans="1:4" x14ac:dyDescent="0.25">
      <c r="A46" t="s">
        <v>1170</v>
      </c>
      <c r="B46">
        <v>90</v>
      </c>
      <c r="C46" t="s">
        <v>1</v>
      </c>
      <c r="D46" t="s">
        <v>113</v>
      </c>
    </row>
    <row r="47" spans="1:4" x14ac:dyDescent="0.25">
      <c r="A47" t="s">
        <v>1063</v>
      </c>
      <c r="B47">
        <v>88</v>
      </c>
      <c r="C47" t="s">
        <v>1</v>
      </c>
      <c r="D47" t="s">
        <v>2</v>
      </c>
    </row>
    <row r="48" spans="1:4" x14ac:dyDescent="0.25">
      <c r="A48" t="s">
        <v>1108</v>
      </c>
      <c r="B48">
        <v>88</v>
      </c>
      <c r="C48" t="s">
        <v>1</v>
      </c>
      <c r="D48" t="s">
        <v>103</v>
      </c>
    </row>
    <row r="49" spans="1:4" x14ac:dyDescent="0.25">
      <c r="A49" t="s">
        <v>1096</v>
      </c>
      <c r="B49">
        <v>82</v>
      </c>
      <c r="C49" t="s">
        <v>1</v>
      </c>
      <c r="D49" t="s">
        <v>75</v>
      </c>
    </row>
    <row r="50" spans="1:4" x14ac:dyDescent="0.25">
      <c r="A50" t="s">
        <v>1142</v>
      </c>
      <c r="B50">
        <v>80</v>
      </c>
      <c r="C50" t="s">
        <v>1</v>
      </c>
      <c r="D50" t="s">
        <v>187</v>
      </c>
    </row>
    <row r="51" spans="1:4" x14ac:dyDescent="0.25">
      <c r="A51" t="s">
        <v>1091</v>
      </c>
      <c r="B51">
        <v>75</v>
      </c>
      <c r="C51" t="s">
        <v>1</v>
      </c>
      <c r="D51" t="s">
        <v>61</v>
      </c>
    </row>
    <row r="52" spans="1:4" x14ac:dyDescent="0.25">
      <c r="A52" t="s">
        <v>1120</v>
      </c>
      <c r="B52">
        <v>74</v>
      </c>
      <c r="C52" t="s">
        <v>1</v>
      </c>
      <c r="D52" t="s">
        <v>139</v>
      </c>
    </row>
    <row r="53" spans="1:4" x14ac:dyDescent="0.25">
      <c r="A53" t="s">
        <v>1102</v>
      </c>
      <c r="B53">
        <v>70</v>
      </c>
      <c r="C53" t="s">
        <v>1</v>
      </c>
      <c r="D53" t="s">
        <v>91</v>
      </c>
    </row>
    <row r="54" spans="1:4" x14ac:dyDescent="0.25">
      <c r="A54" t="s">
        <v>1107</v>
      </c>
      <c r="B54">
        <v>68</v>
      </c>
      <c r="C54" t="s">
        <v>1</v>
      </c>
      <c r="D54" t="s">
        <v>101</v>
      </c>
    </row>
    <row r="55" spans="1:4" x14ac:dyDescent="0.25">
      <c r="A55" t="s">
        <v>1138</v>
      </c>
      <c r="B55">
        <v>65</v>
      </c>
      <c r="C55" t="s">
        <v>12</v>
      </c>
      <c r="D55" t="s">
        <v>177</v>
      </c>
    </row>
    <row r="56" spans="1:4" x14ac:dyDescent="0.25">
      <c r="A56" t="s">
        <v>1075</v>
      </c>
      <c r="B56">
        <v>52</v>
      </c>
      <c r="C56" t="s">
        <v>1</v>
      </c>
      <c r="D56" t="s">
        <v>27</v>
      </c>
    </row>
    <row r="57" spans="1:4" x14ac:dyDescent="0.25">
      <c r="A57" t="s">
        <v>1131</v>
      </c>
      <c r="B57">
        <v>48</v>
      </c>
      <c r="C57" t="s">
        <v>1</v>
      </c>
      <c r="D57" t="s">
        <v>161</v>
      </c>
    </row>
    <row r="58" spans="1:4" x14ac:dyDescent="0.25">
      <c r="A58" t="s">
        <v>1118</v>
      </c>
      <c r="B58">
        <v>40</v>
      </c>
      <c r="C58" t="s">
        <v>1</v>
      </c>
      <c r="D58" t="s">
        <v>133</v>
      </c>
    </row>
    <row r="59" spans="1:4" x14ac:dyDescent="0.25">
      <c r="A59" t="s">
        <v>1136</v>
      </c>
      <c r="B59">
        <v>40</v>
      </c>
      <c r="C59" t="s">
        <v>1</v>
      </c>
      <c r="D59" t="s">
        <v>173</v>
      </c>
    </row>
    <row r="60" spans="1:4" x14ac:dyDescent="0.25">
      <c r="A60" t="s">
        <v>1166</v>
      </c>
      <c r="B60">
        <v>38</v>
      </c>
      <c r="C60" t="s">
        <v>1</v>
      </c>
      <c r="D60" t="s">
        <v>105</v>
      </c>
    </row>
    <row r="61" spans="1:4" x14ac:dyDescent="0.25">
      <c r="A61" t="s">
        <v>1137</v>
      </c>
      <c r="B61">
        <v>38</v>
      </c>
      <c r="C61" t="s">
        <v>1</v>
      </c>
      <c r="D61" t="s">
        <v>175</v>
      </c>
    </row>
    <row r="62" spans="1:4" x14ac:dyDescent="0.25">
      <c r="A62" t="s">
        <v>1129</v>
      </c>
      <c r="B62">
        <v>35</v>
      </c>
      <c r="C62" t="s">
        <v>1</v>
      </c>
      <c r="D62" t="s">
        <v>157</v>
      </c>
    </row>
    <row r="63" spans="1:4" x14ac:dyDescent="0.25">
      <c r="A63" t="s">
        <v>1159</v>
      </c>
      <c r="B63">
        <v>34</v>
      </c>
      <c r="C63" t="s">
        <v>1</v>
      </c>
      <c r="D63" t="s">
        <v>85</v>
      </c>
    </row>
    <row r="64" spans="1:4" x14ac:dyDescent="0.25">
      <c r="A64" t="s">
        <v>1105</v>
      </c>
      <c r="B64">
        <v>30</v>
      </c>
      <c r="C64" t="s">
        <v>1</v>
      </c>
      <c r="D64" t="s">
        <v>97</v>
      </c>
    </row>
    <row r="65" spans="1:4" x14ac:dyDescent="0.25">
      <c r="A65" t="s">
        <v>1130</v>
      </c>
      <c r="B65">
        <v>30</v>
      </c>
      <c r="C65" t="s">
        <v>1</v>
      </c>
      <c r="D65" t="s">
        <v>159</v>
      </c>
    </row>
    <row r="66" spans="1:4" x14ac:dyDescent="0.25">
      <c r="A66" t="s">
        <v>1090</v>
      </c>
      <c r="B66">
        <v>28</v>
      </c>
      <c r="C66" t="s">
        <v>1</v>
      </c>
      <c r="D66" t="s">
        <v>59</v>
      </c>
    </row>
    <row r="67" spans="1:4" x14ac:dyDescent="0.25">
      <c r="A67" t="s">
        <v>1076</v>
      </c>
      <c r="B67">
        <v>24</v>
      </c>
      <c r="C67" t="s">
        <v>1</v>
      </c>
      <c r="D67" t="s">
        <v>29</v>
      </c>
    </row>
    <row r="68" spans="1:4" x14ac:dyDescent="0.25">
      <c r="A68" t="s">
        <v>1100</v>
      </c>
      <c r="B68">
        <v>24</v>
      </c>
      <c r="C68" t="s">
        <v>12</v>
      </c>
      <c r="D68" t="s">
        <v>87</v>
      </c>
    </row>
    <row r="69" spans="1:4" x14ac:dyDescent="0.25">
      <c r="A69" t="s">
        <v>1113</v>
      </c>
      <c r="B69">
        <v>24</v>
      </c>
      <c r="C69" t="s">
        <v>1</v>
      </c>
      <c r="D69" t="s">
        <v>119</v>
      </c>
    </row>
    <row r="70" spans="1:4" x14ac:dyDescent="0.25">
      <c r="A70" t="s">
        <v>1114</v>
      </c>
      <c r="B70">
        <v>24</v>
      </c>
      <c r="C70" t="s">
        <v>1</v>
      </c>
      <c r="D70" t="s">
        <v>123</v>
      </c>
    </row>
    <row r="71" spans="1:4" x14ac:dyDescent="0.25">
      <c r="A71" t="s">
        <v>1116</v>
      </c>
      <c r="B71">
        <v>24</v>
      </c>
      <c r="C71" t="s">
        <v>1</v>
      </c>
      <c r="D71" t="s">
        <v>129</v>
      </c>
    </row>
    <row r="72" spans="1:4" x14ac:dyDescent="0.25">
      <c r="A72" t="s">
        <v>1150</v>
      </c>
      <c r="B72">
        <v>23</v>
      </c>
      <c r="C72" t="s">
        <v>1</v>
      </c>
      <c r="D72" t="s">
        <v>209</v>
      </c>
    </row>
    <row r="73" spans="1:4" x14ac:dyDescent="0.25">
      <c r="A73" t="s">
        <v>1151</v>
      </c>
      <c r="B73">
        <v>23</v>
      </c>
      <c r="C73" t="s">
        <v>1</v>
      </c>
      <c r="D73" t="s">
        <v>211</v>
      </c>
    </row>
    <row r="74" spans="1:4" x14ac:dyDescent="0.25">
      <c r="A74" t="s">
        <v>1078</v>
      </c>
      <c r="B74">
        <v>19</v>
      </c>
      <c r="C74" t="s">
        <v>1</v>
      </c>
      <c r="D74" t="s">
        <v>33</v>
      </c>
    </row>
    <row r="75" spans="1:4" x14ac:dyDescent="0.25">
      <c r="A75" t="s">
        <v>1077</v>
      </c>
      <c r="B75">
        <v>18</v>
      </c>
      <c r="C75" t="s">
        <v>1</v>
      </c>
      <c r="D75" t="s">
        <v>31</v>
      </c>
    </row>
    <row r="76" spans="1:4" x14ac:dyDescent="0.25">
      <c r="A76" t="s">
        <v>1088</v>
      </c>
      <c r="B76">
        <v>18</v>
      </c>
      <c r="C76" t="s">
        <v>1</v>
      </c>
      <c r="D76" t="s">
        <v>55</v>
      </c>
    </row>
    <row r="77" spans="1:4" x14ac:dyDescent="0.25">
      <c r="A77" t="s">
        <v>1070</v>
      </c>
      <c r="B77">
        <v>16</v>
      </c>
      <c r="C77" t="s">
        <v>1</v>
      </c>
      <c r="D77" t="s">
        <v>17</v>
      </c>
    </row>
    <row r="78" spans="1:4" x14ac:dyDescent="0.25">
      <c r="A78" t="s">
        <v>1072</v>
      </c>
      <c r="B78">
        <v>16</v>
      </c>
      <c r="C78" t="s">
        <v>12</v>
      </c>
      <c r="D78" t="s">
        <v>21</v>
      </c>
    </row>
    <row r="79" spans="1:4" x14ac:dyDescent="0.25">
      <c r="A79" t="s">
        <v>1073</v>
      </c>
      <c r="B79">
        <v>16</v>
      </c>
      <c r="C79" t="s">
        <v>1</v>
      </c>
      <c r="D79" t="s">
        <v>23</v>
      </c>
    </row>
    <row r="80" spans="1:4" x14ac:dyDescent="0.25">
      <c r="A80" t="s">
        <v>1155</v>
      </c>
      <c r="B80">
        <v>16</v>
      </c>
      <c r="C80" t="s">
        <v>1</v>
      </c>
      <c r="D80" t="s">
        <v>43</v>
      </c>
    </row>
    <row r="81" spans="1:4" x14ac:dyDescent="0.25">
      <c r="A81" t="s">
        <v>1182</v>
      </c>
      <c r="B81">
        <v>16</v>
      </c>
      <c r="C81" t="s">
        <v>1</v>
      </c>
      <c r="D81" t="s">
        <v>201</v>
      </c>
    </row>
    <row r="82" spans="1:4" x14ac:dyDescent="0.25">
      <c r="A82" t="s">
        <v>1079</v>
      </c>
      <c r="B82">
        <v>15</v>
      </c>
      <c r="C82" t="s">
        <v>12</v>
      </c>
      <c r="D82" t="s">
        <v>35</v>
      </c>
    </row>
    <row r="83" spans="1:4" x14ac:dyDescent="0.25">
      <c r="A83" t="s">
        <v>1081</v>
      </c>
      <c r="B83">
        <v>14</v>
      </c>
      <c r="C83" t="s">
        <v>12</v>
      </c>
      <c r="D83" t="s">
        <v>39</v>
      </c>
    </row>
    <row r="84" spans="1:4" x14ac:dyDescent="0.25">
      <c r="A84" t="s">
        <v>1123</v>
      </c>
      <c r="B84">
        <v>14</v>
      </c>
      <c r="C84" t="s">
        <v>1</v>
      </c>
      <c r="D84" t="s">
        <v>145</v>
      </c>
    </row>
    <row r="85" spans="1:4" x14ac:dyDescent="0.25">
      <c r="A85" t="s">
        <v>1171</v>
      </c>
      <c r="B85">
        <v>12</v>
      </c>
      <c r="C85" t="s">
        <v>1</v>
      </c>
      <c r="D85" t="s">
        <v>121</v>
      </c>
    </row>
    <row r="86" spans="1:4" x14ac:dyDescent="0.25">
      <c r="A86" t="s">
        <v>1069</v>
      </c>
      <c r="B86">
        <v>10</v>
      </c>
      <c r="C86" t="s">
        <v>12</v>
      </c>
      <c r="D86" t="s">
        <v>15</v>
      </c>
    </row>
    <row r="87" spans="1:4" x14ac:dyDescent="0.25">
      <c r="A87" t="s">
        <v>1095</v>
      </c>
      <c r="B87">
        <v>10</v>
      </c>
      <c r="C87" t="s">
        <v>1</v>
      </c>
      <c r="D87" t="s">
        <v>73</v>
      </c>
    </row>
    <row r="88" spans="1:4" x14ac:dyDescent="0.25">
      <c r="A88" t="s">
        <v>1183</v>
      </c>
      <c r="B88">
        <v>8</v>
      </c>
      <c r="C88" t="s">
        <v>1</v>
      </c>
      <c r="D88" t="s">
        <v>205</v>
      </c>
    </row>
    <row r="89" spans="1:4" x14ac:dyDescent="0.25">
      <c r="A89" t="s">
        <v>1149</v>
      </c>
      <c r="B89">
        <v>8</v>
      </c>
      <c r="C89" t="s">
        <v>1</v>
      </c>
      <c r="D89" t="s">
        <v>207</v>
      </c>
    </row>
    <row r="90" spans="1:4" x14ac:dyDescent="0.25">
      <c r="A90" t="s">
        <v>1121</v>
      </c>
      <c r="B90">
        <v>7</v>
      </c>
      <c r="C90" t="s">
        <v>1</v>
      </c>
      <c r="D90" t="s">
        <v>141</v>
      </c>
    </row>
    <row r="91" spans="1:4" x14ac:dyDescent="0.25">
      <c r="A91" t="s">
        <v>1101</v>
      </c>
      <c r="B91">
        <v>6</v>
      </c>
      <c r="C91" t="s">
        <v>1</v>
      </c>
      <c r="D91" t="s">
        <v>89</v>
      </c>
    </row>
    <row r="92" spans="1:4" x14ac:dyDescent="0.25">
      <c r="A92" t="s">
        <v>1080</v>
      </c>
      <c r="B92">
        <v>4</v>
      </c>
      <c r="C92" t="s">
        <v>1</v>
      </c>
      <c r="D92" t="s">
        <v>37</v>
      </c>
    </row>
    <row r="93" spans="1:4" x14ac:dyDescent="0.25">
      <c r="A93" t="s">
        <v>1082</v>
      </c>
      <c r="B93">
        <v>4</v>
      </c>
      <c r="C93" t="s">
        <v>1</v>
      </c>
      <c r="D93" t="s">
        <v>41</v>
      </c>
    </row>
    <row r="94" spans="1:4" x14ac:dyDescent="0.25">
      <c r="A94" t="s">
        <v>1157</v>
      </c>
      <c r="B94">
        <v>4</v>
      </c>
      <c r="C94" t="s">
        <v>12</v>
      </c>
      <c r="D94" t="s">
        <v>69</v>
      </c>
    </row>
    <row r="95" spans="1:4" x14ac:dyDescent="0.25">
      <c r="A95" t="s">
        <v>1111</v>
      </c>
      <c r="B95">
        <v>4</v>
      </c>
      <c r="C95" t="s">
        <v>1</v>
      </c>
      <c r="D95" t="s">
        <v>115</v>
      </c>
    </row>
    <row r="96" spans="1:4" x14ac:dyDescent="0.25">
      <c r="A96" t="s">
        <v>1180</v>
      </c>
      <c r="B96">
        <v>4</v>
      </c>
      <c r="C96" t="s">
        <v>12</v>
      </c>
      <c r="D96" t="s">
        <v>179</v>
      </c>
    </row>
    <row r="97" spans="1:4" x14ac:dyDescent="0.25">
      <c r="A97" t="s">
        <v>1089</v>
      </c>
      <c r="B97">
        <v>3</v>
      </c>
      <c r="C97" t="s">
        <v>12</v>
      </c>
      <c r="D97" t="s">
        <v>57</v>
      </c>
    </row>
    <row r="98" spans="1:4" x14ac:dyDescent="0.25">
      <c r="A98" t="s">
        <v>1158</v>
      </c>
      <c r="B98">
        <v>2</v>
      </c>
      <c r="C98" t="s">
        <v>1</v>
      </c>
      <c r="D98" t="s">
        <v>81</v>
      </c>
    </row>
    <row r="99" spans="1:4" x14ac:dyDescent="0.25">
      <c r="A99" t="s">
        <v>1104</v>
      </c>
      <c r="B99">
        <v>2</v>
      </c>
      <c r="C99" t="s">
        <v>1</v>
      </c>
      <c r="D99" t="s">
        <v>95</v>
      </c>
    </row>
    <row r="100" spans="1:4" x14ac:dyDescent="0.25">
      <c r="A100" t="s">
        <v>1167</v>
      </c>
      <c r="B100">
        <v>2</v>
      </c>
      <c r="C100" t="s">
        <v>1</v>
      </c>
      <c r="D100" t="s">
        <v>107</v>
      </c>
    </row>
    <row r="101" spans="1:4" x14ac:dyDescent="0.25">
      <c r="A101" t="s">
        <v>1119</v>
      </c>
      <c r="B101">
        <v>2</v>
      </c>
      <c r="C101" t="s">
        <v>1</v>
      </c>
      <c r="D101" t="s">
        <v>135</v>
      </c>
    </row>
    <row r="102" spans="1:4" x14ac:dyDescent="0.25">
      <c r="A102" t="s">
        <v>1175</v>
      </c>
      <c r="B102">
        <v>2</v>
      </c>
      <c r="C102" t="s">
        <v>1</v>
      </c>
      <c r="D102" t="s">
        <v>137</v>
      </c>
    </row>
    <row r="103" spans="1:4" x14ac:dyDescent="0.25">
      <c r="A103" t="s">
        <v>1181</v>
      </c>
      <c r="B103">
        <v>2</v>
      </c>
      <c r="C103" t="s">
        <v>1</v>
      </c>
      <c r="D103" t="s">
        <v>193</v>
      </c>
    </row>
    <row r="104" spans="1:4" x14ac:dyDescent="0.25">
      <c r="A104" t="s">
        <v>1148</v>
      </c>
      <c r="B104">
        <v>2</v>
      </c>
      <c r="C104" t="s">
        <v>1</v>
      </c>
      <c r="D104" t="s">
        <v>203</v>
      </c>
    </row>
    <row r="105" spans="1:4" x14ac:dyDescent="0.25">
      <c r="A105" t="s">
        <v>1184</v>
      </c>
      <c r="B105">
        <v>2</v>
      </c>
      <c r="C105" t="s">
        <v>1</v>
      </c>
      <c r="D105" t="s">
        <v>611</v>
      </c>
    </row>
    <row r="106" spans="1:4" x14ac:dyDescent="0.25">
      <c r="A106" t="s">
        <v>1179</v>
      </c>
      <c r="B106">
        <v>1</v>
      </c>
      <c r="C106" t="s">
        <v>12</v>
      </c>
      <c r="D106" t="s">
        <v>169</v>
      </c>
    </row>
    <row r="107" spans="1:4" x14ac:dyDescent="0.25">
      <c r="A107" t="s">
        <v>1154</v>
      </c>
      <c r="B107">
        <v>1</v>
      </c>
      <c r="C107" t="s">
        <v>1</v>
      </c>
      <c r="D107" t="s">
        <v>217</v>
      </c>
    </row>
  </sheetData>
  <sortState ref="A1:D107">
    <sortCondition descending="1" ref="B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9594</v>
      </c>
      <c r="C1" t="s">
        <v>1</v>
      </c>
      <c r="D1" t="s">
        <v>149</v>
      </c>
      <c r="O1" t="s">
        <v>1319</v>
      </c>
      <c r="P1">
        <f>SUM(B:B)</f>
        <v>37076</v>
      </c>
    </row>
    <row r="2" spans="1:16" x14ac:dyDescent="0.25">
      <c r="A2" t="s">
        <v>1092</v>
      </c>
      <c r="B2">
        <v>7186</v>
      </c>
      <c r="C2" t="s">
        <v>1</v>
      </c>
      <c r="D2" t="s">
        <v>63</v>
      </c>
    </row>
    <row r="3" spans="1:16" x14ac:dyDescent="0.25">
      <c r="A3" t="s">
        <v>1084</v>
      </c>
      <c r="B3">
        <v>2661</v>
      </c>
      <c r="C3" t="s">
        <v>12</v>
      </c>
      <c r="D3" t="s">
        <v>47</v>
      </c>
    </row>
    <row r="4" spans="1:16" x14ac:dyDescent="0.25">
      <c r="A4" t="s">
        <v>1099</v>
      </c>
      <c r="B4">
        <v>2043</v>
      </c>
      <c r="C4" t="s">
        <v>1</v>
      </c>
      <c r="D4" t="s">
        <v>83</v>
      </c>
    </row>
    <row r="5" spans="1:16" x14ac:dyDescent="0.25">
      <c r="A5" t="s">
        <v>1064</v>
      </c>
      <c r="B5">
        <v>1508</v>
      </c>
      <c r="C5" t="s">
        <v>1</v>
      </c>
      <c r="D5" t="s">
        <v>4</v>
      </c>
    </row>
    <row r="6" spans="1:16" x14ac:dyDescent="0.25">
      <c r="A6" t="s">
        <v>1106</v>
      </c>
      <c r="B6">
        <v>1050</v>
      </c>
      <c r="C6" t="s">
        <v>1</v>
      </c>
      <c r="D6" t="s">
        <v>99</v>
      </c>
    </row>
    <row r="7" spans="1:16" x14ac:dyDescent="0.25">
      <c r="A7" t="s">
        <v>1133</v>
      </c>
      <c r="B7">
        <v>990</v>
      </c>
      <c r="C7" t="s">
        <v>1</v>
      </c>
      <c r="D7" t="s">
        <v>165</v>
      </c>
    </row>
    <row r="8" spans="1:16" x14ac:dyDescent="0.25">
      <c r="A8" t="s">
        <v>1127</v>
      </c>
      <c r="B8">
        <v>973</v>
      </c>
      <c r="C8" t="s">
        <v>1</v>
      </c>
      <c r="D8" t="s">
        <v>153</v>
      </c>
    </row>
    <row r="9" spans="1:16" x14ac:dyDescent="0.25">
      <c r="A9" t="s">
        <v>1143</v>
      </c>
      <c r="B9">
        <v>878</v>
      </c>
      <c r="C9" t="s">
        <v>1</v>
      </c>
      <c r="D9" t="s">
        <v>189</v>
      </c>
    </row>
    <row r="10" spans="1:16" x14ac:dyDescent="0.25">
      <c r="A10" t="s">
        <v>1122</v>
      </c>
      <c r="B10">
        <v>670</v>
      </c>
      <c r="C10" t="s">
        <v>1</v>
      </c>
      <c r="D10" t="s">
        <v>143</v>
      </c>
    </row>
    <row r="11" spans="1:16" x14ac:dyDescent="0.25">
      <c r="A11" t="s">
        <v>1152</v>
      </c>
      <c r="B11">
        <v>585</v>
      </c>
      <c r="C11" t="s">
        <v>1</v>
      </c>
      <c r="D11" t="s">
        <v>213</v>
      </c>
    </row>
    <row r="12" spans="1:16" x14ac:dyDescent="0.25">
      <c r="A12" t="s">
        <v>1086</v>
      </c>
      <c r="B12">
        <v>582</v>
      </c>
      <c r="C12" t="s">
        <v>1</v>
      </c>
      <c r="D12" t="s">
        <v>51</v>
      </c>
    </row>
    <row r="13" spans="1:16" x14ac:dyDescent="0.25">
      <c r="A13" t="s">
        <v>1085</v>
      </c>
      <c r="B13">
        <v>421</v>
      </c>
      <c r="C13" t="s">
        <v>12</v>
      </c>
      <c r="D13" t="s">
        <v>49</v>
      </c>
    </row>
    <row r="14" spans="1:16" x14ac:dyDescent="0.25">
      <c r="A14" t="s">
        <v>1124</v>
      </c>
      <c r="B14">
        <v>418</v>
      </c>
      <c r="C14" t="s">
        <v>12</v>
      </c>
      <c r="D14" t="s">
        <v>147</v>
      </c>
    </row>
    <row r="15" spans="1:16" x14ac:dyDescent="0.25">
      <c r="A15" t="s">
        <v>1094</v>
      </c>
      <c r="B15">
        <v>378</v>
      </c>
      <c r="C15" t="s">
        <v>1</v>
      </c>
      <c r="D15" t="s">
        <v>71</v>
      </c>
    </row>
    <row r="16" spans="1:16" x14ac:dyDescent="0.25">
      <c r="A16" t="s">
        <v>1071</v>
      </c>
      <c r="B16">
        <v>377</v>
      </c>
      <c r="C16" t="s">
        <v>12</v>
      </c>
      <c r="D16" t="s">
        <v>19</v>
      </c>
    </row>
    <row r="17" spans="1:4" x14ac:dyDescent="0.25">
      <c r="A17" t="s">
        <v>1074</v>
      </c>
      <c r="B17">
        <v>377</v>
      </c>
      <c r="C17" t="s">
        <v>1</v>
      </c>
      <c r="D17" t="s">
        <v>25</v>
      </c>
    </row>
    <row r="18" spans="1:4" x14ac:dyDescent="0.25">
      <c r="A18" t="s">
        <v>1132</v>
      </c>
      <c r="B18">
        <v>370</v>
      </c>
      <c r="C18" t="s">
        <v>1</v>
      </c>
      <c r="D18" t="s">
        <v>163</v>
      </c>
    </row>
    <row r="19" spans="1:4" x14ac:dyDescent="0.25">
      <c r="A19" t="s">
        <v>1146</v>
      </c>
      <c r="B19">
        <v>367</v>
      </c>
      <c r="C19" t="s">
        <v>12</v>
      </c>
      <c r="D19" t="s">
        <v>197</v>
      </c>
    </row>
    <row r="20" spans="1:4" x14ac:dyDescent="0.25">
      <c r="A20" t="s">
        <v>1139</v>
      </c>
      <c r="B20">
        <v>355</v>
      </c>
      <c r="C20" t="s">
        <v>1</v>
      </c>
      <c r="D20" t="s">
        <v>181</v>
      </c>
    </row>
    <row r="21" spans="1:4" x14ac:dyDescent="0.25">
      <c r="A21" t="s">
        <v>1065</v>
      </c>
      <c r="B21">
        <v>335</v>
      </c>
      <c r="C21" t="s">
        <v>1</v>
      </c>
      <c r="D21" t="s">
        <v>6</v>
      </c>
    </row>
    <row r="22" spans="1:4" x14ac:dyDescent="0.25">
      <c r="A22" t="s">
        <v>1128</v>
      </c>
      <c r="B22">
        <v>323</v>
      </c>
      <c r="C22" t="s">
        <v>1</v>
      </c>
      <c r="D22" t="s">
        <v>155</v>
      </c>
    </row>
    <row r="23" spans="1:4" x14ac:dyDescent="0.25">
      <c r="A23" t="s">
        <v>1141</v>
      </c>
      <c r="B23">
        <v>310</v>
      </c>
      <c r="C23" t="s">
        <v>1</v>
      </c>
      <c r="D23" t="s">
        <v>185</v>
      </c>
    </row>
    <row r="24" spans="1:4" x14ac:dyDescent="0.25">
      <c r="A24" t="s">
        <v>1068</v>
      </c>
      <c r="B24">
        <v>308</v>
      </c>
      <c r="C24" t="s">
        <v>12</v>
      </c>
      <c r="D24" t="s">
        <v>13</v>
      </c>
    </row>
    <row r="25" spans="1:4" x14ac:dyDescent="0.25">
      <c r="A25" t="s">
        <v>1140</v>
      </c>
      <c r="B25">
        <v>260</v>
      </c>
      <c r="C25" t="s">
        <v>1</v>
      </c>
      <c r="D25" t="s">
        <v>183</v>
      </c>
    </row>
    <row r="26" spans="1:4" x14ac:dyDescent="0.25">
      <c r="A26" t="s">
        <v>1145</v>
      </c>
      <c r="B26">
        <v>248</v>
      </c>
      <c r="C26" t="s">
        <v>1</v>
      </c>
      <c r="D26" t="s">
        <v>195</v>
      </c>
    </row>
    <row r="27" spans="1:4" x14ac:dyDescent="0.25">
      <c r="A27" t="s">
        <v>1067</v>
      </c>
      <c r="B27">
        <v>246</v>
      </c>
      <c r="C27" t="s">
        <v>1</v>
      </c>
      <c r="D27" t="s">
        <v>10</v>
      </c>
    </row>
    <row r="28" spans="1:4" x14ac:dyDescent="0.25">
      <c r="A28" t="s">
        <v>1117</v>
      </c>
      <c r="B28">
        <v>242</v>
      </c>
      <c r="C28" t="s">
        <v>1</v>
      </c>
      <c r="D28" t="s">
        <v>131</v>
      </c>
    </row>
    <row r="29" spans="1:4" x14ac:dyDescent="0.25">
      <c r="A29" t="s">
        <v>1110</v>
      </c>
      <c r="B29">
        <v>220</v>
      </c>
      <c r="C29" t="s">
        <v>1</v>
      </c>
      <c r="D29" t="s">
        <v>111</v>
      </c>
    </row>
    <row r="30" spans="1:4" x14ac:dyDescent="0.25">
      <c r="A30" t="s">
        <v>1066</v>
      </c>
      <c r="B30">
        <v>205</v>
      </c>
      <c r="C30" t="s">
        <v>1</v>
      </c>
      <c r="D30" t="s">
        <v>8</v>
      </c>
    </row>
    <row r="31" spans="1:4" x14ac:dyDescent="0.25">
      <c r="A31" t="s">
        <v>1112</v>
      </c>
      <c r="B31">
        <v>180</v>
      </c>
      <c r="C31" t="s">
        <v>1</v>
      </c>
      <c r="D31" t="s">
        <v>117</v>
      </c>
    </row>
    <row r="32" spans="1:4" x14ac:dyDescent="0.25">
      <c r="A32" t="s">
        <v>1153</v>
      </c>
      <c r="B32">
        <v>152</v>
      </c>
      <c r="C32" t="s">
        <v>1</v>
      </c>
      <c r="D32" t="s">
        <v>215</v>
      </c>
    </row>
    <row r="33" spans="1:4" x14ac:dyDescent="0.25">
      <c r="A33" t="s">
        <v>1144</v>
      </c>
      <c r="B33">
        <v>143</v>
      </c>
      <c r="C33" t="s">
        <v>1</v>
      </c>
      <c r="D33" t="s">
        <v>191</v>
      </c>
    </row>
    <row r="34" spans="1:4" x14ac:dyDescent="0.25">
      <c r="A34" t="s">
        <v>1103</v>
      </c>
      <c r="B34">
        <v>124</v>
      </c>
      <c r="C34" t="s">
        <v>1</v>
      </c>
      <c r="D34" t="s">
        <v>93</v>
      </c>
    </row>
    <row r="35" spans="1:4" x14ac:dyDescent="0.25">
      <c r="A35" t="s">
        <v>1109</v>
      </c>
      <c r="B35">
        <v>120</v>
      </c>
      <c r="C35" t="s">
        <v>1</v>
      </c>
      <c r="D35" t="s">
        <v>109</v>
      </c>
    </row>
    <row r="36" spans="1:4" x14ac:dyDescent="0.25">
      <c r="A36" t="s">
        <v>1126</v>
      </c>
      <c r="B36">
        <v>117</v>
      </c>
      <c r="C36" t="s">
        <v>12</v>
      </c>
      <c r="D36" t="s">
        <v>151</v>
      </c>
    </row>
    <row r="37" spans="1:4" x14ac:dyDescent="0.25">
      <c r="A37" t="s">
        <v>1097</v>
      </c>
      <c r="B37">
        <v>96</v>
      </c>
      <c r="C37" t="s">
        <v>1</v>
      </c>
      <c r="D37" t="s">
        <v>77</v>
      </c>
    </row>
    <row r="38" spans="1:4" x14ac:dyDescent="0.25">
      <c r="A38" t="s">
        <v>1147</v>
      </c>
      <c r="B38">
        <v>91</v>
      </c>
      <c r="C38" t="s">
        <v>1</v>
      </c>
      <c r="D38" t="s">
        <v>199</v>
      </c>
    </row>
    <row r="39" spans="1:4" x14ac:dyDescent="0.25">
      <c r="A39" t="s">
        <v>1134</v>
      </c>
      <c r="B39">
        <v>90</v>
      </c>
      <c r="C39" t="s">
        <v>1</v>
      </c>
      <c r="D39" t="s">
        <v>167</v>
      </c>
    </row>
    <row r="40" spans="1:4" x14ac:dyDescent="0.25">
      <c r="A40" t="s">
        <v>1093</v>
      </c>
      <c r="B40">
        <v>78</v>
      </c>
      <c r="C40" t="s">
        <v>1</v>
      </c>
      <c r="D40" t="s">
        <v>65</v>
      </c>
    </row>
    <row r="41" spans="1:4" x14ac:dyDescent="0.25">
      <c r="A41" t="s">
        <v>1142</v>
      </c>
      <c r="B41">
        <v>68</v>
      </c>
      <c r="C41" t="s">
        <v>1</v>
      </c>
      <c r="D41" t="s">
        <v>187</v>
      </c>
    </row>
    <row r="42" spans="1:4" x14ac:dyDescent="0.25">
      <c r="A42" t="s">
        <v>1135</v>
      </c>
      <c r="B42">
        <v>63</v>
      </c>
      <c r="C42" t="s">
        <v>1</v>
      </c>
      <c r="D42" t="s">
        <v>171</v>
      </c>
    </row>
    <row r="43" spans="1:4" x14ac:dyDescent="0.25">
      <c r="A43" t="s">
        <v>1115</v>
      </c>
      <c r="B43">
        <v>62</v>
      </c>
      <c r="C43" t="s">
        <v>1</v>
      </c>
      <c r="D43" t="s">
        <v>127</v>
      </c>
    </row>
    <row r="44" spans="1:4" x14ac:dyDescent="0.25">
      <c r="A44" t="s">
        <v>1120</v>
      </c>
      <c r="B44">
        <v>62</v>
      </c>
      <c r="C44" t="s">
        <v>1</v>
      </c>
      <c r="D44" t="s">
        <v>139</v>
      </c>
    </row>
    <row r="45" spans="1:4" x14ac:dyDescent="0.25">
      <c r="A45" t="s">
        <v>1087</v>
      </c>
      <c r="B45">
        <v>60</v>
      </c>
      <c r="C45" t="s">
        <v>1</v>
      </c>
      <c r="D45" t="s">
        <v>53</v>
      </c>
    </row>
    <row r="46" spans="1:4" x14ac:dyDescent="0.25">
      <c r="A46" t="s">
        <v>1098</v>
      </c>
      <c r="B46">
        <v>60</v>
      </c>
      <c r="C46" t="s">
        <v>1</v>
      </c>
      <c r="D46" t="s">
        <v>79</v>
      </c>
    </row>
    <row r="47" spans="1:4" x14ac:dyDescent="0.25">
      <c r="A47" t="s">
        <v>1170</v>
      </c>
      <c r="B47">
        <v>58</v>
      </c>
      <c r="C47" t="s">
        <v>1</v>
      </c>
      <c r="D47" t="s">
        <v>113</v>
      </c>
    </row>
    <row r="48" spans="1:4" x14ac:dyDescent="0.25">
      <c r="A48" t="s">
        <v>1102</v>
      </c>
      <c r="B48">
        <v>56</v>
      </c>
      <c r="C48" t="s">
        <v>1</v>
      </c>
      <c r="D48" t="s">
        <v>91</v>
      </c>
    </row>
    <row r="49" spans="1:4" x14ac:dyDescent="0.25">
      <c r="A49" t="s">
        <v>1107</v>
      </c>
      <c r="B49">
        <v>56</v>
      </c>
      <c r="C49" t="s">
        <v>1</v>
      </c>
      <c r="D49" t="s">
        <v>101</v>
      </c>
    </row>
    <row r="50" spans="1:4" x14ac:dyDescent="0.25">
      <c r="A50" t="s">
        <v>1083</v>
      </c>
      <c r="B50">
        <v>55</v>
      </c>
      <c r="C50" t="s">
        <v>1</v>
      </c>
      <c r="D50" t="s">
        <v>45</v>
      </c>
    </row>
    <row r="51" spans="1:4" x14ac:dyDescent="0.25">
      <c r="A51" t="s">
        <v>1091</v>
      </c>
      <c r="B51">
        <v>54</v>
      </c>
      <c r="C51" t="s">
        <v>1</v>
      </c>
      <c r="D51" t="s">
        <v>61</v>
      </c>
    </row>
    <row r="52" spans="1:4" x14ac:dyDescent="0.25">
      <c r="A52" t="s">
        <v>1096</v>
      </c>
      <c r="B52">
        <v>54</v>
      </c>
      <c r="C52" t="s">
        <v>1</v>
      </c>
      <c r="D52" t="s">
        <v>75</v>
      </c>
    </row>
    <row r="53" spans="1:4" x14ac:dyDescent="0.25">
      <c r="A53" t="s">
        <v>1075</v>
      </c>
      <c r="B53">
        <v>48</v>
      </c>
      <c r="C53" t="s">
        <v>1</v>
      </c>
      <c r="D53" t="s">
        <v>27</v>
      </c>
    </row>
    <row r="54" spans="1:4" x14ac:dyDescent="0.25">
      <c r="A54" t="s">
        <v>1108</v>
      </c>
      <c r="B54">
        <v>46</v>
      </c>
      <c r="C54" t="s">
        <v>1</v>
      </c>
      <c r="D54" t="s">
        <v>103</v>
      </c>
    </row>
    <row r="55" spans="1:4" x14ac:dyDescent="0.25">
      <c r="A55" t="s">
        <v>1063</v>
      </c>
      <c r="B55">
        <v>43</v>
      </c>
      <c r="C55" t="s">
        <v>1</v>
      </c>
      <c r="D55" t="s">
        <v>2</v>
      </c>
    </row>
    <row r="56" spans="1:4" x14ac:dyDescent="0.25">
      <c r="A56" t="s">
        <v>1105</v>
      </c>
      <c r="B56">
        <v>30</v>
      </c>
      <c r="C56" t="s">
        <v>1</v>
      </c>
      <c r="D56" t="s">
        <v>97</v>
      </c>
    </row>
    <row r="57" spans="1:4" x14ac:dyDescent="0.25">
      <c r="A57" t="s">
        <v>1138</v>
      </c>
      <c r="B57">
        <v>29</v>
      </c>
      <c r="C57" t="s">
        <v>12</v>
      </c>
      <c r="D57" t="s">
        <v>177</v>
      </c>
    </row>
    <row r="58" spans="1:4" x14ac:dyDescent="0.25">
      <c r="A58" t="s">
        <v>1090</v>
      </c>
      <c r="B58">
        <v>28</v>
      </c>
      <c r="C58" t="s">
        <v>1</v>
      </c>
      <c r="D58" t="s">
        <v>59</v>
      </c>
    </row>
    <row r="59" spans="1:4" x14ac:dyDescent="0.25">
      <c r="A59" t="s">
        <v>1076</v>
      </c>
      <c r="B59">
        <v>24</v>
      </c>
      <c r="C59" t="s">
        <v>1</v>
      </c>
      <c r="D59" t="s">
        <v>29</v>
      </c>
    </row>
    <row r="60" spans="1:4" x14ac:dyDescent="0.25">
      <c r="A60" t="s">
        <v>1116</v>
      </c>
      <c r="B60">
        <v>24</v>
      </c>
      <c r="C60" t="s">
        <v>1</v>
      </c>
      <c r="D60" t="s">
        <v>129</v>
      </c>
    </row>
    <row r="61" spans="1:4" x14ac:dyDescent="0.25">
      <c r="A61" t="s">
        <v>1118</v>
      </c>
      <c r="B61">
        <v>24</v>
      </c>
      <c r="C61" t="s">
        <v>1</v>
      </c>
      <c r="D61" t="s">
        <v>133</v>
      </c>
    </row>
    <row r="62" spans="1:4" x14ac:dyDescent="0.25">
      <c r="A62" t="s">
        <v>1136</v>
      </c>
      <c r="B62">
        <v>23</v>
      </c>
      <c r="C62" t="s">
        <v>1</v>
      </c>
      <c r="D62" t="s">
        <v>173</v>
      </c>
    </row>
    <row r="63" spans="1:4" x14ac:dyDescent="0.25">
      <c r="A63" t="s">
        <v>1150</v>
      </c>
      <c r="B63">
        <v>23</v>
      </c>
      <c r="C63" t="s">
        <v>1</v>
      </c>
      <c r="D63" t="s">
        <v>209</v>
      </c>
    </row>
    <row r="64" spans="1:4" x14ac:dyDescent="0.25">
      <c r="A64" t="s">
        <v>1129</v>
      </c>
      <c r="B64">
        <v>22</v>
      </c>
      <c r="C64" t="s">
        <v>1</v>
      </c>
      <c r="D64" t="s">
        <v>157</v>
      </c>
    </row>
    <row r="65" spans="1:4" x14ac:dyDescent="0.25">
      <c r="A65" t="s">
        <v>1130</v>
      </c>
      <c r="B65">
        <v>20</v>
      </c>
      <c r="C65" t="s">
        <v>1</v>
      </c>
      <c r="D65" t="s">
        <v>159</v>
      </c>
    </row>
    <row r="66" spans="1:4" x14ac:dyDescent="0.25">
      <c r="A66" t="s">
        <v>1078</v>
      </c>
      <c r="B66">
        <v>19</v>
      </c>
      <c r="C66" t="s">
        <v>1</v>
      </c>
      <c r="D66" t="s">
        <v>33</v>
      </c>
    </row>
    <row r="67" spans="1:4" x14ac:dyDescent="0.25">
      <c r="A67" t="s">
        <v>1151</v>
      </c>
      <c r="B67">
        <v>19</v>
      </c>
      <c r="C67" t="s">
        <v>1</v>
      </c>
      <c r="D67" t="s">
        <v>211</v>
      </c>
    </row>
    <row r="68" spans="1:4" x14ac:dyDescent="0.25">
      <c r="A68" t="s">
        <v>1077</v>
      </c>
      <c r="B68">
        <v>18</v>
      </c>
      <c r="C68" t="s">
        <v>1</v>
      </c>
      <c r="D68" t="s">
        <v>31</v>
      </c>
    </row>
    <row r="69" spans="1:4" x14ac:dyDescent="0.25">
      <c r="A69" t="s">
        <v>1100</v>
      </c>
      <c r="B69">
        <v>18</v>
      </c>
      <c r="C69" t="s">
        <v>12</v>
      </c>
      <c r="D69" t="s">
        <v>87</v>
      </c>
    </row>
    <row r="70" spans="1:4" x14ac:dyDescent="0.25">
      <c r="A70" t="s">
        <v>1070</v>
      </c>
      <c r="B70">
        <v>16</v>
      </c>
      <c r="C70" t="s">
        <v>1</v>
      </c>
      <c r="D70" t="s">
        <v>17</v>
      </c>
    </row>
    <row r="71" spans="1:4" x14ac:dyDescent="0.25">
      <c r="A71" t="s">
        <v>1072</v>
      </c>
      <c r="B71">
        <v>16</v>
      </c>
      <c r="C71" t="s">
        <v>12</v>
      </c>
      <c r="D71" t="s">
        <v>21</v>
      </c>
    </row>
    <row r="72" spans="1:4" x14ac:dyDescent="0.25">
      <c r="A72" t="s">
        <v>1073</v>
      </c>
      <c r="B72">
        <v>16</v>
      </c>
      <c r="C72" t="s">
        <v>1</v>
      </c>
      <c r="D72" t="s">
        <v>23</v>
      </c>
    </row>
    <row r="73" spans="1:4" x14ac:dyDescent="0.25">
      <c r="A73" t="s">
        <v>1079</v>
      </c>
      <c r="B73">
        <v>15</v>
      </c>
      <c r="C73" t="s">
        <v>12</v>
      </c>
      <c r="D73" t="s">
        <v>35</v>
      </c>
    </row>
    <row r="74" spans="1:4" x14ac:dyDescent="0.25">
      <c r="A74" t="s">
        <v>1088</v>
      </c>
      <c r="B74">
        <v>15</v>
      </c>
      <c r="C74" t="s">
        <v>1</v>
      </c>
      <c r="D74" t="s">
        <v>55</v>
      </c>
    </row>
    <row r="75" spans="1:4" x14ac:dyDescent="0.25">
      <c r="A75" t="s">
        <v>1081</v>
      </c>
      <c r="B75">
        <v>14</v>
      </c>
      <c r="C75" t="s">
        <v>12</v>
      </c>
      <c r="D75" t="s">
        <v>39</v>
      </c>
    </row>
    <row r="76" spans="1:4" x14ac:dyDescent="0.25">
      <c r="A76" t="s">
        <v>1166</v>
      </c>
      <c r="B76">
        <v>14</v>
      </c>
      <c r="C76" t="s">
        <v>1</v>
      </c>
      <c r="D76" t="s">
        <v>105</v>
      </c>
    </row>
    <row r="77" spans="1:4" x14ac:dyDescent="0.25">
      <c r="A77" t="s">
        <v>1113</v>
      </c>
      <c r="B77">
        <v>14</v>
      </c>
      <c r="C77" t="s">
        <v>1</v>
      </c>
      <c r="D77" t="s">
        <v>119</v>
      </c>
    </row>
    <row r="78" spans="1:4" x14ac:dyDescent="0.25">
      <c r="A78" t="s">
        <v>1123</v>
      </c>
      <c r="B78">
        <v>14</v>
      </c>
      <c r="C78" t="s">
        <v>1</v>
      </c>
      <c r="D78" t="s">
        <v>145</v>
      </c>
    </row>
    <row r="79" spans="1:4" x14ac:dyDescent="0.25">
      <c r="A79" t="s">
        <v>1131</v>
      </c>
      <c r="B79">
        <v>12</v>
      </c>
      <c r="C79" t="s">
        <v>1</v>
      </c>
      <c r="D79" t="s">
        <v>161</v>
      </c>
    </row>
    <row r="80" spans="1:4" x14ac:dyDescent="0.25">
      <c r="A80" t="s">
        <v>1069</v>
      </c>
      <c r="B80">
        <v>10</v>
      </c>
      <c r="C80" t="s">
        <v>12</v>
      </c>
      <c r="D80" t="s">
        <v>15</v>
      </c>
    </row>
    <row r="81" spans="1:4" x14ac:dyDescent="0.25">
      <c r="A81" t="s">
        <v>1114</v>
      </c>
      <c r="B81">
        <v>10</v>
      </c>
      <c r="C81" t="s">
        <v>1</v>
      </c>
      <c r="D81" t="s">
        <v>123</v>
      </c>
    </row>
    <row r="82" spans="1:4" x14ac:dyDescent="0.25">
      <c r="A82" t="s">
        <v>1137</v>
      </c>
      <c r="B82">
        <v>10</v>
      </c>
      <c r="C82" t="s">
        <v>1</v>
      </c>
      <c r="D82" t="s">
        <v>175</v>
      </c>
    </row>
    <row r="83" spans="1:4" x14ac:dyDescent="0.25">
      <c r="A83" t="s">
        <v>1121</v>
      </c>
      <c r="B83">
        <v>7</v>
      </c>
      <c r="C83" t="s">
        <v>1</v>
      </c>
      <c r="D83" t="s">
        <v>141</v>
      </c>
    </row>
    <row r="84" spans="1:4" x14ac:dyDescent="0.25">
      <c r="A84" t="s">
        <v>1159</v>
      </c>
      <c r="B84">
        <v>6</v>
      </c>
      <c r="C84" t="s">
        <v>1</v>
      </c>
      <c r="D84" t="s">
        <v>85</v>
      </c>
    </row>
    <row r="85" spans="1:4" x14ac:dyDescent="0.25">
      <c r="A85" t="s">
        <v>1101</v>
      </c>
      <c r="B85">
        <v>6</v>
      </c>
      <c r="C85" t="s">
        <v>1</v>
      </c>
      <c r="D85" t="s">
        <v>89</v>
      </c>
    </row>
    <row r="86" spans="1:4" x14ac:dyDescent="0.25">
      <c r="A86" t="s">
        <v>1149</v>
      </c>
      <c r="B86">
        <v>6</v>
      </c>
      <c r="C86" t="s">
        <v>1</v>
      </c>
      <c r="D86" t="s">
        <v>207</v>
      </c>
    </row>
    <row r="87" spans="1:4" x14ac:dyDescent="0.25">
      <c r="A87" t="s">
        <v>1080</v>
      </c>
      <c r="B87">
        <v>4</v>
      </c>
      <c r="C87" t="s">
        <v>1</v>
      </c>
      <c r="D87" t="s">
        <v>37</v>
      </c>
    </row>
    <row r="88" spans="1:4" x14ac:dyDescent="0.25">
      <c r="A88" t="s">
        <v>1082</v>
      </c>
      <c r="B88">
        <v>4</v>
      </c>
      <c r="C88" t="s">
        <v>1</v>
      </c>
      <c r="D88" t="s">
        <v>41</v>
      </c>
    </row>
    <row r="89" spans="1:4" x14ac:dyDescent="0.25">
      <c r="A89" t="s">
        <v>1155</v>
      </c>
      <c r="B89">
        <v>4</v>
      </c>
      <c r="C89" t="s">
        <v>1</v>
      </c>
      <c r="D89" t="s">
        <v>43</v>
      </c>
    </row>
    <row r="90" spans="1:4" x14ac:dyDescent="0.25">
      <c r="A90" t="s">
        <v>1095</v>
      </c>
      <c r="B90">
        <v>4</v>
      </c>
      <c r="C90" t="s">
        <v>1</v>
      </c>
      <c r="D90" t="s">
        <v>73</v>
      </c>
    </row>
    <row r="91" spans="1:4" x14ac:dyDescent="0.25">
      <c r="A91" t="s">
        <v>1182</v>
      </c>
      <c r="B91">
        <v>4</v>
      </c>
      <c r="C91" t="s">
        <v>1</v>
      </c>
      <c r="D91" t="s">
        <v>201</v>
      </c>
    </row>
    <row r="92" spans="1:4" x14ac:dyDescent="0.25">
      <c r="A92" t="s">
        <v>1183</v>
      </c>
      <c r="B92">
        <v>4</v>
      </c>
      <c r="C92" t="s">
        <v>1</v>
      </c>
      <c r="D92" t="s">
        <v>205</v>
      </c>
    </row>
    <row r="93" spans="1:4" x14ac:dyDescent="0.25">
      <c r="A93" t="s">
        <v>1180</v>
      </c>
      <c r="B93">
        <v>3</v>
      </c>
      <c r="C93" t="s">
        <v>12</v>
      </c>
      <c r="D93" t="s">
        <v>179</v>
      </c>
    </row>
    <row r="94" spans="1:4" x14ac:dyDescent="0.25">
      <c r="A94" t="s">
        <v>1104</v>
      </c>
      <c r="B94">
        <v>2</v>
      </c>
      <c r="C94" t="s">
        <v>1</v>
      </c>
      <c r="D94" t="s">
        <v>95</v>
      </c>
    </row>
    <row r="95" spans="1:4" x14ac:dyDescent="0.25">
      <c r="A95" t="s">
        <v>1175</v>
      </c>
      <c r="B95">
        <v>2</v>
      </c>
      <c r="C95" t="s">
        <v>1</v>
      </c>
      <c r="D95" t="s">
        <v>137</v>
      </c>
    </row>
    <row r="96" spans="1:4" x14ac:dyDescent="0.25">
      <c r="A96" t="s">
        <v>1184</v>
      </c>
      <c r="B96">
        <v>2</v>
      </c>
      <c r="C96" t="s">
        <v>1</v>
      </c>
      <c r="D96" t="s">
        <v>611</v>
      </c>
    </row>
    <row r="97" spans="1:4" x14ac:dyDescent="0.25">
      <c r="A97" t="s">
        <v>1089</v>
      </c>
      <c r="B97">
        <v>1</v>
      </c>
      <c r="C97" t="s">
        <v>12</v>
      </c>
      <c r="D97" t="s">
        <v>57</v>
      </c>
    </row>
    <row r="98" spans="1:4" x14ac:dyDescent="0.25">
      <c r="A98" t="s">
        <v>1179</v>
      </c>
      <c r="B98">
        <v>1</v>
      </c>
      <c r="C98" t="s">
        <v>12</v>
      </c>
      <c r="D98" t="s">
        <v>169</v>
      </c>
    </row>
    <row r="99" spans="1:4" x14ac:dyDescent="0.25">
      <c r="A99" t="s">
        <v>1181</v>
      </c>
      <c r="B99">
        <v>1</v>
      </c>
      <c r="C99" t="s">
        <v>1</v>
      </c>
      <c r="D99" t="s">
        <v>193</v>
      </c>
    </row>
    <row r="100" spans="1:4" x14ac:dyDescent="0.25">
      <c r="A100" t="s">
        <v>1148</v>
      </c>
      <c r="B100">
        <v>1</v>
      </c>
      <c r="C100" t="s">
        <v>1</v>
      </c>
      <c r="D100" t="s">
        <v>203</v>
      </c>
    </row>
    <row r="101" spans="1:4" x14ac:dyDescent="0.25">
      <c r="A101" t="s">
        <v>1154</v>
      </c>
      <c r="B101">
        <v>1</v>
      </c>
      <c r="C101" t="s">
        <v>1</v>
      </c>
      <c r="D101" t="s">
        <v>217</v>
      </c>
    </row>
  </sheetData>
  <sortState ref="A1:D101">
    <sortCondition descending="1" ref="B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1207</v>
      </c>
      <c r="B1">
        <v>182</v>
      </c>
      <c r="C1" t="s">
        <v>1</v>
      </c>
      <c r="D1" t="s">
        <v>149</v>
      </c>
      <c r="O1" t="s">
        <v>1319</v>
      </c>
      <c r="P1">
        <f>SUM(B:B)</f>
        <v>669</v>
      </c>
    </row>
    <row r="2" spans="1:16" x14ac:dyDescent="0.25">
      <c r="A2" t="s">
        <v>1199</v>
      </c>
      <c r="B2">
        <v>100</v>
      </c>
      <c r="C2" t="s">
        <v>1</v>
      </c>
      <c r="D2" t="s">
        <v>63</v>
      </c>
    </row>
    <row r="3" spans="1:16" x14ac:dyDescent="0.25">
      <c r="A3" t="s">
        <v>1194</v>
      </c>
      <c r="B3">
        <v>48</v>
      </c>
      <c r="C3" t="s">
        <v>12</v>
      </c>
      <c r="D3" t="s">
        <v>47</v>
      </c>
    </row>
    <row r="4" spans="1:16" x14ac:dyDescent="0.25">
      <c r="A4" t="s">
        <v>1219</v>
      </c>
      <c r="B4">
        <v>41</v>
      </c>
      <c r="C4" t="s">
        <v>1</v>
      </c>
      <c r="D4" t="s">
        <v>189</v>
      </c>
    </row>
    <row r="5" spans="1:16" x14ac:dyDescent="0.25">
      <c r="A5" t="s">
        <v>1215</v>
      </c>
      <c r="B5">
        <v>28</v>
      </c>
      <c r="C5" t="s">
        <v>1</v>
      </c>
      <c r="D5" t="s">
        <v>181</v>
      </c>
    </row>
    <row r="6" spans="1:16" x14ac:dyDescent="0.25">
      <c r="A6" t="s">
        <v>1204</v>
      </c>
      <c r="B6">
        <v>25</v>
      </c>
      <c r="C6" t="s">
        <v>1</v>
      </c>
      <c r="D6" t="s">
        <v>143</v>
      </c>
    </row>
    <row r="7" spans="1:16" x14ac:dyDescent="0.25">
      <c r="A7" t="s">
        <v>1209</v>
      </c>
      <c r="B7">
        <v>22</v>
      </c>
      <c r="C7" t="s">
        <v>1</v>
      </c>
      <c r="D7" t="s">
        <v>153</v>
      </c>
    </row>
    <row r="8" spans="1:16" x14ac:dyDescent="0.25">
      <c r="A8" t="s">
        <v>1185</v>
      </c>
      <c r="B8">
        <v>21</v>
      </c>
      <c r="C8" t="s">
        <v>1</v>
      </c>
      <c r="D8" t="s">
        <v>6</v>
      </c>
    </row>
    <row r="9" spans="1:16" x14ac:dyDescent="0.25">
      <c r="A9" t="s">
        <v>1218</v>
      </c>
      <c r="B9">
        <v>19</v>
      </c>
      <c r="C9" t="s">
        <v>1</v>
      </c>
      <c r="D9" t="s">
        <v>187</v>
      </c>
    </row>
    <row r="10" spans="1:16" x14ac:dyDescent="0.25">
      <c r="A10" t="s">
        <v>1225</v>
      </c>
      <c r="B10">
        <v>18</v>
      </c>
      <c r="C10" t="s">
        <v>1</v>
      </c>
      <c r="D10" t="s">
        <v>215</v>
      </c>
    </row>
    <row r="11" spans="1:16" x14ac:dyDescent="0.25">
      <c r="A11" t="s">
        <v>1186</v>
      </c>
      <c r="B11">
        <v>14</v>
      </c>
      <c r="C11" t="s">
        <v>1</v>
      </c>
      <c r="D11" t="s">
        <v>8</v>
      </c>
    </row>
    <row r="12" spans="1:16" x14ac:dyDescent="0.25">
      <c r="A12" t="s">
        <v>1195</v>
      </c>
      <c r="B12">
        <v>14</v>
      </c>
      <c r="C12" t="s">
        <v>1</v>
      </c>
      <c r="D12" t="s">
        <v>53</v>
      </c>
    </row>
    <row r="13" spans="1:16" x14ac:dyDescent="0.25">
      <c r="A13" t="s">
        <v>1197</v>
      </c>
      <c r="B13">
        <v>14</v>
      </c>
      <c r="C13" t="s">
        <v>1</v>
      </c>
      <c r="D13" t="s">
        <v>59</v>
      </c>
    </row>
    <row r="14" spans="1:16" x14ac:dyDescent="0.25">
      <c r="A14" t="s">
        <v>1210</v>
      </c>
      <c r="B14">
        <v>14</v>
      </c>
      <c r="C14" t="s">
        <v>1</v>
      </c>
      <c r="D14" t="s">
        <v>155</v>
      </c>
    </row>
    <row r="15" spans="1:16" x14ac:dyDescent="0.25">
      <c r="A15" t="s">
        <v>1188</v>
      </c>
      <c r="B15">
        <v>13</v>
      </c>
      <c r="C15" t="s">
        <v>12</v>
      </c>
      <c r="D15" t="s">
        <v>13</v>
      </c>
    </row>
    <row r="16" spans="1:16" x14ac:dyDescent="0.25">
      <c r="A16" t="s">
        <v>1189</v>
      </c>
      <c r="B16">
        <v>9</v>
      </c>
      <c r="C16" t="s">
        <v>1</v>
      </c>
      <c r="D16" t="s">
        <v>25</v>
      </c>
    </row>
    <row r="17" spans="1:4" x14ac:dyDescent="0.25">
      <c r="A17" t="s">
        <v>1224</v>
      </c>
      <c r="B17">
        <v>9</v>
      </c>
      <c r="C17" t="s">
        <v>1</v>
      </c>
      <c r="D17" t="s">
        <v>213</v>
      </c>
    </row>
    <row r="18" spans="1:4" x14ac:dyDescent="0.25">
      <c r="A18" t="s">
        <v>1196</v>
      </c>
      <c r="B18">
        <v>8</v>
      </c>
      <c r="C18" t="s">
        <v>1</v>
      </c>
      <c r="D18" t="s">
        <v>55</v>
      </c>
    </row>
    <row r="19" spans="1:4" x14ac:dyDescent="0.25">
      <c r="A19" t="s">
        <v>1223</v>
      </c>
      <c r="B19">
        <v>8</v>
      </c>
      <c r="C19" t="s">
        <v>1</v>
      </c>
      <c r="D19" t="s">
        <v>211</v>
      </c>
    </row>
    <row r="20" spans="1:4" x14ac:dyDescent="0.25">
      <c r="A20" t="s">
        <v>1205</v>
      </c>
      <c r="B20">
        <v>7</v>
      </c>
      <c r="C20" t="s">
        <v>1</v>
      </c>
      <c r="D20" t="s">
        <v>145</v>
      </c>
    </row>
    <row r="21" spans="1:4" x14ac:dyDescent="0.25">
      <c r="A21" t="s">
        <v>1206</v>
      </c>
      <c r="B21">
        <v>6</v>
      </c>
      <c r="C21" t="s">
        <v>1</v>
      </c>
      <c r="D21" t="s">
        <v>147</v>
      </c>
    </row>
    <row r="22" spans="1:4" x14ac:dyDescent="0.25">
      <c r="A22" t="s">
        <v>1198</v>
      </c>
      <c r="B22">
        <v>5</v>
      </c>
      <c r="C22" t="s">
        <v>1</v>
      </c>
      <c r="D22" t="s">
        <v>61</v>
      </c>
    </row>
    <row r="23" spans="1:4" x14ac:dyDescent="0.25">
      <c r="A23" t="s">
        <v>1202</v>
      </c>
      <c r="B23">
        <v>4</v>
      </c>
      <c r="C23" t="s">
        <v>1</v>
      </c>
      <c r="D23" t="s">
        <v>83</v>
      </c>
    </row>
    <row r="24" spans="1:4" x14ac:dyDescent="0.25">
      <c r="A24" t="s">
        <v>1208</v>
      </c>
      <c r="B24">
        <v>4</v>
      </c>
      <c r="C24" t="s">
        <v>1</v>
      </c>
      <c r="D24" t="s">
        <v>151</v>
      </c>
    </row>
    <row r="25" spans="1:4" x14ac:dyDescent="0.25">
      <c r="A25" t="s">
        <v>1212</v>
      </c>
      <c r="B25">
        <v>4</v>
      </c>
      <c r="C25" t="s">
        <v>1</v>
      </c>
      <c r="D25" t="s">
        <v>165</v>
      </c>
    </row>
    <row r="26" spans="1:4" x14ac:dyDescent="0.25">
      <c r="A26" t="s">
        <v>1213</v>
      </c>
      <c r="B26">
        <v>4</v>
      </c>
      <c r="C26" t="s">
        <v>1</v>
      </c>
      <c r="D26" t="s">
        <v>171</v>
      </c>
    </row>
    <row r="27" spans="1:4" x14ac:dyDescent="0.25">
      <c r="A27" t="s">
        <v>1217</v>
      </c>
      <c r="B27">
        <v>4</v>
      </c>
      <c r="C27" t="s">
        <v>1</v>
      </c>
      <c r="D27" t="s">
        <v>185</v>
      </c>
    </row>
    <row r="28" spans="1:4" x14ac:dyDescent="0.25">
      <c r="A28" t="s">
        <v>1187</v>
      </c>
      <c r="B28">
        <v>3</v>
      </c>
      <c r="C28" t="s">
        <v>1</v>
      </c>
      <c r="D28" t="s">
        <v>10</v>
      </c>
    </row>
    <row r="29" spans="1:4" x14ac:dyDescent="0.25">
      <c r="A29" t="s">
        <v>1190</v>
      </c>
      <c r="B29">
        <v>3</v>
      </c>
      <c r="C29" t="s">
        <v>1</v>
      </c>
      <c r="D29" t="s">
        <v>27</v>
      </c>
    </row>
    <row r="30" spans="1:4" x14ac:dyDescent="0.25">
      <c r="A30" t="s">
        <v>1200</v>
      </c>
      <c r="B30">
        <v>2</v>
      </c>
      <c r="C30" t="s">
        <v>12</v>
      </c>
      <c r="D30" t="s">
        <v>65</v>
      </c>
    </row>
    <row r="31" spans="1:4" x14ac:dyDescent="0.25">
      <c r="A31" t="s">
        <v>1201</v>
      </c>
      <c r="B31">
        <v>2</v>
      </c>
      <c r="C31" t="s">
        <v>1</v>
      </c>
      <c r="D31" t="s">
        <v>71</v>
      </c>
    </row>
    <row r="32" spans="1:4" x14ac:dyDescent="0.25">
      <c r="A32" t="s">
        <v>1211</v>
      </c>
      <c r="B32">
        <v>2</v>
      </c>
      <c r="C32" t="s">
        <v>1</v>
      </c>
      <c r="D32" t="s">
        <v>157</v>
      </c>
    </row>
    <row r="33" spans="1:4" x14ac:dyDescent="0.25">
      <c r="A33" t="s">
        <v>1216</v>
      </c>
      <c r="B33">
        <v>2</v>
      </c>
      <c r="C33" t="s">
        <v>1</v>
      </c>
      <c r="D33" t="s">
        <v>183</v>
      </c>
    </row>
    <row r="34" spans="1:4" x14ac:dyDescent="0.25">
      <c r="A34" t="s">
        <v>1221</v>
      </c>
      <c r="B34">
        <v>2</v>
      </c>
      <c r="C34" t="s">
        <v>12</v>
      </c>
      <c r="D34" t="s">
        <v>207</v>
      </c>
    </row>
    <row r="35" spans="1:4" x14ac:dyDescent="0.25">
      <c r="A35" t="s">
        <v>1191</v>
      </c>
      <c r="B35">
        <v>1</v>
      </c>
      <c r="C35" t="s">
        <v>1</v>
      </c>
      <c r="D35" t="s">
        <v>33</v>
      </c>
    </row>
    <row r="36" spans="1:4" x14ac:dyDescent="0.25">
      <c r="A36" t="s">
        <v>1192</v>
      </c>
      <c r="B36">
        <v>1</v>
      </c>
      <c r="C36" t="s">
        <v>1</v>
      </c>
      <c r="D36" t="s">
        <v>35</v>
      </c>
    </row>
    <row r="37" spans="1:4" x14ac:dyDescent="0.25">
      <c r="A37" t="s">
        <v>1193</v>
      </c>
      <c r="B37">
        <v>1</v>
      </c>
      <c r="C37" t="s">
        <v>1</v>
      </c>
      <c r="D37" t="s">
        <v>45</v>
      </c>
    </row>
    <row r="38" spans="1:4" x14ac:dyDescent="0.25">
      <c r="A38" t="s">
        <v>1203</v>
      </c>
      <c r="B38">
        <v>1</v>
      </c>
      <c r="C38" t="s">
        <v>1</v>
      </c>
      <c r="D38" t="s">
        <v>141</v>
      </c>
    </row>
    <row r="39" spans="1:4" x14ac:dyDescent="0.25">
      <c r="A39" t="s">
        <v>1214</v>
      </c>
      <c r="B39">
        <v>1</v>
      </c>
      <c r="C39" t="s">
        <v>1</v>
      </c>
      <c r="D39" t="s">
        <v>175</v>
      </c>
    </row>
    <row r="40" spans="1:4" x14ac:dyDescent="0.25">
      <c r="A40" t="s">
        <v>1220</v>
      </c>
      <c r="B40">
        <v>1</v>
      </c>
      <c r="C40" t="s">
        <v>1</v>
      </c>
      <c r="D40" t="s">
        <v>191</v>
      </c>
    </row>
    <row r="41" spans="1:4" x14ac:dyDescent="0.25">
      <c r="A41" t="s">
        <v>1222</v>
      </c>
      <c r="B41">
        <v>1</v>
      </c>
      <c r="C41" t="s">
        <v>1</v>
      </c>
      <c r="D41" t="s">
        <v>209</v>
      </c>
    </row>
    <row r="42" spans="1:4" x14ac:dyDescent="0.25">
      <c r="A42" t="s">
        <v>1226</v>
      </c>
      <c r="B42">
        <v>1</v>
      </c>
      <c r="C42" t="s">
        <v>1</v>
      </c>
      <c r="D42" t="s">
        <v>217</v>
      </c>
    </row>
  </sheetData>
  <sortState ref="A1:D42">
    <sortCondition descending="1" ref="B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1282</v>
      </c>
      <c r="B1">
        <v>2742</v>
      </c>
      <c r="C1" t="s">
        <v>1</v>
      </c>
      <c r="D1" t="s">
        <v>149</v>
      </c>
      <c r="O1" t="s">
        <v>1319</v>
      </c>
      <c r="P1">
        <f>SUM(B:B)</f>
        <v>9888</v>
      </c>
    </row>
    <row r="2" spans="1:16" x14ac:dyDescent="0.25">
      <c r="A2" t="s">
        <v>1252</v>
      </c>
      <c r="B2">
        <v>1556</v>
      </c>
      <c r="C2" t="s">
        <v>1</v>
      </c>
      <c r="D2" t="s">
        <v>63</v>
      </c>
    </row>
    <row r="3" spans="1:16" x14ac:dyDescent="0.25">
      <c r="A3" t="s">
        <v>1245</v>
      </c>
      <c r="B3">
        <v>704</v>
      </c>
      <c r="C3" t="s">
        <v>1</v>
      </c>
      <c r="D3" t="s">
        <v>47</v>
      </c>
    </row>
    <row r="4" spans="1:16" x14ac:dyDescent="0.25">
      <c r="A4" t="s">
        <v>1284</v>
      </c>
      <c r="B4">
        <v>607</v>
      </c>
      <c r="C4" t="s">
        <v>1</v>
      </c>
      <c r="D4" t="s">
        <v>153</v>
      </c>
    </row>
    <row r="5" spans="1:16" x14ac:dyDescent="0.25">
      <c r="A5" t="s">
        <v>1299</v>
      </c>
      <c r="B5">
        <v>395</v>
      </c>
      <c r="C5" t="s">
        <v>1</v>
      </c>
      <c r="D5" t="s">
        <v>189</v>
      </c>
    </row>
    <row r="6" spans="1:16" x14ac:dyDescent="0.25">
      <c r="A6" t="s">
        <v>1279</v>
      </c>
      <c r="B6">
        <v>373</v>
      </c>
      <c r="C6" t="s">
        <v>12</v>
      </c>
      <c r="D6" t="s">
        <v>143</v>
      </c>
    </row>
    <row r="7" spans="1:16" x14ac:dyDescent="0.25">
      <c r="A7" t="s">
        <v>1234</v>
      </c>
      <c r="B7">
        <v>359</v>
      </c>
      <c r="C7" t="s">
        <v>12</v>
      </c>
      <c r="D7" t="s">
        <v>19</v>
      </c>
    </row>
    <row r="8" spans="1:16" x14ac:dyDescent="0.25">
      <c r="A8" t="s">
        <v>1258</v>
      </c>
      <c r="B8">
        <v>340</v>
      </c>
      <c r="C8" t="s">
        <v>1</v>
      </c>
      <c r="D8" t="s">
        <v>83</v>
      </c>
    </row>
    <row r="9" spans="1:16" x14ac:dyDescent="0.25">
      <c r="A9" t="s">
        <v>1237</v>
      </c>
      <c r="B9">
        <v>270</v>
      </c>
      <c r="C9" t="s">
        <v>1</v>
      </c>
      <c r="D9" t="s">
        <v>25</v>
      </c>
    </row>
    <row r="10" spans="1:16" x14ac:dyDescent="0.25">
      <c r="A10" t="s">
        <v>1289</v>
      </c>
      <c r="B10">
        <v>230</v>
      </c>
      <c r="C10" t="s">
        <v>1</v>
      </c>
      <c r="D10" t="s">
        <v>165</v>
      </c>
    </row>
    <row r="11" spans="1:16" x14ac:dyDescent="0.25">
      <c r="A11" t="s">
        <v>1228</v>
      </c>
      <c r="B11">
        <v>206</v>
      </c>
      <c r="C11" t="s">
        <v>1</v>
      </c>
      <c r="D11" t="s">
        <v>4</v>
      </c>
    </row>
    <row r="12" spans="1:16" x14ac:dyDescent="0.25">
      <c r="A12" t="s">
        <v>1232</v>
      </c>
      <c r="B12">
        <v>205</v>
      </c>
      <c r="C12" t="s">
        <v>1</v>
      </c>
      <c r="D12" t="s">
        <v>13</v>
      </c>
    </row>
    <row r="13" spans="1:16" x14ac:dyDescent="0.25">
      <c r="A13" t="s">
        <v>1295</v>
      </c>
      <c r="B13">
        <v>197</v>
      </c>
      <c r="C13" t="s">
        <v>12</v>
      </c>
      <c r="D13" t="s">
        <v>181</v>
      </c>
    </row>
    <row r="14" spans="1:16" x14ac:dyDescent="0.25">
      <c r="A14" t="s">
        <v>1247</v>
      </c>
      <c r="B14">
        <v>171</v>
      </c>
      <c r="C14" t="s">
        <v>1</v>
      </c>
      <c r="D14" t="s">
        <v>51</v>
      </c>
    </row>
    <row r="15" spans="1:16" x14ac:dyDescent="0.25">
      <c r="A15" t="s">
        <v>1307</v>
      </c>
      <c r="B15">
        <v>113</v>
      </c>
      <c r="C15" t="s">
        <v>1</v>
      </c>
      <c r="D15" t="s">
        <v>213</v>
      </c>
    </row>
    <row r="16" spans="1:16" x14ac:dyDescent="0.25">
      <c r="A16" t="s">
        <v>1281</v>
      </c>
      <c r="B16">
        <v>112</v>
      </c>
      <c r="C16" t="s">
        <v>12</v>
      </c>
      <c r="D16" t="s">
        <v>147</v>
      </c>
    </row>
    <row r="17" spans="1:4" x14ac:dyDescent="0.25">
      <c r="A17" t="s">
        <v>1229</v>
      </c>
      <c r="B17">
        <v>111</v>
      </c>
      <c r="C17" t="s">
        <v>1</v>
      </c>
      <c r="D17" t="s">
        <v>6</v>
      </c>
    </row>
    <row r="18" spans="1:4" x14ac:dyDescent="0.25">
      <c r="A18" t="s">
        <v>1297</v>
      </c>
      <c r="B18">
        <v>95</v>
      </c>
      <c r="C18" t="s">
        <v>1</v>
      </c>
      <c r="D18" t="s">
        <v>185</v>
      </c>
    </row>
    <row r="19" spans="1:4" x14ac:dyDescent="0.25">
      <c r="A19" t="s">
        <v>1265</v>
      </c>
      <c r="B19">
        <v>86</v>
      </c>
      <c r="C19" t="s">
        <v>1</v>
      </c>
      <c r="D19" t="s">
        <v>99</v>
      </c>
    </row>
    <row r="20" spans="1:4" x14ac:dyDescent="0.25">
      <c r="A20" t="s">
        <v>1302</v>
      </c>
      <c r="B20">
        <v>85</v>
      </c>
      <c r="C20" t="s">
        <v>1</v>
      </c>
      <c r="D20" t="s">
        <v>197</v>
      </c>
    </row>
    <row r="21" spans="1:4" x14ac:dyDescent="0.25">
      <c r="A21" t="s">
        <v>1285</v>
      </c>
      <c r="B21">
        <v>71</v>
      </c>
      <c r="C21" t="s">
        <v>1</v>
      </c>
      <c r="D21" t="s">
        <v>155</v>
      </c>
    </row>
    <row r="22" spans="1:4" x14ac:dyDescent="0.25">
      <c r="A22" t="s">
        <v>1230</v>
      </c>
      <c r="B22">
        <v>63</v>
      </c>
      <c r="C22" t="s">
        <v>1</v>
      </c>
      <c r="D22" t="s">
        <v>8</v>
      </c>
    </row>
    <row r="23" spans="1:4" x14ac:dyDescent="0.25">
      <c r="A23" t="s">
        <v>1254</v>
      </c>
      <c r="B23">
        <v>54</v>
      </c>
      <c r="C23" t="s">
        <v>1</v>
      </c>
      <c r="D23" t="s">
        <v>71</v>
      </c>
    </row>
    <row r="24" spans="1:4" x14ac:dyDescent="0.25">
      <c r="A24" t="s">
        <v>1269</v>
      </c>
      <c r="B24">
        <v>50</v>
      </c>
      <c r="C24" t="s">
        <v>1</v>
      </c>
      <c r="D24" t="s">
        <v>111</v>
      </c>
    </row>
    <row r="25" spans="1:4" x14ac:dyDescent="0.25">
      <c r="A25" t="s">
        <v>1231</v>
      </c>
      <c r="B25">
        <v>44</v>
      </c>
      <c r="C25" t="s">
        <v>1</v>
      </c>
      <c r="D25" t="s">
        <v>10</v>
      </c>
    </row>
    <row r="26" spans="1:4" x14ac:dyDescent="0.25">
      <c r="A26" t="s">
        <v>1300</v>
      </c>
      <c r="B26">
        <v>37</v>
      </c>
      <c r="C26" t="s">
        <v>1</v>
      </c>
      <c r="D26" t="s">
        <v>191</v>
      </c>
    </row>
    <row r="27" spans="1:4" x14ac:dyDescent="0.25">
      <c r="A27" t="s">
        <v>1308</v>
      </c>
      <c r="B27">
        <v>34</v>
      </c>
      <c r="C27" t="s">
        <v>1</v>
      </c>
      <c r="D27" t="s">
        <v>215</v>
      </c>
    </row>
    <row r="28" spans="1:4" x14ac:dyDescent="0.25">
      <c r="A28" t="s">
        <v>1268</v>
      </c>
      <c r="B28">
        <v>30</v>
      </c>
      <c r="C28" t="s">
        <v>1</v>
      </c>
      <c r="D28" t="s">
        <v>109</v>
      </c>
    </row>
    <row r="29" spans="1:4" x14ac:dyDescent="0.25">
      <c r="A29" t="s">
        <v>1256</v>
      </c>
      <c r="B29">
        <v>28</v>
      </c>
      <c r="C29" t="s">
        <v>1</v>
      </c>
      <c r="D29" t="s">
        <v>77</v>
      </c>
    </row>
    <row r="30" spans="1:4" x14ac:dyDescent="0.25">
      <c r="A30" t="s">
        <v>1264</v>
      </c>
      <c r="B30">
        <v>28</v>
      </c>
      <c r="C30" t="s">
        <v>1</v>
      </c>
      <c r="D30" t="s">
        <v>97</v>
      </c>
    </row>
    <row r="31" spans="1:4" x14ac:dyDescent="0.25">
      <c r="A31" t="s">
        <v>1266</v>
      </c>
      <c r="B31">
        <v>28</v>
      </c>
      <c r="C31" t="s">
        <v>1</v>
      </c>
      <c r="D31" t="s">
        <v>101</v>
      </c>
    </row>
    <row r="32" spans="1:4" x14ac:dyDescent="0.25">
      <c r="A32" t="s">
        <v>1290</v>
      </c>
      <c r="B32">
        <v>28</v>
      </c>
      <c r="C32" t="s">
        <v>1</v>
      </c>
      <c r="D32" t="s">
        <v>167</v>
      </c>
    </row>
    <row r="33" spans="1:4" x14ac:dyDescent="0.25">
      <c r="A33" t="s">
        <v>1246</v>
      </c>
      <c r="B33">
        <v>27</v>
      </c>
      <c r="C33" t="s">
        <v>1</v>
      </c>
      <c r="D33" t="s">
        <v>49</v>
      </c>
    </row>
    <row r="34" spans="1:4" x14ac:dyDescent="0.25">
      <c r="A34" t="s">
        <v>1255</v>
      </c>
      <c r="B34">
        <v>26</v>
      </c>
      <c r="C34" t="s">
        <v>1</v>
      </c>
      <c r="D34" t="s">
        <v>75</v>
      </c>
    </row>
    <row r="35" spans="1:4" x14ac:dyDescent="0.25">
      <c r="A35" t="s">
        <v>1298</v>
      </c>
      <c r="B35">
        <v>25</v>
      </c>
      <c r="C35" t="s">
        <v>1</v>
      </c>
      <c r="D35" t="s">
        <v>187</v>
      </c>
    </row>
    <row r="36" spans="1:4" x14ac:dyDescent="0.25">
      <c r="A36" t="s">
        <v>1296</v>
      </c>
      <c r="B36">
        <v>24</v>
      </c>
      <c r="C36" t="s">
        <v>1</v>
      </c>
      <c r="D36" t="s">
        <v>183</v>
      </c>
    </row>
    <row r="37" spans="1:4" x14ac:dyDescent="0.25">
      <c r="A37" t="s">
        <v>1257</v>
      </c>
      <c r="B37">
        <v>22</v>
      </c>
      <c r="C37" t="s">
        <v>1</v>
      </c>
      <c r="D37" t="s">
        <v>79</v>
      </c>
    </row>
    <row r="38" spans="1:4" x14ac:dyDescent="0.25">
      <c r="A38" t="s">
        <v>1238</v>
      </c>
      <c r="B38">
        <v>18</v>
      </c>
      <c r="C38" t="s">
        <v>12</v>
      </c>
      <c r="D38" t="s">
        <v>27</v>
      </c>
    </row>
    <row r="39" spans="1:4" x14ac:dyDescent="0.25">
      <c r="A39" t="s">
        <v>1288</v>
      </c>
      <c r="B39">
        <v>18</v>
      </c>
      <c r="C39" t="s">
        <v>1</v>
      </c>
      <c r="D39" t="s">
        <v>163</v>
      </c>
    </row>
    <row r="40" spans="1:4" x14ac:dyDescent="0.25">
      <c r="A40" t="s">
        <v>1301</v>
      </c>
      <c r="B40">
        <v>18</v>
      </c>
      <c r="C40" t="s">
        <v>1</v>
      </c>
      <c r="D40" t="s">
        <v>195</v>
      </c>
    </row>
    <row r="41" spans="1:4" x14ac:dyDescent="0.25">
      <c r="A41" t="s">
        <v>1283</v>
      </c>
      <c r="B41">
        <v>17</v>
      </c>
      <c r="C41" t="s">
        <v>12</v>
      </c>
      <c r="D41" t="s">
        <v>151</v>
      </c>
    </row>
    <row r="42" spans="1:4" x14ac:dyDescent="0.25">
      <c r="A42" t="s">
        <v>1262</v>
      </c>
      <c r="B42">
        <v>16</v>
      </c>
      <c r="C42" t="s">
        <v>1</v>
      </c>
      <c r="D42" t="s">
        <v>93</v>
      </c>
    </row>
    <row r="43" spans="1:4" x14ac:dyDescent="0.25">
      <c r="A43" t="s">
        <v>1305</v>
      </c>
      <c r="B43">
        <v>13</v>
      </c>
      <c r="C43" t="s">
        <v>1</v>
      </c>
      <c r="D43" t="s">
        <v>209</v>
      </c>
    </row>
    <row r="44" spans="1:4" x14ac:dyDescent="0.25">
      <c r="A44" t="s">
        <v>1235</v>
      </c>
      <c r="B44">
        <v>12</v>
      </c>
      <c r="C44" t="s">
        <v>1</v>
      </c>
      <c r="D44" t="s">
        <v>21</v>
      </c>
    </row>
    <row r="45" spans="1:4" x14ac:dyDescent="0.25">
      <c r="A45" t="s">
        <v>1244</v>
      </c>
      <c r="B45">
        <v>12</v>
      </c>
      <c r="C45" t="s">
        <v>1</v>
      </c>
      <c r="D45" t="s">
        <v>45</v>
      </c>
    </row>
    <row r="46" spans="1:4" x14ac:dyDescent="0.25">
      <c r="A46" t="s">
        <v>1306</v>
      </c>
      <c r="B46">
        <v>11</v>
      </c>
      <c r="C46" t="s">
        <v>1</v>
      </c>
      <c r="D46" t="s">
        <v>211</v>
      </c>
    </row>
    <row r="47" spans="1:4" x14ac:dyDescent="0.25">
      <c r="A47" t="s">
        <v>1227</v>
      </c>
      <c r="B47">
        <v>10</v>
      </c>
      <c r="C47" t="s">
        <v>1</v>
      </c>
      <c r="D47" t="s">
        <v>2</v>
      </c>
    </row>
    <row r="48" spans="1:4" x14ac:dyDescent="0.25">
      <c r="A48" t="s">
        <v>1236</v>
      </c>
      <c r="B48">
        <v>10</v>
      </c>
      <c r="C48" t="s">
        <v>1</v>
      </c>
      <c r="D48" t="s">
        <v>23</v>
      </c>
    </row>
    <row r="49" spans="1:4" x14ac:dyDescent="0.25">
      <c r="A49" t="s">
        <v>1239</v>
      </c>
      <c r="B49">
        <v>10</v>
      </c>
      <c r="C49" t="s">
        <v>1</v>
      </c>
      <c r="D49" t="s">
        <v>29</v>
      </c>
    </row>
    <row r="50" spans="1:4" x14ac:dyDescent="0.25">
      <c r="A50" t="s">
        <v>1241</v>
      </c>
      <c r="B50">
        <v>10</v>
      </c>
      <c r="C50" t="s">
        <v>12</v>
      </c>
      <c r="D50" t="s">
        <v>33</v>
      </c>
    </row>
    <row r="51" spans="1:4" x14ac:dyDescent="0.25">
      <c r="A51" t="s">
        <v>1277</v>
      </c>
      <c r="B51">
        <v>10</v>
      </c>
      <c r="C51" t="s">
        <v>1</v>
      </c>
      <c r="D51" t="s">
        <v>139</v>
      </c>
    </row>
    <row r="52" spans="1:4" x14ac:dyDescent="0.25">
      <c r="A52" t="s">
        <v>1294</v>
      </c>
      <c r="B52">
        <v>10</v>
      </c>
      <c r="C52" t="s">
        <v>12</v>
      </c>
      <c r="D52" t="s">
        <v>177</v>
      </c>
    </row>
    <row r="53" spans="1:4" x14ac:dyDescent="0.25">
      <c r="A53" t="s">
        <v>1291</v>
      </c>
      <c r="B53">
        <v>9</v>
      </c>
      <c r="C53" t="s">
        <v>1</v>
      </c>
      <c r="D53" t="s">
        <v>171</v>
      </c>
    </row>
    <row r="54" spans="1:4" x14ac:dyDescent="0.25">
      <c r="A54" t="s">
        <v>1248</v>
      </c>
      <c r="B54">
        <v>8</v>
      </c>
      <c r="C54" t="s">
        <v>1</v>
      </c>
      <c r="D54" t="s">
        <v>53</v>
      </c>
    </row>
    <row r="55" spans="1:4" x14ac:dyDescent="0.25">
      <c r="A55" t="s">
        <v>1259</v>
      </c>
      <c r="B55">
        <v>8</v>
      </c>
      <c r="C55" t="s">
        <v>1</v>
      </c>
      <c r="D55" t="s">
        <v>87</v>
      </c>
    </row>
    <row r="56" spans="1:4" x14ac:dyDescent="0.25">
      <c r="A56" t="s">
        <v>1267</v>
      </c>
      <c r="B56">
        <v>8</v>
      </c>
      <c r="C56" t="s">
        <v>1</v>
      </c>
      <c r="D56" t="s">
        <v>103</v>
      </c>
    </row>
    <row r="57" spans="1:4" x14ac:dyDescent="0.25">
      <c r="A57" t="s">
        <v>1273</v>
      </c>
      <c r="B57">
        <v>8</v>
      </c>
      <c r="C57" t="s">
        <v>1</v>
      </c>
      <c r="D57" t="s">
        <v>127</v>
      </c>
    </row>
    <row r="58" spans="1:4" x14ac:dyDescent="0.25">
      <c r="A58" t="s">
        <v>1276</v>
      </c>
      <c r="B58">
        <v>8</v>
      </c>
      <c r="C58" t="s">
        <v>1</v>
      </c>
      <c r="D58" t="s">
        <v>133</v>
      </c>
    </row>
    <row r="59" spans="1:4" x14ac:dyDescent="0.25">
      <c r="A59" t="s">
        <v>1261</v>
      </c>
      <c r="B59">
        <v>6</v>
      </c>
      <c r="C59" t="s">
        <v>1</v>
      </c>
      <c r="D59" t="s">
        <v>91</v>
      </c>
    </row>
    <row r="60" spans="1:4" x14ac:dyDescent="0.25">
      <c r="A60" t="s">
        <v>1278</v>
      </c>
      <c r="B60">
        <v>5</v>
      </c>
      <c r="C60" t="s">
        <v>1</v>
      </c>
      <c r="D60" t="s">
        <v>141</v>
      </c>
    </row>
    <row r="61" spans="1:4" x14ac:dyDescent="0.25">
      <c r="A61" t="s">
        <v>1260</v>
      </c>
      <c r="B61">
        <v>4</v>
      </c>
      <c r="C61" t="s">
        <v>1</v>
      </c>
      <c r="D61" t="s">
        <v>89</v>
      </c>
    </row>
    <row r="62" spans="1:4" x14ac:dyDescent="0.25">
      <c r="A62" t="s">
        <v>1271</v>
      </c>
      <c r="B62">
        <v>4</v>
      </c>
      <c r="C62" t="s">
        <v>1</v>
      </c>
      <c r="D62" t="s">
        <v>119</v>
      </c>
    </row>
    <row r="63" spans="1:4" x14ac:dyDescent="0.25">
      <c r="A63" t="s">
        <v>1272</v>
      </c>
      <c r="B63">
        <v>4</v>
      </c>
      <c r="C63" t="s">
        <v>1</v>
      </c>
      <c r="D63" t="s">
        <v>123</v>
      </c>
    </row>
    <row r="64" spans="1:4" x14ac:dyDescent="0.25">
      <c r="A64" t="s">
        <v>1274</v>
      </c>
      <c r="B64">
        <v>4</v>
      </c>
      <c r="C64" t="s">
        <v>1</v>
      </c>
      <c r="D64" t="s">
        <v>129</v>
      </c>
    </row>
    <row r="65" spans="1:4" x14ac:dyDescent="0.25">
      <c r="A65" t="s">
        <v>1275</v>
      </c>
      <c r="B65">
        <v>4</v>
      </c>
      <c r="C65" t="s">
        <v>1</v>
      </c>
      <c r="D65" t="s">
        <v>131</v>
      </c>
    </row>
    <row r="66" spans="1:4" x14ac:dyDescent="0.25">
      <c r="A66" t="s">
        <v>1286</v>
      </c>
      <c r="B66">
        <v>4</v>
      </c>
      <c r="C66" t="s">
        <v>1</v>
      </c>
      <c r="D66" t="s">
        <v>159</v>
      </c>
    </row>
    <row r="67" spans="1:4" x14ac:dyDescent="0.25">
      <c r="A67" t="s">
        <v>1303</v>
      </c>
      <c r="B67">
        <v>4</v>
      </c>
      <c r="C67" t="s">
        <v>1</v>
      </c>
      <c r="D67" t="s">
        <v>199</v>
      </c>
    </row>
    <row r="68" spans="1:4" x14ac:dyDescent="0.25">
      <c r="A68" t="s">
        <v>1240</v>
      </c>
      <c r="B68">
        <v>3</v>
      </c>
      <c r="C68" t="s">
        <v>1</v>
      </c>
      <c r="D68" t="s">
        <v>31</v>
      </c>
    </row>
    <row r="69" spans="1:4" x14ac:dyDescent="0.25">
      <c r="A69" t="s">
        <v>1242</v>
      </c>
      <c r="B69">
        <v>3</v>
      </c>
      <c r="C69" t="s">
        <v>12</v>
      </c>
      <c r="D69" t="s">
        <v>35</v>
      </c>
    </row>
    <row r="70" spans="1:4" x14ac:dyDescent="0.25">
      <c r="A70" t="s">
        <v>1233</v>
      </c>
      <c r="B70">
        <v>2</v>
      </c>
      <c r="C70" t="s">
        <v>1</v>
      </c>
      <c r="D70" t="s">
        <v>17</v>
      </c>
    </row>
    <row r="71" spans="1:4" x14ac:dyDescent="0.25">
      <c r="A71" t="s">
        <v>1243</v>
      </c>
      <c r="B71">
        <v>2</v>
      </c>
      <c r="C71" t="s">
        <v>12</v>
      </c>
      <c r="D71" t="s">
        <v>39</v>
      </c>
    </row>
    <row r="72" spans="1:4" x14ac:dyDescent="0.25">
      <c r="A72" t="s">
        <v>1249</v>
      </c>
      <c r="B72">
        <v>2</v>
      </c>
      <c r="C72" t="s">
        <v>1</v>
      </c>
      <c r="D72" t="s">
        <v>55</v>
      </c>
    </row>
    <row r="73" spans="1:4" x14ac:dyDescent="0.25">
      <c r="A73" t="s">
        <v>1251</v>
      </c>
      <c r="B73">
        <v>2</v>
      </c>
      <c r="C73" t="s">
        <v>1</v>
      </c>
      <c r="D73" t="s">
        <v>59</v>
      </c>
    </row>
    <row r="74" spans="1:4" x14ac:dyDescent="0.25">
      <c r="A74" t="s">
        <v>1253</v>
      </c>
      <c r="B74">
        <v>2</v>
      </c>
      <c r="C74" t="s">
        <v>1</v>
      </c>
      <c r="D74" t="s">
        <v>65</v>
      </c>
    </row>
    <row r="75" spans="1:4" x14ac:dyDescent="0.25">
      <c r="A75" t="s">
        <v>1263</v>
      </c>
      <c r="B75">
        <v>2</v>
      </c>
      <c r="C75" t="s">
        <v>12</v>
      </c>
      <c r="D75" t="s">
        <v>95</v>
      </c>
    </row>
    <row r="76" spans="1:4" x14ac:dyDescent="0.25">
      <c r="A76" t="s">
        <v>1270</v>
      </c>
      <c r="B76">
        <v>2</v>
      </c>
      <c r="C76" t="s">
        <v>1</v>
      </c>
      <c r="D76" t="s">
        <v>117</v>
      </c>
    </row>
    <row r="77" spans="1:4" x14ac:dyDescent="0.25">
      <c r="A77" t="s">
        <v>1287</v>
      </c>
      <c r="B77">
        <v>2</v>
      </c>
      <c r="C77" t="s">
        <v>1</v>
      </c>
      <c r="D77" t="s">
        <v>161</v>
      </c>
    </row>
    <row r="78" spans="1:4" x14ac:dyDescent="0.25">
      <c r="A78" t="s">
        <v>1304</v>
      </c>
      <c r="B78">
        <v>2</v>
      </c>
      <c r="C78" t="s">
        <v>1</v>
      </c>
      <c r="D78" t="s">
        <v>207</v>
      </c>
    </row>
    <row r="79" spans="1:4" x14ac:dyDescent="0.25">
      <c r="A79" t="s">
        <v>1250</v>
      </c>
      <c r="B79">
        <v>1</v>
      </c>
      <c r="C79" t="s">
        <v>1</v>
      </c>
      <c r="D79" t="s">
        <v>57</v>
      </c>
    </row>
    <row r="80" spans="1:4" x14ac:dyDescent="0.25">
      <c r="A80" t="s">
        <v>1280</v>
      </c>
      <c r="B80">
        <v>1</v>
      </c>
      <c r="C80" t="s">
        <v>1</v>
      </c>
      <c r="D80" t="s">
        <v>145</v>
      </c>
    </row>
    <row r="81" spans="1:4" x14ac:dyDescent="0.25">
      <c r="A81" t="s">
        <v>1292</v>
      </c>
      <c r="B81">
        <v>1</v>
      </c>
      <c r="C81" t="s">
        <v>12</v>
      </c>
      <c r="D81" t="s">
        <v>173</v>
      </c>
    </row>
    <row r="82" spans="1:4" x14ac:dyDescent="0.25">
      <c r="A82" t="s">
        <v>1293</v>
      </c>
      <c r="B82">
        <v>1</v>
      </c>
      <c r="C82" t="s">
        <v>1</v>
      </c>
      <c r="D82" t="s">
        <v>175</v>
      </c>
    </row>
    <row r="83" spans="1:4" x14ac:dyDescent="0.25">
      <c r="A83" t="s">
        <v>1309</v>
      </c>
      <c r="B83">
        <v>1</v>
      </c>
      <c r="C83" t="s">
        <v>1</v>
      </c>
      <c r="D83" t="s">
        <v>217</v>
      </c>
    </row>
  </sheetData>
  <sortState ref="A1:D83">
    <sortCondition descending="1" ref="B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6164</v>
      </c>
      <c r="C1" t="s">
        <v>1</v>
      </c>
      <c r="D1" t="s">
        <v>149</v>
      </c>
      <c r="O1" t="s">
        <v>1319</v>
      </c>
      <c r="P1">
        <f>SUM(B:B)</f>
        <v>27051</v>
      </c>
    </row>
    <row r="2" spans="1:16" x14ac:dyDescent="0.25">
      <c r="A2" t="s">
        <v>1092</v>
      </c>
      <c r="B2">
        <v>6021</v>
      </c>
      <c r="C2" t="s">
        <v>1</v>
      </c>
      <c r="D2" t="s">
        <v>63</v>
      </c>
    </row>
    <row r="3" spans="1:16" x14ac:dyDescent="0.25">
      <c r="A3" t="s">
        <v>1084</v>
      </c>
      <c r="B3">
        <v>2011</v>
      </c>
      <c r="C3" t="s">
        <v>12</v>
      </c>
      <c r="D3" t="s">
        <v>47</v>
      </c>
    </row>
    <row r="4" spans="1:16" x14ac:dyDescent="0.25">
      <c r="A4" t="s">
        <v>1099</v>
      </c>
      <c r="B4">
        <v>1336</v>
      </c>
      <c r="C4" t="s">
        <v>1</v>
      </c>
      <c r="D4" t="s">
        <v>83</v>
      </c>
    </row>
    <row r="5" spans="1:16" x14ac:dyDescent="0.25">
      <c r="A5" t="s">
        <v>1133</v>
      </c>
      <c r="B5">
        <v>942</v>
      </c>
      <c r="C5" t="s">
        <v>1</v>
      </c>
      <c r="D5" t="s">
        <v>165</v>
      </c>
    </row>
    <row r="6" spans="1:16" x14ac:dyDescent="0.25">
      <c r="A6" t="s">
        <v>1064</v>
      </c>
      <c r="B6">
        <v>938</v>
      </c>
      <c r="C6" t="s">
        <v>1</v>
      </c>
      <c r="D6" t="s">
        <v>4</v>
      </c>
    </row>
    <row r="7" spans="1:16" x14ac:dyDescent="0.25">
      <c r="A7" t="s">
        <v>1106</v>
      </c>
      <c r="B7">
        <v>912</v>
      </c>
      <c r="C7" t="s">
        <v>1</v>
      </c>
      <c r="D7" t="s">
        <v>99</v>
      </c>
    </row>
    <row r="8" spans="1:16" x14ac:dyDescent="0.25">
      <c r="A8" t="s">
        <v>1086</v>
      </c>
      <c r="B8">
        <v>862</v>
      </c>
      <c r="C8" t="s">
        <v>1</v>
      </c>
      <c r="D8" t="s">
        <v>51</v>
      </c>
    </row>
    <row r="9" spans="1:16" x14ac:dyDescent="0.25">
      <c r="A9" t="s">
        <v>1131</v>
      </c>
      <c r="B9">
        <v>680</v>
      </c>
      <c r="C9" t="s">
        <v>1</v>
      </c>
      <c r="D9" t="s">
        <v>161</v>
      </c>
    </row>
    <row r="10" spans="1:16" x14ac:dyDescent="0.25">
      <c r="A10" t="s">
        <v>1140</v>
      </c>
      <c r="B10">
        <v>513</v>
      </c>
      <c r="C10" t="s">
        <v>1</v>
      </c>
      <c r="D10" t="s">
        <v>183</v>
      </c>
    </row>
    <row r="11" spans="1:16" x14ac:dyDescent="0.25">
      <c r="A11" t="s">
        <v>1124</v>
      </c>
      <c r="B11">
        <v>490</v>
      </c>
      <c r="C11" t="s">
        <v>12</v>
      </c>
      <c r="D11" t="s">
        <v>147</v>
      </c>
    </row>
    <row r="12" spans="1:16" x14ac:dyDescent="0.25">
      <c r="A12" t="s">
        <v>1143</v>
      </c>
      <c r="B12">
        <v>442</v>
      </c>
      <c r="C12" t="s">
        <v>1</v>
      </c>
      <c r="D12" t="s">
        <v>189</v>
      </c>
    </row>
    <row r="13" spans="1:16" x14ac:dyDescent="0.25">
      <c r="A13" t="s">
        <v>1152</v>
      </c>
      <c r="B13">
        <v>407</v>
      </c>
      <c r="C13" t="s">
        <v>1</v>
      </c>
      <c r="D13" t="s">
        <v>213</v>
      </c>
    </row>
    <row r="14" spans="1:16" x14ac:dyDescent="0.25">
      <c r="A14" t="s">
        <v>1110</v>
      </c>
      <c r="B14">
        <v>358</v>
      </c>
      <c r="C14" t="s">
        <v>1</v>
      </c>
      <c r="D14" t="s">
        <v>111</v>
      </c>
    </row>
    <row r="15" spans="1:16" x14ac:dyDescent="0.25">
      <c r="A15" t="s">
        <v>1097</v>
      </c>
      <c r="B15">
        <v>354</v>
      </c>
      <c r="C15" t="s">
        <v>1</v>
      </c>
      <c r="D15" t="s">
        <v>77</v>
      </c>
    </row>
    <row r="16" spans="1:16" x14ac:dyDescent="0.25">
      <c r="A16" t="s">
        <v>1132</v>
      </c>
      <c r="B16">
        <v>354</v>
      </c>
      <c r="C16" t="s">
        <v>1</v>
      </c>
      <c r="D16" t="s">
        <v>163</v>
      </c>
    </row>
    <row r="17" spans="1:4" x14ac:dyDescent="0.25">
      <c r="A17" t="s">
        <v>1128</v>
      </c>
      <c r="B17">
        <v>337</v>
      </c>
      <c r="C17" t="s">
        <v>1</v>
      </c>
      <c r="D17" t="s">
        <v>155</v>
      </c>
    </row>
    <row r="18" spans="1:4" x14ac:dyDescent="0.25">
      <c r="A18" t="s">
        <v>1122</v>
      </c>
      <c r="B18">
        <v>310</v>
      </c>
      <c r="C18" t="s">
        <v>1</v>
      </c>
      <c r="D18" t="s">
        <v>143</v>
      </c>
    </row>
    <row r="19" spans="1:4" x14ac:dyDescent="0.25">
      <c r="A19" t="s">
        <v>1093</v>
      </c>
      <c r="B19">
        <v>288</v>
      </c>
      <c r="C19" t="s">
        <v>1</v>
      </c>
      <c r="D19" t="s">
        <v>65</v>
      </c>
    </row>
    <row r="20" spans="1:4" x14ac:dyDescent="0.25">
      <c r="A20" t="s">
        <v>1103</v>
      </c>
      <c r="B20">
        <v>238</v>
      </c>
      <c r="C20" t="s">
        <v>1</v>
      </c>
      <c r="D20" t="s">
        <v>93</v>
      </c>
    </row>
    <row r="21" spans="1:4" x14ac:dyDescent="0.25">
      <c r="A21" t="s">
        <v>1146</v>
      </c>
      <c r="B21">
        <v>237</v>
      </c>
      <c r="C21" t="s">
        <v>12</v>
      </c>
      <c r="D21" t="s">
        <v>197</v>
      </c>
    </row>
    <row r="22" spans="1:4" x14ac:dyDescent="0.25">
      <c r="A22" t="s">
        <v>1145</v>
      </c>
      <c r="B22">
        <v>216</v>
      </c>
      <c r="C22" t="s">
        <v>1</v>
      </c>
      <c r="D22" t="s">
        <v>195</v>
      </c>
    </row>
    <row r="23" spans="1:4" x14ac:dyDescent="0.25">
      <c r="A23" t="s">
        <v>1141</v>
      </c>
      <c r="B23">
        <v>201</v>
      </c>
      <c r="C23" t="s">
        <v>1</v>
      </c>
      <c r="D23" t="s">
        <v>185</v>
      </c>
    </row>
    <row r="24" spans="1:4" x14ac:dyDescent="0.25">
      <c r="A24" t="s">
        <v>1126</v>
      </c>
      <c r="B24">
        <v>166</v>
      </c>
      <c r="C24" t="s">
        <v>12</v>
      </c>
      <c r="D24" t="s">
        <v>151</v>
      </c>
    </row>
    <row r="25" spans="1:4" x14ac:dyDescent="0.25">
      <c r="A25" t="s">
        <v>1138</v>
      </c>
      <c r="B25">
        <v>164</v>
      </c>
      <c r="C25" t="s">
        <v>1</v>
      </c>
      <c r="D25" t="s">
        <v>177</v>
      </c>
    </row>
    <row r="26" spans="1:4" x14ac:dyDescent="0.25">
      <c r="A26" t="s">
        <v>1183</v>
      </c>
      <c r="B26">
        <v>161</v>
      </c>
      <c r="C26" t="s">
        <v>1</v>
      </c>
      <c r="D26" t="s">
        <v>205</v>
      </c>
    </row>
    <row r="27" spans="1:4" x14ac:dyDescent="0.25">
      <c r="A27" t="s">
        <v>1085</v>
      </c>
      <c r="B27">
        <v>150</v>
      </c>
      <c r="C27" t="s">
        <v>1</v>
      </c>
      <c r="D27" t="s">
        <v>49</v>
      </c>
    </row>
    <row r="28" spans="1:4" x14ac:dyDescent="0.25">
      <c r="A28" t="s">
        <v>1081</v>
      </c>
      <c r="B28">
        <v>148</v>
      </c>
      <c r="C28" t="s">
        <v>12</v>
      </c>
      <c r="D28" t="s">
        <v>39</v>
      </c>
    </row>
    <row r="29" spans="1:4" x14ac:dyDescent="0.25">
      <c r="A29" t="s">
        <v>1065</v>
      </c>
      <c r="B29">
        <v>130</v>
      </c>
      <c r="C29" t="s">
        <v>1</v>
      </c>
      <c r="D29" t="s">
        <v>6</v>
      </c>
    </row>
    <row r="30" spans="1:4" x14ac:dyDescent="0.25">
      <c r="A30" t="s">
        <v>1080</v>
      </c>
      <c r="B30">
        <v>123</v>
      </c>
      <c r="C30" t="s">
        <v>1</v>
      </c>
      <c r="D30" t="s">
        <v>37</v>
      </c>
    </row>
    <row r="31" spans="1:4" x14ac:dyDescent="0.25">
      <c r="A31" t="s">
        <v>1082</v>
      </c>
      <c r="B31">
        <v>123</v>
      </c>
      <c r="C31" t="s">
        <v>1</v>
      </c>
      <c r="D31" t="s">
        <v>41</v>
      </c>
    </row>
    <row r="32" spans="1:4" x14ac:dyDescent="0.25">
      <c r="A32" t="s">
        <v>1144</v>
      </c>
      <c r="B32">
        <v>102</v>
      </c>
      <c r="C32" t="s">
        <v>1</v>
      </c>
      <c r="D32" t="s">
        <v>191</v>
      </c>
    </row>
    <row r="33" spans="1:4" x14ac:dyDescent="0.25">
      <c r="A33" t="s">
        <v>1179</v>
      </c>
      <c r="B33">
        <v>95</v>
      </c>
      <c r="C33" t="s">
        <v>12</v>
      </c>
      <c r="D33" t="s">
        <v>169</v>
      </c>
    </row>
    <row r="34" spans="1:4" x14ac:dyDescent="0.25">
      <c r="A34" t="s">
        <v>1094</v>
      </c>
      <c r="B34">
        <v>90</v>
      </c>
      <c r="C34" t="s">
        <v>1</v>
      </c>
      <c r="D34" t="s">
        <v>71</v>
      </c>
    </row>
    <row r="35" spans="1:4" x14ac:dyDescent="0.25">
      <c r="A35" t="s">
        <v>1139</v>
      </c>
      <c r="B35">
        <v>84</v>
      </c>
      <c r="C35" t="s">
        <v>1</v>
      </c>
      <c r="D35" t="s">
        <v>181</v>
      </c>
    </row>
    <row r="36" spans="1:4" x14ac:dyDescent="0.25">
      <c r="A36" t="s">
        <v>1067</v>
      </c>
      <c r="B36">
        <v>62</v>
      </c>
      <c r="C36" t="s">
        <v>1</v>
      </c>
      <c r="D36" t="s">
        <v>10</v>
      </c>
    </row>
    <row r="37" spans="1:4" x14ac:dyDescent="0.25">
      <c r="A37" t="s">
        <v>1066</v>
      </c>
      <c r="B37">
        <v>58</v>
      </c>
      <c r="C37" t="s">
        <v>1</v>
      </c>
      <c r="D37" t="s">
        <v>8</v>
      </c>
    </row>
    <row r="38" spans="1:4" x14ac:dyDescent="0.25">
      <c r="A38" t="s">
        <v>1181</v>
      </c>
      <c r="B38">
        <v>51</v>
      </c>
      <c r="C38" t="s">
        <v>1</v>
      </c>
      <c r="D38" t="s">
        <v>193</v>
      </c>
    </row>
    <row r="39" spans="1:4" x14ac:dyDescent="0.25">
      <c r="A39" t="s">
        <v>1107</v>
      </c>
      <c r="B39">
        <v>50</v>
      </c>
      <c r="C39" t="s">
        <v>1</v>
      </c>
      <c r="D39" t="s">
        <v>101</v>
      </c>
    </row>
    <row r="40" spans="1:4" x14ac:dyDescent="0.25">
      <c r="A40" t="s">
        <v>1127</v>
      </c>
      <c r="B40">
        <v>46</v>
      </c>
      <c r="C40" t="s">
        <v>1</v>
      </c>
      <c r="D40" t="s">
        <v>153</v>
      </c>
    </row>
    <row r="41" spans="1:4" x14ac:dyDescent="0.25">
      <c r="A41" t="s">
        <v>1118</v>
      </c>
      <c r="B41">
        <v>44</v>
      </c>
      <c r="C41" t="s">
        <v>1</v>
      </c>
      <c r="D41" t="s">
        <v>133</v>
      </c>
    </row>
    <row r="42" spans="1:4" x14ac:dyDescent="0.25">
      <c r="A42" t="s">
        <v>1074</v>
      </c>
      <c r="B42">
        <v>35</v>
      </c>
      <c r="C42" t="s">
        <v>1</v>
      </c>
      <c r="D42" t="s">
        <v>25</v>
      </c>
    </row>
    <row r="43" spans="1:4" x14ac:dyDescent="0.25">
      <c r="A43" t="s">
        <v>1108</v>
      </c>
      <c r="B43">
        <v>30</v>
      </c>
      <c r="C43" t="s">
        <v>1</v>
      </c>
      <c r="D43" t="s">
        <v>103</v>
      </c>
    </row>
    <row r="44" spans="1:4" x14ac:dyDescent="0.25">
      <c r="A44" t="s">
        <v>1109</v>
      </c>
      <c r="B44">
        <v>24</v>
      </c>
      <c r="C44" t="s">
        <v>1</v>
      </c>
      <c r="D44" t="s">
        <v>109</v>
      </c>
    </row>
    <row r="45" spans="1:4" x14ac:dyDescent="0.25">
      <c r="A45" t="s">
        <v>1147</v>
      </c>
      <c r="B45">
        <v>24</v>
      </c>
      <c r="C45" t="s">
        <v>1</v>
      </c>
      <c r="D45" t="s">
        <v>199</v>
      </c>
    </row>
    <row r="46" spans="1:4" x14ac:dyDescent="0.25">
      <c r="A46" t="s">
        <v>1153</v>
      </c>
      <c r="B46">
        <v>24</v>
      </c>
      <c r="C46" t="s">
        <v>1</v>
      </c>
      <c r="D46" t="s">
        <v>215</v>
      </c>
    </row>
    <row r="47" spans="1:4" x14ac:dyDescent="0.25">
      <c r="A47" t="s">
        <v>1083</v>
      </c>
      <c r="B47">
        <v>20</v>
      </c>
      <c r="C47" t="s">
        <v>1</v>
      </c>
      <c r="D47" t="s">
        <v>45</v>
      </c>
    </row>
    <row r="48" spans="1:4" x14ac:dyDescent="0.25">
      <c r="A48" t="s">
        <v>1087</v>
      </c>
      <c r="B48">
        <v>19</v>
      </c>
      <c r="C48" t="s">
        <v>1</v>
      </c>
      <c r="D48" t="s">
        <v>53</v>
      </c>
    </row>
    <row r="49" spans="1:4" x14ac:dyDescent="0.25">
      <c r="A49" t="s">
        <v>1135</v>
      </c>
      <c r="B49">
        <v>19</v>
      </c>
      <c r="C49" t="s">
        <v>1</v>
      </c>
      <c r="D49" t="s">
        <v>171</v>
      </c>
    </row>
    <row r="50" spans="1:4" x14ac:dyDescent="0.25">
      <c r="A50" t="s">
        <v>1174</v>
      </c>
      <c r="B50">
        <v>18</v>
      </c>
      <c r="C50" t="s">
        <v>1</v>
      </c>
      <c r="D50" t="s">
        <v>125</v>
      </c>
    </row>
    <row r="51" spans="1:4" x14ac:dyDescent="0.25">
      <c r="A51" t="s">
        <v>1075</v>
      </c>
      <c r="B51">
        <v>17</v>
      </c>
      <c r="C51" t="s">
        <v>1</v>
      </c>
      <c r="D51" t="s">
        <v>27</v>
      </c>
    </row>
    <row r="52" spans="1:4" x14ac:dyDescent="0.25">
      <c r="A52" t="s">
        <v>1142</v>
      </c>
      <c r="B52">
        <v>17</v>
      </c>
      <c r="C52" t="s">
        <v>1</v>
      </c>
      <c r="D52" t="s">
        <v>187</v>
      </c>
    </row>
    <row r="53" spans="1:4" x14ac:dyDescent="0.25">
      <c r="A53" t="s">
        <v>1102</v>
      </c>
      <c r="B53">
        <v>16</v>
      </c>
      <c r="C53" t="s">
        <v>1</v>
      </c>
      <c r="D53" t="s">
        <v>91</v>
      </c>
    </row>
    <row r="54" spans="1:4" x14ac:dyDescent="0.25">
      <c r="A54" t="s">
        <v>1112</v>
      </c>
      <c r="B54">
        <v>14</v>
      </c>
      <c r="C54" t="s">
        <v>1</v>
      </c>
      <c r="D54" t="s">
        <v>117</v>
      </c>
    </row>
    <row r="55" spans="1:4" x14ac:dyDescent="0.25">
      <c r="A55" t="s">
        <v>1172</v>
      </c>
      <c r="B55">
        <v>14</v>
      </c>
      <c r="C55" t="s">
        <v>1</v>
      </c>
      <c r="D55" t="s">
        <v>1173</v>
      </c>
    </row>
    <row r="56" spans="1:4" x14ac:dyDescent="0.25">
      <c r="A56" t="s">
        <v>1318</v>
      </c>
      <c r="B56">
        <v>14</v>
      </c>
      <c r="C56" t="s">
        <v>1</v>
      </c>
      <c r="D56" t="s">
        <v>338</v>
      </c>
    </row>
    <row r="57" spans="1:4" x14ac:dyDescent="0.25">
      <c r="A57" t="s">
        <v>1160</v>
      </c>
      <c r="B57">
        <v>12</v>
      </c>
      <c r="C57" t="s">
        <v>1</v>
      </c>
      <c r="D57" t="s">
        <v>1161</v>
      </c>
    </row>
    <row r="58" spans="1:4" x14ac:dyDescent="0.25">
      <c r="A58" t="s">
        <v>1162</v>
      </c>
      <c r="B58">
        <v>12</v>
      </c>
      <c r="C58" t="s">
        <v>1</v>
      </c>
      <c r="D58" t="s">
        <v>1163</v>
      </c>
    </row>
    <row r="59" spans="1:4" x14ac:dyDescent="0.25">
      <c r="A59" t="s">
        <v>1164</v>
      </c>
      <c r="B59">
        <v>12</v>
      </c>
      <c r="C59" t="s">
        <v>1</v>
      </c>
      <c r="D59" t="s">
        <v>1165</v>
      </c>
    </row>
    <row r="60" spans="1:4" x14ac:dyDescent="0.25">
      <c r="A60" t="s">
        <v>1167</v>
      </c>
      <c r="B60">
        <v>12</v>
      </c>
      <c r="C60" t="s">
        <v>1</v>
      </c>
      <c r="D60" t="s">
        <v>107</v>
      </c>
    </row>
    <row r="61" spans="1:4" x14ac:dyDescent="0.25">
      <c r="A61" t="s">
        <v>1170</v>
      </c>
      <c r="B61">
        <v>12</v>
      </c>
      <c r="C61" t="s">
        <v>1</v>
      </c>
      <c r="D61" t="s">
        <v>113</v>
      </c>
    </row>
    <row r="62" spans="1:4" x14ac:dyDescent="0.25">
      <c r="A62" t="s">
        <v>1316</v>
      </c>
      <c r="B62">
        <v>12</v>
      </c>
      <c r="C62" t="s">
        <v>1</v>
      </c>
      <c r="D62" t="s">
        <v>1317</v>
      </c>
    </row>
    <row r="63" spans="1:4" x14ac:dyDescent="0.25">
      <c r="A63" t="s">
        <v>1113</v>
      </c>
      <c r="B63">
        <v>12</v>
      </c>
      <c r="C63" t="s">
        <v>1</v>
      </c>
      <c r="D63" t="s">
        <v>119</v>
      </c>
    </row>
    <row r="64" spans="1:4" x14ac:dyDescent="0.25">
      <c r="A64" t="s">
        <v>1115</v>
      </c>
      <c r="B64">
        <v>12</v>
      </c>
      <c r="C64" t="s">
        <v>1</v>
      </c>
      <c r="D64" t="s">
        <v>127</v>
      </c>
    </row>
    <row r="65" spans="1:4" x14ac:dyDescent="0.25">
      <c r="A65" t="s">
        <v>1117</v>
      </c>
      <c r="B65">
        <v>12</v>
      </c>
      <c r="C65" t="s">
        <v>1</v>
      </c>
      <c r="D65" t="s">
        <v>131</v>
      </c>
    </row>
    <row r="66" spans="1:4" x14ac:dyDescent="0.25">
      <c r="A66" t="s">
        <v>1120</v>
      </c>
      <c r="B66">
        <v>12</v>
      </c>
      <c r="C66" t="s">
        <v>1</v>
      </c>
      <c r="D66" t="s">
        <v>139</v>
      </c>
    </row>
    <row r="67" spans="1:4" x14ac:dyDescent="0.25">
      <c r="A67" t="s">
        <v>1116</v>
      </c>
      <c r="B67">
        <v>10</v>
      </c>
      <c r="C67" t="s">
        <v>1</v>
      </c>
      <c r="D67" t="s">
        <v>129</v>
      </c>
    </row>
    <row r="68" spans="1:4" x14ac:dyDescent="0.25">
      <c r="A68" t="s">
        <v>1063</v>
      </c>
      <c r="B68">
        <v>9</v>
      </c>
      <c r="C68" t="s">
        <v>1</v>
      </c>
      <c r="D68" t="s">
        <v>2</v>
      </c>
    </row>
    <row r="69" spans="1:4" x14ac:dyDescent="0.25">
      <c r="A69" t="s">
        <v>1100</v>
      </c>
      <c r="B69">
        <v>8</v>
      </c>
      <c r="C69" t="s">
        <v>12</v>
      </c>
      <c r="D69" t="s">
        <v>87</v>
      </c>
    </row>
    <row r="70" spans="1:4" x14ac:dyDescent="0.25">
      <c r="A70" t="s">
        <v>1104</v>
      </c>
      <c r="B70">
        <v>8</v>
      </c>
      <c r="C70" t="s">
        <v>1</v>
      </c>
      <c r="D70" t="s">
        <v>95</v>
      </c>
    </row>
    <row r="71" spans="1:4" x14ac:dyDescent="0.25">
      <c r="A71" t="s">
        <v>1166</v>
      </c>
      <c r="B71">
        <v>8</v>
      </c>
      <c r="C71" t="s">
        <v>1</v>
      </c>
      <c r="D71" t="s">
        <v>105</v>
      </c>
    </row>
    <row r="72" spans="1:4" x14ac:dyDescent="0.25">
      <c r="A72" t="s">
        <v>1169</v>
      </c>
      <c r="B72">
        <v>8</v>
      </c>
      <c r="C72" t="s">
        <v>1</v>
      </c>
      <c r="D72" t="s">
        <v>333</v>
      </c>
    </row>
    <row r="73" spans="1:4" x14ac:dyDescent="0.25">
      <c r="A73" t="s">
        <v>1171</v>
      </c>
      <c r="B73">
        <v>8</v>
      </c>
      <c r="C73" t="s">
        <v>1</v>
      </c>
      <c r="D73" t="s">
        <v>121</v>
      </c>
    </row>
    <row r="74" spans="1:4" x14ac:dyDescent="0.25">
      <c r="A74" t="s">
        <v>1114</v>
      </c>
      <c r="B74">
        <v>8</v>
      </c>
      <c r="C74" t="s">
        <v>1</v>
      </c>
      <c r="D74" t="s">
        <v>123</v>
      </c>
    </row>
    <row r="75" spans="1:4" x14ac:dyDescent="0.25">
      <c r="A75" t="s">
        <v>1136</v>
      </c>
      <c r="B75">
        <v>8</v>
      </c>
      <c r="C75" t="s">
        <v>1</v>
      </c>
      <c r="D75" t="s">
        <v>173</v>
      </c>
    </row>
    <row r="76" spans="1:4" x14ac:dyDescent="0.25">
      <c r="A76" t="s">
        <v>1151</v>
      </c>
      <c r="B76">
        <v>7</v>
      </c>
      <c r="C76" t="s">
        <v>1</v>
      </c>
      <c r="D76" t="s">
        <v>211</v>
      </c>
    </row>
    <row r="77" spans="1:4" x14ac:dyDescent="0.25">
      <c r="A77" t="s">
        <v>1090</v>
      </c>
      <c r="B77">
        <v>6</v>
      </c>
      <c r="C77" t="s">
        <v>1</v>
      </c>
      <c r="D77" t="s">
        <v>59</v>
      </c>
    </row>
    <row r="78" spans="1:4" x14ac:dyDescent="0.25">
      <c r="A78" t="s">
        <v>1105</v>
      </c>
      <c r="B78">
        <v>6</v>
      </c>
      <c r="C78" t="s">
        <v>1</v>
      </c>
      <c r="D78" t="s">
        <v>97</v>
      </c>
    </row>
    <row r="79" spans="1:4" x14ac:dyDescent="0.25">
      <c r="A79" t="s">
        <v>1314</v>
      </c>
      <c r="B79">
        <v>6</v>
      </c>
      <c r="C79" t="s">
        <v>1</v>
      </c>
      <c r="D79" t="s">
        <v>1315</v>
      </c>
    </row>
    <row r="80" spans="1:4" x14ac:dyDescent="0.25">
      <c r="A80" t="s">
        <v>1168</v>
      </c>
      <c r="B80">
        <v>6</v>
      </c>
      <c r="C80" t="s">
        <v>1</v>
      </c>
      <c r="D80" t="s">
        <v>682</v>
      </c>
    </row>
    <row r="81" spans="1:4" x14ac:dyDescent="0.25">
      <c r="A81" t="s">
        <v>1111</v>
      </c>
      <c r="B81">
        <v>6</v>
      </c>
      <c r="C81" t="s">
        <v>1</v>
      </c>
      <c r="D81" t="s">
        <v>115</v>
      </c>
    </row>
    <row r="82" spans="1:4" x14ac:dyDescent="0.25">
      <c r="A82" t="s">
        <v>1119</v>
      </c>
      <c r="B82">
        <v>6</v>
      </c>
      <c r="C82" t="s">
        <v>1</v>
      </c>
      <c r="D82" t="s">
        <v>135</v>
      </c>
    </row>
    <row r="83" spans="1:4" x14ac:dyDescent="0.25">
      <c r="A83" t="s">
        <v>1076</v>
      </c>
      <c r="B83">
        <v>4</v>
      </c>
      <c r="C83" t="s">
        <v>1</v>
      </c>
      <c r="D83" t="s">
        <v>29</v>
      </c>
    </row>
    <row r="84" spans="1:4" x14ac:dyDescent="0.25">
      <c r="A84" t="s">
        <v>1091</v>
      </c>
      <c r="B84">
        <v>4</v>
      </c>
      <c r="C84" t="s">
        <v>1</v>
      </c>
      <c r="D84" t="s">
        <v>61</v>
      </c>
    </row>
    <row r="85" spans="1:4" x14ac:dyDescent="0.25">
      <c r="A85" t="s">
        <v>1096</v>
      </c>
      <c r="B85">
        <v>4</v>
      </c>
      <c r="C85" t="s">
        <v>1</v>
      </c>
      <c r="D85" t="s">
        <v>75</v>
      </c>
    </row>
    <row r="86" spans="1:4" x14ac:dyDescent="0.25">
      <c r="A86" t="s">
        <v>1134</v>
      </c>
      <c r="B86">
        <v>4</v>
      </c>
      <c r="C86" t="s">
        <v>1</v>
      </c>
      <c r="D86" t="s">
        <v>167</v>
      </c>
    </row>
    <row r="87" spans="1:4" x14ac:dyDescent="0.25">
      <c r="A87" t="s">
        <v>1088</v>
      </c>
      <c r="B87">
        <v>3</v>
      </c>
      <c r="C87" t="s">
        <v>1</v>
      </c>
      <c r="D87" t="s">
        <v>55</v>
      </c>
    </row>
    <row r="88" spans="1:4" x14ac:dyDescent="0.25">
      <c r="A88" t="s">
        <v>1123</v>
      </c>
      <c r="B88">
        <v>3</v>
      </c>
      <c r="C88" t="s">
        <v>1</v>
      </c>
      <c r="D88" t="s">
        <v>145</v>
      </c>
    </row>
    <row r="89" spans="1:4" x14ac:dyDescent="0.25">
      <c r="A89" t="s">
        <v>1068</v>
      </c>
      <c r="B89">
        <v>2</v>
      </c>
      <c r="C89" t="s">
        <v>12</v>
      </c>
      <c r="D89" t="s">
        <v>13</v>
      </c>
    </row>
    <row r="90" spans="1:4" x14ac:dyDescent="0.25">
      <c r="A90" t="s">
        <v>1310</v>
      </c>
      <c r="B90">
        <v>2</v>
      </c>
      <c r="C90" t="s">
        <v>1</v>
      </c>
      <c r="D90" t="s">
        <v>1311</v>
      </c>
    </row>
    <row r="91" spans="1:4" x14ac:dyDescent="0.25">
      <c r="A91" t="s">
        <v>1156</v>
      </c>
      <c r="B91">
        <v>2</v>
      </c>
      <c r="C91" t="s">
        <v>1</v>
      </c>
      <c r="D91" t="s">
        <v>67</v>
      </c>
    </row>
    <row r="92" spans="1:4" x14ac:dyDescent="0.25">
      <c r="A92" t="s">
        <v>1158</v>
      </c>
      <c r="B92">
        <v>2</v>
      </c>
      <c r="C92" t="s">
        <v>1</v>
      </c>
      <c r="D92" t="s">
        <v>81</v>
      </c>
    </row>
    <row r="93" spans="1:4" x14ac:dyDescent="0.25">
      <c r="A93" t="s">
        <v>1312</v>
      </c>
      <c r="B93">
        <v>2</v>
      </c>
      <c r="C93" t="s">
        <v>1</v>
      </c>
      <c r="D93" t="s">
        <v>1313</v>
      </c>
    </row>
    <row r="94" spans="1:4" x14ac:dyDescent="0.25">
      <c r="A94" t="s">
        <v>1159</v>
      </c>
      <c r="B94">
        <v>2</v>
      </c>
      <c r="C94" t="s">
        <v>1</v>
      </c>
      <c r="D94" t="s">
        <v>85</v>
      </c>
    </row>
    <row r="95" spans="1:4" x14ac:dyDescent="0.25">
      <c r="A95" t="s">
        <v>1101</v>
      </c>
      <c r="B95">
        <v>2</v>
      </c>
      <c r="C95" t="s">
        <v>1</v>
      </c>
      <c r="D95" t="s">
        <v>89</v>
      </c>
    </row>
    <row r="96" spans="1:4" x14ac:dyDescent="0.25">
      <c r="A96" t="s">
        <v>1175</v>
      </c>
      <c r="B96">
        <v>2</v>
      </c>
      <c r="C96" t="s">
        <v>1</v>
      </c>
      <c r="D96" t="s">
        <v>137</v>
      </c>
    </row>
    <row r="97" spans="1:4" x14ac:dyDescent="0.25">
      <c r="A97" t="s">
        <v>1149</v>
      </c>
      <c r="B97">
        <v>2</v>
      </c>
      <c r="C97" t="s">
        <v>1</v>
      </c>
      <c r="D97" t="s">
        <v>207</v>
      </c>
    </row>
    <row r="98" spans="1:4" x14ac:dyDescent="0.25">
      <c r="A98" t="s">
        <v>1078</v>
      </c>
      <c r="B98">
        <v>1</v>
      </c>
      <c r="C98" t="s">
        <v>1</v>
      </c>
      <c r="D98" t="s">
        <v>33</v>
      </c>
    </row>
    <row r="99" spans="1:4" x14ac:dyDescent="0.25">
      <c r="A99" t="s">
        <v>1079</v>
      </c>
      <c r="B99">
        <v>1</v>
      </c>
      <c r="C99" t="s">
        <v>12</v>
      </c>
      <c r="D99" t="s">
        <v>35</v>
      </c>
    </row>
    <row r="100" spans="1:4" x14ac:dyDescent="0.25">
      <c r="A100" t="s">
        <v>1155</v>
      </c>
      <c r="B100">
        <v>1</v>
      </c>
      <c r="C100" t="s">
        <v>1</v>
      </c>
      <c r="D100" t="s">
        <v>43</v>
      </c>
    </row>
    <row r="101" spans="1:4" x14ac:dyDescent="0.25">
      <c r="A101" t="s">
        <v>1121</v>
      </c>
      <c r="B101">
        <v>1</v>
      </c>
      <c r="C101" t="s">
        <v>1</v>
      </c>
      <c r="D101" t="s">
        <v>141</v>
      </c>
    </row>
    <row r="102" spans="1:4" x14ac:dyDescent="0.25">
      <c r="A102" t="s">
        <v>1137</v>
      </c>
      <c r="B102">
        <v>1</v>
      </c>
      <c r="C102" t="s">
        <v>1</v>
      </c>
      <c r="D102" t="s">
        <v>175</v>
      </c>
    </row>
    <row r="103" spans="1:4" x14ac:dyDescent="0.25">
      <c r="A103" t="s">
        <v>1180</v>
      </c>
      <c r="B103">
        <v>1</v>
      </c>
      <c r="C103" t="s">
        <v>12</v>
      </c>
      <c r="D103" t="s">
        <v>179</v>
      </c>
    </row>
    <row r="104" spans="1:4" x14ac:dyDescent="0.25">
      <c r="A104" t="s">
        <v>1182</v>
      </c>
      <c r="B104">
        <v>1</v>
      </c>
      <c r="C104" t="s">
        <v>1</v>
      </c>
      <c r="D104" t="s">
        <v>201</v>
      </c>
    </row>
    <row r="105" spans="1:4" x14ac:dyDescent="0.25">
      <c r="A105" t="s">
        <v>1148</v>
      </c>
      <c r="B105">
        <v>1</v>
      </c>
      <c r="C105" t="s">
        <v>1</v>
      </c>
      <c r="D105" t="s">
        <v>203</v>
      </c>
    </row>
    <row r="106" spans="1:4" x14ac:dyDescent="0.25">
      <c r="A106" t="s">
        <v>1150</v>
      </c>
      <c r="B106">
        <v>1</v>
      </c>
      <c r="C106" t="s">
        <v>1</v>
      </c>
      <c r="D106" t="s">
        <v>209</v>
      </c>
    </row>
    <row r="107" spans="1:4" x14ac:dyDescent="0.25">
      <c r="A107" t="s">
        <v>1154</v>
      </c>
      <c r="B107">
        <v>1</v>
      </c>
      <c r="C107" t="s">
        <v>1</v>
      </c>
      <c r="D107" t="s">
        <v>217</v>
      </c>
    </row>
  </sheetData>
  <sortState ref="A1:D107">
    <sortCondition descending="1" ref="B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workbookViewId="0">
      <selection activeCell="O2" sqref="O2"/>
    </sheetView>
  </sheetViews>
  <sheetFormatPr defaultRowHeight="15" x14ac:dyDescent="0.25"/>
  <sheetData>
    <row r="1" spans="1:16" x14ac:dyDescent="0.25">
      <c r="A1" t="s">
        <v>1125</v>
      </c>
      <c r="B1">
        <v>14742</v>
      </c>
      <c r="C1" t="s">
        <v>1</v>
      </c>
      <c r="D1" t="s">
        <v>149</v>
      </c>
      <c r="O1" t="s">
        <v>1319</v>
      </c>
      <c r="P1">
        <f>SUM(B:B)</f>
        <v>57112</v>
      </c>
    </row>
    <row r="2" spans="1:16" x14ac:dyDescent="0.25">
      <c r="A2" t="s">
        <v>1092</v>
      </c>
      <c r="B2">
        <v>10999</v>
      </c>
      <c r="C2" t="s">
        <v>1</v>
      </c>
      <c r="D2" t="s">
        <v>63</v>
      </c>
    </row>
    <row r="3" spans="1:16" x14ac:dyDescent="0.25">
      <c r="A3" t="s">
        <v>1084</v>
      </c>
      <c r="B3">
        <v>4092</v>
      </c>
      <c r="C3" t="s">
        <v>12</v>
      </c>
      <c r="D3" t="s">
        <v>47</v>
      </c>
    </row>
    <row r="4" spans="1:16" x14ac:dyDescent="0.25">
      <c r="A4" t="s">
        <v>1099</v>
      </c>
      <c r="B4">
        <v>3453</v>
      </c>
      <c r="C4" t="s">
        <v>1</v>
      </c>
      <c r="D4" t="s">
        <v>83</v>
      </c>
    </row>
    <row r="5" spans="1:16" x14ac:dyDescent="0.25">
      <c r="A5" t="s">
        <v>1064</v>
      </c>
      <c r="B5">
        <v>2452</v>
      </c>
      <c r="C5" t="s">
        <v>1</v>
      </c>
      <c r="D5" t="s">
        <v>4</v>
      </c>
    </row>
    <row r="6" spans="1:16" x14ac:dyDescent="0.25">
      <c r="A6" t="s">
        <v>1106</v>
      </c>
      <c r="B6">
        <v>1796</v>
      </c>
      <c r="C6" t="s">
        <v>1</v>
      </c>
      <c r="D6" t="s">
        <v>99</v>
      </c>
    </row>
    <row r="7" spans="1:16" x14ac:dyDescent="0.25">
      <c r="A7" t="s">
        <v>1133</v>
      </c>
      <c r="B7">
        <v>1474</v>
      </c>
      <c r="C7" t="s">
        <v>1</v>
      </c>
      <c r="D7" t="s">
        <v>165</v>
      </c>
    </row>
    <row r="8" spans="1:16" x14ac:dyDescent="0.25">
      <c r="A8" t="s">
        <v>1143</v>
      </c>
      <c r="B8">
        <v>1244</v>
      </c>
      <c r="C8" t="s">
        <v>12</v>
      </c>
      <c r="D8" t="s">
        <v>189</v>
      </c>
    </row>
    <row r="9" spans="1:16" x14ac:dyDescent="0.25">
      <c r="A9" t="s">
        <v>1086</v>
      </c>
      <c r="B9">
        <v>1062</v>
      </c>
      <c r="C9" t="s">
        <v>1</v>
      </c>
      <c r="D9" t="s">
        <v>51</v>
      </c>
    </row>
    <row r="10" spans="1:16" x14ac:dyDescent="0.25">
      <c r="A10" t="s">
        <v>1127</v>
      </c>
      <c r="B10">
        <v>1059</v>
      </c>
      <c r="C10" t="s">
        <v>1</v>
      </c>
      <c r="D10" t="s">
        <v>153</v>
      </c>
    </row>
    <row r="11" spans="1:16" x14ac:dyDescent="0.25">
      <c r="A11" t="s">
        <v>1152</v>
      </c>
      <c r="B11">
        <v>1003</v>
      </c>
      <c r="C11" t="s">
        <v>1</v>
      </c>
      <c r="D11" t="s">
        <v>213</v>
      </c>
    </row>
    <row r="12" spans="1:16" x14ac:dyDescent="0.25">
      <c r="A12" t="s">
        <v>1132</v>
      </c>
      <c r="B12">
        <v>848</v>
      </c>
      <c r="C12" t="s">
        <v>1</v>
      </c>
      <c r="D12" t="s">
        <v>163</v>
      </c>
    </row>
    <row r="13" spans="1:16" x14ac:dyDescent="0.25">
      <c r="A13" t="s">
        <v>1122</v>
      </c>
      <c r="B13">
        <v>763</v>
      </c>
      <c r="C13" t="s">
        <v>1</v>
      </c>
      <c r="D13" t="s">
        <v>143</v>
      </c>
    </row>
    <row r="14" spans="1:16" x14ac:dyDescent="0.25">
      <c r="A14" t="s">
        <v>1094</v>
      </c>
      <c r="B14">
        <v>706</v>
      </c>
      <c r="C14" t="s">
        <v>1</v>
      </c>
      <c r="D14" t="s">
        <v>71</v>
      </c>
    </row>
    <row r="15" spans="1:16" x14ac:dyDescent="0.25">
      <c r="A15" t="s">
        <v>1085</v>
      </c>
      <c r="B15">
        <v>654</v>
      </c>
      <c r="C15" t="s">
        <v>12</v>
      </c>
      <c r="D15" t="s">
        <v>49</v>
      </c>
    </row>
    <row r="16" spans="1:16" x14ac:dyDescent="0.25">
      <c r="A16" t="s">
        <v>1124</v>
      </c>
      <c r="B16">
        <v>652</v>
      </c>
      <c r="C16" t="s">
        <v>12</v>
      </c>
      <c r="D16" t="s">
        <v>147</v>
      </c>
    </row>
    <row r="17" spans="1:4" x14ac:dyDescent="0.25">
      <c r="A17" t="s">
        <v>1146</v>
      </c>
      <c r="B17">
        <v>555</v>
      </c>
      <c r="C17" t="s">
        <v>12</v>
      </c>
      <c r="D17" t="s">
        <v>197</v>
      </c>
    </row>
    <row r="18" spans="1:4" x14ac:dyDescent="0.25">
      <c r="A18" t="s">
        <v>1141</v>
      </c>
      <c r="B18">
        <v>552</v>
      </c>
      <c r="C18" t="s">
        <v>1</v>
      </c>
      <c r="D18" t="s">
        <v>185</v>
      </c>
    </row>
    <row r="19" spans="1:4" x14ac:dyDescent="0.25">
      <c r="A19" t="s">
        <v>1145</v>
      </c>
      <c r="B19">
        <v>531</v>
      </c>
      <c r="C19" t="s">
        <v>1</v>
      </c>
      <c r="D19" t="s">
        <v>195</v>
      </c>
    </row>
    <row r="20" spans="1:4" x14ac:dyDescent="0.25">
      <c r="A20" t="s">
        <v>1065</v>
      </c>
      <c r="B20">
        <v>502</v>
      </c>
      <c r="C20" t="s">
        <v>1</v>
      </c>
      <c r="D20" t="s">
        <v>6</v>
      </c>
    </row>
    <row r="21" spans="1:4" x14ac:dyDescent="0.25">
      <c r="A21" t="s">
        <v>1128</v>
      </c>
      <c r="B21">
        <v>482</v>
      </c>
      <c r="C21" t="s">
        <v>1</v>
      </c>
      <c r="D21" t="s">
        <v>155</v>
      </c>
    </row>
    <row r="22" spans="1:4" x14ac:dyDescent="0.25">
      <c r="A22" t="s">
        <v>1139</v>
      </c>
      <c r="B22">
        <v>427</v>
      </c>
      <c r="C22" t="s">
        <v>1</v>
      </c>
      <c r="D22" t="s">
        <v>181</v>
      </c>
    </row>
    <row r="23" spans="1:4" x14ac:dyDescent="0.25">
      <c r="A23" t="s">
        <v>1140</v>
      </c>
      <c r="B23">
        <v>406</v>
      </c>
      <c r="C23" t="s">
        <v>1</v>
      </c>
      <c r="D23" t="s">
        <v>183</v>
      </c>
    </row>
    <row r="24" spans="1:4" x14ac:dyDescent="0.25">
      <c r="A24" t="s">
        <v>1067</v>
      </c>
      <c r="B24">
        <v>394</v>
      </c>
      <c r="C24" t="s">
        <v>1</v>
      </c>
      <c r="D24" t="s">
        <v>10</v>
      </c>
    </row>
    <row r="25" spans="1:4" x14ac:dyDescent="0.25">
      <c r="A25" t="s">
        <v>1074</v>
      </c>
      <c r="B25">
        <v>394</v>
      </c>
      <c r="C25" t="s">
        <v>1</v>
      </c>
      <c r="D25" t="s">
        <v>25</v>
      </c>
    </row>
    <row r="26" spans="1:4" x14ac:dyDescent="0.25">
      <c r="A26" t="s">
        <v>1071</v>
      </c>
      <c r="B26">
        <v>377</v>
      </c>
      <c r="C26" t="s">
        <v>12</v>
      </c>
      <c r="D26" t="s">
        <v>19</v>
      </c>
    </row>
    <row r="27" spans="1:4" x14ac:dyDescent="0.25">
      <c r="A27" t="s">
        <v>1117</v>
      </c>
      <c r="B27">
        <v>366</v>
      </c>
      <c r="C27" t="s">
        <v>1</v>
      </c>
      <c r="D27" t="s">
        <v>131</v>
      </c>
    </row>
    <row r="28" spans="1:4" x14ac:dyDescent="0.25">
      <c r="A28" t="s">
        <v>1068</v>
      </c>
      <c r="B28">
        <v>312</v>
      </c>
      <c r="C28" t="s">
        <v>12</v>
      </c>
      <c r="D28" t="s">
        <v>13</v>
      </c>
    </row>
    <row r="29" spans="1:4" x14ac:dyDescent="0.25">
      <c r="A29" t="s">
        <v>1110</v>
      </c>
      <c r="B29">
        <v>312</v>
      </c>
      <c r="C29" t="s">
        <v>1</v>
      </c>
      <c r="D29" t="s">
        <v>111</v>
      </c>
    </row>
    <row r="30" spans="1:4" x14ac:dyDescent="0.25">
      <c r="A30" t="s">
        <v>1112</v>
      </c>
      <c r="B30">
        <v>284</v>
      </c>
      <c r="C30" t="s">
        <v>1</v>
      </c>
      <c r="D30" t="s">
        <v>117</v>
      </c>
    </row>
    <row r="31" spans="1:4" x14ac:dyDescent="0.25">
      <c r="A31" t="s">
        <v>1066</v>
      </c>
      <c r="B31">
        <v>277</v>
      </c>
      <c r="C31" t="s">
        <v>1</v>
      </c>
      <c r="D31" t="s">
        <v>8</v>
      </c>
    </row>
    <row r="32" spans="1:4" x14ac:dyDescent="0.25">
      <c r="A32" t="s">
        <v>1103</v>
      </c>
      <c r="B32">
        <v>260</v>
      </c>
      <c r="C32" t="s">
        <v>1</v>
      </c>
      <c r="D32" t="s">
        <v>93</v>
      </c>
    </row>
    <row r="33" spans="1:4" x14ac:dyDescent="0.25">
      <c r="A33" t="s">
        <v>1134</v>
      </c>
      <c r="B33">
        <v>254</v>
      </c>
      <c r="C33" t="s">
        <v>1</v>
      </c>
      <c r="D33" t="s">
        <v>167</v>
      </c>
    </row>
    <row r="34" spans="1:4" x14ac:dyDescent="0.25">
      <c r="A34" t="s">
        <v>1126</v>
      </c>
      <c r="B34">
        <v>226</v>
      </c>
      <c r="C34" t="s">
        <v>12</v>
      </c>
      <c r="D34" t="s">
        <v>151</v>
      </c>
    </row>
    <row r="35" spans="1:4" x14ac:dyDescent="0.25">
      <c r="A35" t="s">
        <v>1144</v>
      </c>
      <c r="B35">
        <v>223</v>
      </c>
      <c r="C35" t="s">
        <v>1</v>
      </c>
      <c r="D35" t="s">
        <v>191</v>
      </c>
    </row>
    <row r="36" spans="1:4" x14ac:dyDescent="0.25">
      <c r="A36" t="s">
        <v>1093</v>
      </c>
      <c r="B36">
        <v>198</v>
      </c>
      <c r="C36" t="s">
        <v>1</v>
      </c>
      <c r="D36" t="s">
        <v>65</v>
      </c>
    </row>
    <row r="37" spans="1:4" x14ac:dyDescent="0.25">
      <c r="A37" t="s">
        <v>1153</v>
      </c>
      <c r="B37">
        <v>190</v>
      </c>
      <c r="C37" t="s">
        <v>1</v>
      </c>
      <c r="D37" t="s">
        <v>215</v>
      </c>
    </row>
    <row r="38" spans="1:4" x14ac:dyDescent="0.25">
      <c r="A38" t="s">
        <v>1097</v>
      </c>
      <c r="B38">
        <v>168</v>
      </c>
      <c r="C38" t="s">
        <v>1</v>
      </c>
      <c r="D38" t="s">
        <v>77</v>
      </c>
    </row>
    <row r="39" spans="1:4" x14ac:dyDescent="0.25">
      <c r="A39" t="s">
        <v>1109</v>
      </c>
      <c r="B39">
        <v>164</v>
      </c>
      <c r="C39" t="s">
        <v>1</v>
      </c>
      <c r="D39" t="s">
        <v>109</v>
      </c>
    </row>
    <row r="40" spans="1:4" x14ac:dyDescent="0.25">
      <c r="A40" t="s">
        <v>1147</v>
      </c>
      <c r="B40">
        <v>122</v>
      </c>
      <c r="C40" t="s">
        <v>1</v>
      </c>
      <c r="D40" t="s">
        <v>199</v>
      </c>
    </row>
    <row r="41" spans="1:4" x14ac:dyDescent="0.25">
      <c r="A41" t="s">
        <v>1115</v>
      </c>
      <c r="B41">
        <v>114</v>
      </c>
      <c r="C41" t="s">
        <v>1</v>
      </c>
      <c r="D41" t="s">
        <v>127</v>
      </c>
    </row>
    <row r="42" spans="1:4" x14ac:dyDescent="0.25">
      <c r="A42" t="s">
        <v>1135</v>
      </c>
      <c r="B42">
        <v>109</v>
      </c>
      <c r="C42" t="s">
        <v>1</v>
      </c>
      <c r="D42" t="s">
        <v>171</v>
      </c>
    </row>
    <row r="43" spans="1:4" x14ac:dyDescent="0.25">
      <c r="A43" t="s">
        <v>1108</v>
      </c>
      <c r="B43">
        <v>108</v>
      </c>
      <c r="C43" t="s">
        <v>1</v>
      </c>
      <c r="D43" t="s">
        <v>103</v>
      </c>
    </row>
    <row r="44" spans="1:4" x14ac:dyDescent="0.25">
      <c r="A44" t="s">
        <v>1087</v>
      </c>
      <c r="B44">
        <v>101</v>
      </c>
      <c r="C44" t="s">
        <v>1</v>
      </c>
      <c r="D44" t="s">
        <v>53</v>
      </c>
    </row>
    <row r="45" spans="1:4" x14ac:dyDescent="0.25">
      <c r="A45" t="s">
        <v>1083</v>
      </c>
      <c r="B45">
        <v>98</v>
      </c>
      <c r="C45" t="s">
        <v>1</v>
      </c>
      <c r="D45" t="s">
        <v>45</v>
      </c>
    </row>
    <row r="46" spans="1:4" x14ac:dyDescent="0.25">
      <c r="A46" t="s">
        <v>1098</v>
      </c>
      <c r="B46">
        <v>94</v>
      </c>
      <c r="C46" t="s">
        <v>1</v>
      </c>
      <c r="D46" t="s">
        <v>79</v>
      </c>
    </row>
    <row r="47" spans="1:4" x14ac:dyDescent="0.25">
      <c r="A47" t="s">
        <v>1096</v>
      </c>
      <c r="B47">
        <v>82</v>
      </c>
      <c r="C47" t="s">
        <v>1</v>
      </c>
      <c r="D47" t="s">
        <v>75</v>
      </c>
    </row>
    <row r="48" spans="1:4" x14ac:dyDescent="0.25">
      <c r="A48" t="s">
        <v>1107</v>
      </c>
      <c r="B48">
        <v>82</v>
      </c>
      <c r="C48" t="s">
        <v>1</v>
      </c>
      <c r="D48" t="s">
        <v>101</v>
      </c>
    </row>
    <row r="49" spans="1:4" x14ac:dyDescent="0.25">
      <c r="A49" t="s">
        <v>1142</v>
      </c>
      <c r="B49">
        <v>82</v>
      </c>
      <c r="C49" t="s">
        <v>1</v>
      </c>
      <c r="D49" t="s">
        <v>187</v>
      </c>
    </row>
    <row r="50" spans="1:4" x14ac:dyDescent="0.25">
      <c r="A50" t="s">
        <v>1091</v>
      </c>
      <c r="B50">
        <v>80</v>
      </c>
      <c r="C50" t="s">
        <v>1</v>
      </c>
      <c r="D50" t="s">
        <v>61</v>
      </c>
    </row>
    <row r="51" spans="1:4" x14ac:dyDescent="0.25">
      <c r="A51" t="s">
        <v>1120</v>
      </c>
      <c r="B51">
        <v>80</v>
      </c>
      <c r="C51" t="s">
        <v>1</v>
      </c>
      <c r="D51" t="s">
        <v>139</v>
      </c>
    </row>
    <row r="52" spans="1:4" x14ac:dyDescent="0.25">
      <c r="A52" t="s">
        <v>1063</v>
      </c>
      <c r="B52">
        <v>79</v>
      </c>
      <c r="C52" t="s">
        <v>1</v>
      </c>
      <c r="D52" t="s">
        <v>2</v>
      </c>
    </row>
    <row r="53" spans="1:4" x14ac:dyDescent="0.25">
      <c r="A53" t="s">
        <v>1170</v>
      </c>
      <c r="B53">
        <v>70</v>
      </c>
      <c r="C53" t="s">
        <v>1</v>
      </c>
      <c r="D53" t="s">
        <v>113</v>
      </c>
    </row>
    <row r="54" spans="1:4" x14ac:dyDescent="0.25">
      <c r="A54" t="s">
        <v>1118</v>
      </c>
      <c r="B54">
        <v>68</v>
      </c>
      <c r="C54" t="s">
        <v>1</v>
      </c>
      <c r="D54" t="s">
        <v>133</v>
      </c>
    </row>
    <row r="55" spans="1:4" x14ac:dyDescent="0.25">
      <c r="A55" t="s">
        <v>1102</v>
      </c>
      <c r="B55">
        <v>64</v>
      </c>
      <c r="C55" t="s">
        <v>1</v>
      </c>
      <c r="D55" t="s">
        <v>91</v>
      </c>
    </row>
    <row r="56" spans="1:4" x14ac:dyDescent="0.25">
      <c r="A56" t="s">
        <v>1075</v>
      </c>
      <c r="B56">
        <v>51</v>
      </c>
      <c r="C56" t="s">
        <v>1</v>
      </c>
      <c r="D56" t="s">
        <v>27</v>
      </c>
    </row>
    <row r="57" spans="1:4" x14ac:dyDescent="0.25">
      <c r="A57" t="s">
        <v>1136</v>
      </c>
      <c r="B57">
        <v>48</v>
      </c>
      <c r="C57" t="s">
        <v>1</v>
      </c>
      <c r="D57" t="s">
        <v>173</v>
      </c>
    </row>
    <row r="58" spans="1:4" x14ac:dyDescent="0.25">
      <c r="A58" t="s">
        <v>1138</v>
      </c>
      <c r="B58">
        <v>48</v>
      </c>
      <c r="C58" t="s">
        <v>12</v>
      </c>
      <c r="D58" t="s">
        <v>177</v>
      </c>
    </row>
    <row r="59" spans="1:4" x14ac:dyDescent="0.25">
      <c r="A59" t="s">
        <v>1159</v>
      </c>
      <c r="B59">
        <v>40</v>
      </c>
      <c r="C59" t="s">
        <v>1</v>
      </c>
      <c r="D59" t="s">
        <v>85</v>
      </c>
    </row>
    <row r="60" spans="1:4" x14ac:dyDescent="0.25">
      <c r="A60" t="s">
        <v>1100</v>
      </c>
      <c r="B60">
        <v>36</v>
      </c>
      <c r="C60" t="s">
        <v>12</v>
      </c>
      <c r="D60" t="s">
        <v>87</v>
      </c>
    </row>
    <row r="61" spans="1:4" x14ac:dyDescent="0.25">
      <c r="A61" t="s">
        <v>1129</v>
      </c>
      <c r="B61">
        <v>35</v>
      </c>
      <c r="C61" t="s">
        <v>1</v>
      </c>
      <c r="D61" t="s">
        <v>157</v>
      </c>
    </row>
    <row r="62" spans="1:4" x14ac:dyDescent="0.25">
      <c r="A62" t="s">
        <v>1105</v>
      </c>
      <c r="B62">
        <v>30</v>
      </c>
      <c r="C62" t="s">
        <v>1</v>
      </c>
      <c r="D62" t="s">
        <v>97</v>
      </c>
    </row>
    <row r="63" spans="1:4" x14ac:dyDescent="0.25">
      <c r="A63" t="s">
        <v>1090</v>
      </c>
      <c r="B63">
        <v>28</v>
      </c>
      <c r="C63" t="s">
        <v>1</v>
      </c>
      <c r="D63" t="s">
        <v>59</v>
      </c>
    </row>
    <row r="64" spans="1:4" x14ac:dyDescent="0.25">
      <c r="A64" t="s">
        <v>1166</v>
      </c>
      <c r="B64">
        <v>28</v>
      </c>
      <c r="C64" t="s">
        <v>1</v>
      </c>
      <c r="D64" t="s">
        <v>105</v>
      </c>
    </row>
    <row r="65" spans="1:4" x14ac:dyDescent="0.25">
      <c r="A65" t="s">
        <v>1114</v>
      </c>
      <c r="B65">
        <v>26</v>
      </c>
      <c r="C65" t="s">
        <v>1</v>
      </c>
      <c r="D65" t="s">
        <v>123</v>
      </c>
    </row>
    <row r="66" spans="1:4" x14ac:dyDescent="0.25">
      <c r="A66" t="s">
        <v>1116</v>
      </c>
      <c r="B66">
        <v>26</v>
      </c>
      <c r="C66" t="s">
        <v>1</v>
      </c>
      <c r="D66" t="s">
        <v>129</v>
      </c>
    </row>
    <row r="67" spans="1:4" x14ac:dyDescent="0.25">
      <c r="A67" t="s">
        <v>1076</v>
      </c>
      <c r="B67">
        <v>24</v>
      </c>
      <c r="C67" t="s">
        <v>1</v>
      </c>
      <c r="D67" t="s">
        <v>29</v>
      </c>
    </row>
    <row r="68" spans="1:4" x14ac:dyDescent="0.25">
      <c r="A68" t="s">
        <v>1130</v>
      </c>
      <c r="B68">
        <v>24</v>
      </c>
      <c r="C68" t="s">
        <v>1</v>
      </c>
      <c r="D68" t="s">
        <v>159</v>
      </c>
    </row>
    <row r="69" spans="1:4" x14ac:dyDescent="0.25">
      <c r="A69" t="s">
        <v>1150</v>
      </c>
      <c r="B69">
        <v>23</v>
      </c>
      <c r="C69" t="s">
        <v>1</v>
      </c>
      <c r="D69" t="s">
        <v>209</v>
      </c>
    </row>
    <row r="70" spans="1:4" x14ac:dyDescent="0.25">
      <c r="A70" t="s">
        <v>1113</v>
      </c>
      <c r="B70">
        <v>22</v>
      </c>
      <c r="C70" t="s">
        <v>1</v>
      </c>
      <c r="D70" t="s">
        <v>119</v>
      </c>
    </row>
    <row r="71" spans="1:4" x14ac:dyDescent="0.25">
      <c r="A71" t="s">
        <v>1151</v>
      </c>
      <c r="B71">
        <v>22</v>
      </c>
      <c r="C71" t="s">
        <v>1</v>
      </c>
      <c r="D71" t="s">
        <v>211</v>
      </c>
    </row>
    <row r="72" spans="1:4" x14ac:dyDescent="0.25">
      <c r="A72" t="s">
        <v>1078</v>
      </c>
      <c r="B72">
        <v>19</v>
      </c>
      <c r="C72" t="s">
        <v>1</v>
      </c>
      <c r="D72" t="s">
        <v>33</v>
      </c>
    </row>
    <row r="73" spans="1:4" x14ac:dyDescent="0.25">
      <c r="A73" t="s">
        <v>1088</v>
      </c>
      <c r="B73">
        <v>19</v>
      </c>
      <c r="C73" t="s">
        <v>1</v>
      </c>
      <c r="D73" t="s">
        <v>55</v>
      </c>
    </row>
    <row r="74" spans="1:4" x14ac:dyDescent="0.25">
      <c r="A74" t="s">
        <v>1077</v>
      </c>
      <c r="B74">
        <v>18</v>
      </c>
      <c r="C74" t="s">
        <v>1</v>
      </c>
      <c r="D74" t="s">
        <v>31</v>
      </c>
    </row>
    <row r="75" spans="1:4" x14ac:dyDescent="0.25">
      <c r="A75" t="s">
        <v>1155</v>
      </c>
      <c r="B75">
        <v>17</v>
      </c>
      <c r="C75" t="s">
        <v>1</v>
      </c>
      <c r="D75" t="s">
        <v>43</v>
      </c>
    </row>
    <row r="76" spans="1:4" x14ac:dyDescent="0.25">
      <c r="A76" t="s">
        <v>1182</v>
      </c>
      <c r="B76">
        <v>17</v>
      </c>
      <c r="C76" t="s">
        <v>1</v>
      </c>
      <c r="D76" t="s">
        <v>201</v>
      </c>
    </row>
    <row r="77" spans="1:4" x14ac:dyDescent="0.25">
      <c r="A77" t="s">
        <v>1070</v>
      </c>
      <c r="B77">
        <v>16</v>
      </c>
      <c r="C77" t="s">
        <v>1</v>
      </c>
      <c r="D77" t="s">
        <v>17</v>
      </c>
    </row>
    <row r="78" spans="1:4" x14ac:dyDescent="0.25">
      <c r="A78" t="s">
        <v>1072</v>
      </c>
      <c r="B78">
        <v>16</v>
      </c>
      <c r="C78" t="s">
        <v>12</v>
      </c>
      <c r="D78" t="s">
        <v>21</v>
      </c>
    </row>
    <row r="79" spans="1:4" x14ac:dyDescent="0.25">
      <c r="A79" t="s">
        <v>1073</v>
      </c>
      <c r="B79">
        <v>16</v>
      </c>
      <c r="C79" t="s">
        <v>1</v>
      </c>
      <c r="D79" t="s">
        <v>23</v>
      </c>
    </row>
    <row r="80" spans="1:4" x14ac:dyDescent="0.25">
      <c r="A80" t="s">
        <v>1079</v>
      </c>
      <c r="B80">
        <v>15</v>
      </c>
      <c r="C80" t="s">
        <v>12</v>
      </c>
      <c r="D80" t="s">
        <v>35</v>
      </c>
    </row>
    <row r="81" spans="1:4" x14ac:dyDescent="0.25">
      <c r="A81" t="s">
        <v>1081</v>
      </c>
      <c r="B81">
        <v>14</v>
      </c>
      <c r="C81" t="s">
        <v>12</v>
      </c>
      <c r="D81" t="s">
        <v>39</v>
      </c>
    </row>
    <row r="82" spans="1:4" x14ac:dyDescent="0.25">
      <c r="A82" t="s">
        <v>1123</v>
      </c>
      <c r="B82">
        <v>14</v>
      </c>
      <c r="C82" t="s">
        <v>1</v>
      </c>
      <c r="D82" t="s">
        <v>145</v>
      </c>
    </row>
    <row r="83" spans="1:4" x14ac:dyDescent="0.25">
      <c r="A83" t="s">
        <v>1131</v>
      </c>
      <c r="B83">
        <v>14</v>
      </c>
      <c r="C83" t="s">
        <v>1</v>
      </c>
      <c r="D83" t="s">
        <v>161</v>
      </c>
    </row>
    <row r="84" spans="1:4" x14ac:dyDescent="0.25">
      <c r="A84" t="s">
        <v>1069</v>
      </c>
      <c r="B84">
        <v>10</v>
      </c>
      <c r="C84" t="s">
        <v>12</v>
      </c>
      <c r="D84" t="s">
        <v>15</v>
      </c>
    </row>
    <row r="85" spans="1:4" x14ac:dyDescent="0.25">
      <c r="A85" t="s">
        <v>1095</v>
      </c>
      <c r="B85">
        <v>10</v>
      </c>
      <c r="C85" t="s">
        <v>1</v>
      </c>
      <c r="D85" t="s">
        <v>73</v>
      </c>
    </row>
    <row r="86" spans="1:4" x14ac:dyDescent="0.25">
      <c r="A86" t="s">
        <v>1137</v>
      </c>
      <c r="B86">
        <v>10</v>
      </c>
      <c r="C86" t="s">
        <v>1</v>
      </c>
      <c r="D86" t="s">
        <v>175</v>
      </c>
    </row>
    <row r="87" spans="1:4" x14ac:dyDescent="0.25">
      <c r="A87" t="s">
        <v>1111</v>
      </c>
      <c r="B87">
        <v>8</v>
      </c>
      <c r="C87" t="s">
        <v>1</v>
      </c>
      <c r="D87" t="s">
        <v>115</v>
      </c>
    </row>
    <row r="88" spans="1:4" x14ac:dyDescent="0.25">
      <c r="A88" t="s">
        <v>1121</v>
      </c>
      <c r="B88">
        <v>7</v>
      </c>
      <c r="C88" t="s">
        <v>1</v>
      </c>
      <c r="D88" t="s">
        <v>141</v>
      </c>
    </row>
    <row r="89" spans="1:4" x14ac:dyDescent="0.25">
      <c r="A89" t="s">
        <v>1101</v>
      </c>
      <c r="B89">
        <v>6</v>
      </c>
      <c r="C89" t="s">
        <v>1</v>
      </c>
      <c r="D89" t="s">
        <v>89</v>
      </c>
    </row>
    <row r="90" spans="1:4" x14ac:dyDescent="0.25">
      <c r="A90" t="s">
        <v>1183</v>
      </c>
      <c r="B90">
        <v>6</v>
      </c>
      <c r="C90" t="s">
        <v>1</v>
      </c>
      <c r="D90" t="s">
        <v>205</v>
      </c>
    </row>
    <row r="91" spans="1:4" x14ac:dyDescent="0.25">
      <c r="A91" t="s">
        <v>1149</v>
      </c>
      <c r="B91">
        <v>6</v>
      </c>
      <c r="C91" t="s">
        <v>1</v>
      </c>
      <c r="D91" t="s">
        <v>207</v>
      </c>
    </row>
    <row r="92" spans="1:4" x14ac:dyDescent="0.25">
      <c r="A92" t="s">
        <v>1080</v>
      </c>
      <c r="B92">
        <v>4</v>
      </c>
      <c r="C92" t="s">
        <v>1</v>
      </c>
      <c r="D92" t="s">
        <v>37</v>
      </c>
    </row>
    <row r="93" spans="1:4" x14ac:dyDescent="0.25">
      <c r="A93" t="s">
        <v>1082</v>
      </c>
      <c r="B93">
        <v>4</v>
      </c>
      <c r="C93" t="s">
        <v>1</v>
      </c>
      <c r="D93" t="s">
        <v>41</v>
      </c>
    </row>
    <row r="94" spans="1:4" x14ac:dyDescent="0.25">
      <c r="A94" t="s">
        <v>1089</v>
      </c>
      <c r="B94">
        <v>4</v>
      </c>
      <c r="C94" t="s">
        <v>12</v>
      </c>
      <c r="D94" t="s">
        <v>57</v>
      </c>
    </row>
    <row r="95" spans="1:4" x14ac:dyDescent="0.25">
      <c r="A95" t="s">
        <v>1156</v>
      </c>
      <c r="B95">
        <v>4</v>
      </c>
      <c r="C95" t="s">
        <v>1</v>
      </c>
      <c r="D95" t="s">
        <v>67</v>
      </c>
    </row>
    <row r="96" spans="1:4" x14ac:dyDescent="0.25">
      <c r="A96" t="s">
        <v>1157</v>
      </c>
      <c r="B96">
        <v>4</v>
      </c>
      <c r="C96" t="s">
        <v>12</v>
      </c>
      <c r="D96" t="s">
        <v>69</v>
      </c>
    </row>
    <row r="97" spans="1:4" x14ac:dyDescent="0.25">
      <c r="A97" t="s">
        <v>1104</v>
      </c>
      <c r="B97">
        <v>4</v>
      </c>
      <c r="C97" t="s">
        <v>1</v>
      </c>
      <c r="D97" t="s">
        <v>95</v>
      </c>
    </row>
    <row r="98" spans="1:4" x14ac:dyDescent="0.25">
      <c r="A98" t="s">
        <v>1160</v>
      </c>
      <c r="B98">
        <v>4</v>
      </c>
      <c r="C98" t="s">
        <v>1</v>
      </c>
      <c r="D98" t="s">
        <v>1161</v>
      </c>
    </row>
    <row r="99" spans="1:4" x14ac:dyDescent="0.25">
      <c r="A99" t="s">
        <v>1172</v>
      </c>
      <c r="B99">
        <v>4</v>
      </c>
      <c r="C99" t="s">
        <v>1</v>
      </c>
      <c r="D99" t="s">
        <v>1173</v>
      </c>
    </row>
    <row r="100" spans="1:4" x14ac:dyDescent="0.25">
      <c r="A100" t="s">
        <v>1180</v>
      </c>
      <c r="B100">
        <v>4</v>
      </c>
      <c r="C100" t="s">
        <v>12</v>
      </c>
      <c r="D100" t="s">
        <v>179</v>
      </c>
    </row>
    <row r="101" spans="1:4" x14ac:dyDescent="0.25">
      <c r="A101" t="s">
        <v>1181</v>
      </c>
      <c r="B101">
        <v>4</v>
      </c>
      <c r="C101" t="s">
        <v>1</v>
      </c>
      <c r="D101" t="s">
        <v>193</v>
      </c>
    </row>
    <row r="102" spans="1:4" x14ac:dyDescent="0.25">
      <c r="A102" t="s">
        <v>1158</v>
      </c>
      <c r="B102">
        <v>2</v>
      </c>
      <c r="C102" t="s">
        <v>1</v>
      </c>
      <c r="D102" t="s">
        <v>81</v>
      </c>
    </row>
    <row r="103" spans="1:4" x14ac:dyDescent="0.25">
      <c r="A103" t="s">
        <v>1162</v>
      </c>
      <c r="B103">
        <v>2</v>
      </c>
      <c r="C103" t="s">
        <v>1</v>
      </c>
      <c r="D103" t="s">
        <v>1163</v>
      </c>
    </row>
    <row r="104" spans="1:4" x14ac:dyDescent="0.25">
      <c r="A104" t="s">
        <v>1164</v>
      </c>
      <c r="B104">
        <v>2</v>
      </c>
      <c r="C104" t="s">
        <v>1</v>
      </c>
      <c r="D104" t="s">
        <v>1165</v>
      </c>
    </row>
    <row r="105" spans="1:4" x14ac:dyDescent="0.25">
      <c r="A105" t="s">
        <v>1167</v>
      </c>
      <c r="B105">
        <v>2</v>
      </c>
      <c r="C105" t="s">
        <v>1</v>
      </c>
      <c r="D105" t="s">
        <v>107</v>
      </c>
    </row>
    <row r="106" spans="1:4" x14ac:dyDescent="0.25">
      <c r="A106" t="s">
        <v>1119</v>
      </c>
      <c r="B106">
        <v>2</v>
      </c>
      <c r="C106" t="s">
        <v>1</v>
      </c>
      <c r="D106" t="s">
        <v>135</v>
      </c>
    </row>
    <row r="107" spans="1:4" x14ac:dyDescent="0.25">
      <c r="A107" t="s">
        <v>1175</v>
      </c>
      <c r="B107">
        <v>2</v>
      </c>
      <c r="C107" t="s">
        <v>1</v>
      </c>
      <c r="D107" t="s">
        <v>137</v>
      </c>
    </row>
    <row r="108" spans="1:4" x14ac:dyDescent="0.25">
      <c r="A108" t="s">
        <v>1184</v>
      </c>
      <c r="B108">
        <v>2</v>
      </c>
      <c r="C108" t="s">
        <v>1</v>
      </c>
      <c r="D108" t="s">
        <v>611</v>
      </c>
    </row>
    <row r="109" spans="1:4" x14ac:dyDescent="0.25">
      <c r="A109" t="s">
        <v>1179</v>
      </c>
      <c r="B109">
        <v>1</v>
      </c>
      <c r="C109" t="s">
        <v>12</v>
      </c>
      <c r="D109" t="s">
        <v>169</v>
      </c>
    </row>
    <row r="110" spans="1:4" x14ac:dyDescent="0.25">
      <c r="A110" t="s">
        <v>1148</v>
      </c>
      <c r="B110">
        <v>1</v>
      </c>
      <c r="C110" t="s">
        <v>1</v>
      </c>
      <c r="D110" t="s">
        <v>203</v>
      </c>
    </row>
    <row r="111" spans="1:4" x14ac:dyDescent="0.25">
      <c r="A111" t="s">
        <v>1154</v>
      </c>
      <c r="B111">
        <v>1</v>
      </c>
      <c r="C111" t="s">
        <v>1</v>
      </c>
      <c r="D111" t="s">
        <v>217</v>
      </c>
    </row>
  </sheetData>
  <sortState ref="A1:D111">
    <sortCondition descending="1"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workbookViewId="0">
      <selection activeCell="R213" sqref="R1:S213"/>
    </sheetView>
  </sheetViews>
  <sheetFormatPr defaultRowHeight="15" x14ac:dyDescent="0.25"/>
  <sheetData>
    <row r="1" spans="1:19" x14ac:dyDescent="0.25">
      <c r="A1" t="str">
        <f>ADDRESS(1,4,,,C$1)&amp;":"&amp;ADDRESS(200,4,,,C$1)</f>
        <v>!$D$1:!$D$200</v>
      </c>
      <c r="F1" t="s">
        <v>1352</v>
      </c>
      <c r="R1">
        <f ca="1">IF(ISNA(OFFSET($C$1,MATCH(S1,D:D,0)-1,0)),1,OFFSET($C$1,MATCH(S1,D:D,0)-1,0))</f>
        <v>1</v>
      </c>
      <c r="S1" t="s">
        <v>1475</v>
      </c>
    </row>
    <row r="2" spans="1:19" x14ac:dyDescent="0.25">
      <c r="F2">
        <v>551552</v>
      </c>
      <c r="R2">
        <f t="shared" ref="R2:R65" ca="1" si="0">IF(ISNA(OFFSET($C$1,MATCH(S2,D:D,0)-1,0)),1,OFFSET($C$1,MATCH(S2,D:D,0)-1,0))</f>
        <v>1</v>
      </c>
    </row>
    <row r="3" spans="1:19" x14ac:dyDescent="0.25">
      <c r="C3">
        <v>143512</v>
      </c>
      <c r="D3" t="s">
        <v>1353</v>
      </c>
      <c r="F3">
        <v>143512</v>
      </c>
      <c r="G3" t="s">
        <v>149</v>
      </c>
      <c r="R3">
        <f t="shared" ca="1" si="0"/>
        <v>1</v>
      </c>
      <c r="S3" t="s">
        <v>1476</v>
      </c>
    </row>
    <row r="4" spans="1:19" x14ac:dyDescent="0.25">
      <c r="C4">
        <v>100440</v>
      </c>
      <c r="D4" t="s">
        <v>1354</v>
      </c>
      <c r="F4">
        <v>100440</v>
      </c>
      <c r="G4" t="s">
        <v>63</v>
      </c>
      <c r="R4">
        <f t="shared" ca="1" si="0"/>
        <v>1</v>
      </c>
      <c r="S4" t="s">
        <v>1477</v>
      </c>
    </row>
    <row r="5" spans="1:19" x14ac:dyDescent="0.25">
      <c r="C5">
        <v>39649</v>
      </c>
      <c r="D5" t="s">
        <v>1355</v>
      </c>
      <c r="F5">
        <v>39649</v>
      </c>
      <c r="G5" t="s">
        <v>47</v>
      </c>
      <c r="R5">
        <f t="shared" ca="1" si="0"/>
        <v>1</v>
      </c>
      <c r="S5" t="s">
        <v>1478</v>
      </c>
    </row>
    <row r="6" spans="1:19" x14ac:dyDescent="0.25">
      <c r="C6">
        <v>30442</v>
      </c>
      <c r="D6" t="s">
        <v>1356</v>
      </c>
      <c r="F6">
        <v>30442</v>
      </c>
      <c r="G6" t="s">
        <v>83</v>
      </c>
      <c r="R6">
        <f t="shared" ca="1" si="0"/>
        <v>1</v>
      </c>
      <c r="S6" t="s">
        <v>1479</v>
      </c>
    </row>
    <row r="7" spans="1:19" x14ac:dyDescent="0.25">
      <c r="C7">
        <v>26972</v>
      </c>
      <c r="D7" t="s">
        <v>1357</v>
      </c>
      <c r="F7">
        <v>26972</v>
      </c>
      <c r="G7" t="s">
        <v>4</v>
      </c>
      <c r="R7">
        <f t="shared" ca="1" si="0"/>
        <v>1</v>
      </c>
      <c r="S7" t="s">
        <v>1480</v>
      </c>
    </row>
    <row r="8" spans="1:19" x14ac:dyDescent="0.25">
      <c r="C8">
        <v>14862</v>
      </c>
      <c r="D8" t="s">
        <v>1358</v>
      </c>
      <c r="F8">
        <v>14862</v>
      </c>
      <c r="G8" t="s">
        <v>165</v>
      </c>
      <c r="R8">
        <f t="shared" ca="1" si="0"/>
        <v>1</v>
      </c>
      <c r="S8" t="s">
        <v>1481</v>
      </c>
    </row>
    <row r="9" spans="1:19" x14ac:dyDescent="0.25">
      <c r="C9">
        <v>14366</v>
      </c>
      <c r="D9" t="s">
        <v>1359</v>
      </c>
      <c r="F9">
        <v>14366</v>
      </c>
      <c r="G9" t="s">
        <v>99</v>
      </c>
      <c r="R9">
        <f t="shared" ca="1" si="0"/>
        <v>1</v>
      </c>
    </row>
    <row r="10" spans="1:19" x14ac:dyDescent="0.25">
      <c r="C10">
        <v>12475</v>
      </c>
      <c r="D10" t="s">
        <v>1360</v>
      </c>
      <c r="F10">
        <v>12475</v>
      </c>
      <c r="G10" t="s">
        <v>153</v>
      </c>
      <c r="R10">
        <f t="shared" ca="1" si="0"/>
        <v>1</v>
      </c>
      <c r="S10" t="s">
        <v>1482</v>
      </c>
    </row>
    <row r="11" spans="1:19" x14ac:dyDescent="0.25">
      <c r="C11">
        <v>11951</v>
      </c>
      <c r="D11" t="s">
        <v>1361</v>
      </c>
      <c r="F11">
        <v>11951</v>
      </c>
      <c r="G11" t="s">
        <v>189</v>
      </c>
      <c r="R11">
        <f t="shared" ca="1" si="0"/>
        <v>1</v>
      </c>
      <c r="S11" t="s">
        <v>1483</v>
      </c>
    </row>
    <row r="12" spans="1:19" x14ac:dyDescent="0.25">
      <c r="C12">
        <v>9492</v>
      </c>
      <c r="D12" t="s">
        <v>1362</v>
      </c>
      <c r="F12">
        <v>9492</v>
      </c>
      <c r="G12" t="s">
        <v>51</v>
      </c>
      <c r="R12">
        <f t="shared" ca="1" si="0"/>
        <v>274</v>
      </c>
      <c r="S12" t="s">
        <v>1422</v>
      </c>
    </row>
    <row r="13" spans="1:19" x14ac:dyDescent="0.25">
      <c r="C13">
        <v>9374</v>
      </c>
      <c r="D13" t="s">
        <v>1363</v>
      </c>
      <c r="F13">
        <v>9374</v>
      </c>
      <c r="G13" t="s">
        <v>213</v>
      </c>
      <c r="R13">
        <f t="shared" ca="1" si="0"/>
        <v>1</v>
      </c>
    </row>
    <row r="14" spans="1:19" x14ac:dyDescent="0.25">
      <c r="C14">
        <v>8624</v>
      </c>
      <c r="D14" t="s">
        <v>1364</v>
      </c>
      <c r="F14">
        <v>8624</v>
      </c>
      <c r="G14" t="s">
        <v>143</v>
      </c>
      <c r="R14">
        <f t="shared" ca="1" si="0"/>
        <v>1</v>
      </c>
    </row>
    <row r="15" spans="1:19" x14ac:dyDescent="0.25">
      <c r="C15">
        <v>6960</v>
      </c>
      <c r="D15" t="s">
        <v>1365</v>
      </c>
      <c r="F15">
        <v>6960</v>
      </c>
      <c r="G15" t="s">
        <v>147</v>
      </c>
      <c r="R15">
        <f t="shared" ca="1" si="0"/>
        <v>1</v>
      </c>
    </row>
    <row r="16" spans="1:19" x14ac:dyDescent="0.25">
      <c r="C16">
        <v>6398</v>
      </c>
      <c r="D16" t="s">
        <v>1366</v>
      </c>
      <c r="F16">
        <v>6398</v>
      </c>
      <c r="G16" t="s">
        <v>71</v>
      </c>
      <c r="R16">
        <f t="shared" ca="1" si="0"/>
        <v>1</v>
      </c>
    </row>
    <row r="17" spans="3:19" x14ac:dyDescent="0.25">
      <c r="C17">
        <v>6052</v>
      </c>
      <c r="D17" t="s">
        <v>1355</v>
      </c>
      <c r="F17">
        <v>6052</v>
      </c>
      <c r="G17" t="s">
        <v>6</v>
      </c>
      <c r="R17">
        <f t="shared" ca="1" si="0"/>
        <v>1</v>
      </c>
      <c r="S17" t="s">
        <v>1484</v>
      </c>
    </row>
    <row r="18" spans="3:19" x14ac:dyDescent="0.25">
      <c r="C18">
        <v>5784</v>
      </c>
      <c r="D18" t="s">
        <v>1367</v>
      </c>
      <c r="F18">
        <v>5784</v>
      </c>
      <c r="G18" t="s">
        <v>163</v>
      </c>
      <c r="R18">
        <f t="shared" ca="1" si="0"/>
        <v>1</v>
      </c>
    </row>
    <row r="19" spans="3:19" x14ac:dyDescent="0.25">
      <c r="C19">
        <v>5375</v>
      </c>
      <c r="D19" t="s">
        <v>1368</v>
      </c>
      <c r="F19">
        <v>5375</v>
      </c>
      <c r="G19" t="s">
        <v>49</v>
      </c>
      <c r="R19">
        <f t="shared" ca="1" si="0"/>
        <v>1</v>
      </c>
      <c r="S19" t="s">
        <v>1485</v>
      </c>
    </row>
    <row r="20" spans="3:19" x14ac:dyDescent="0.25">
      <c r="C20">
        <v>5229</v>
      </c>
      <c r="D20" t="s">
        <v>1369</v>
      </c>
      <c r="F20">
        <v>5229</v>
      </c>
      <c r="G20" t="s">
        <v>197</v>
      </c>
      <c r="R20">
        <f t="shared" ca="1" si="0"/>
        <v>1</v>
      </c>
      <c r="S20" t="s">
        <v>1486</v>
      </c>
    </row>
    <row r="21" spans="3:19" x14ac:dyDescent="0.25">
      <c r="C21">
        <v>5212</v>
      </c>
      <c r="D21" t="s">
        <v>1370</v>
      </c>
      <c r="F21">
        <v>5212</v>
      </c>
      <c r="G21" t="s">
        <v>19</v>
      </c>
      <c r="R21">
        <f t="shared" ca="1" si="0"/>
        <v>1</v>
      </c>
      <c r="S21" t="s">
        <v>1487</v>
      </c>
    </row>
    <row r="22" spans="3:19" x14ac:dyDescent="0.25">
      <c r="C22">
        <v>5088</v>
      </c>
      <c r="D22" t="s">
        <v>1371</v>
      </c>
      <c r="F22">
        <v>5088</v>
      </c>
      <c r="G22" t="s">
        <v>25</v>
      </c>
      <c r="R22">
        <f t="shared" ca="1" si="0"/>
        <v>1</v>
      </c>
      <c r="S22" t="s">
        <v>1488</v>
      </c>
    </row>
    <row r="23" spans="3:19" x14ac:dyDescent="0.25">
      <c r="C23">
        <v>4792</v>
      </c>
      <c r="D23" t="s">
        <v>1372</v>
      </c>
      <c r="F23">
        <v>4792</v>
      </c>
      <c r="G23" t="s">
        <v>181</v>
      </c>
      <c r="R23">
        <f t="shared" ca="1" si="0"/>
        <v>1</v>
      </c>
      <c r="S23" t="s">
        <v>1489</v>
      </c>
    </row>
    <row r="24" spans="3:19" x14ac:dyDescent="0.25">
      <c r="C24">
        <v>4634</v>
      </c>
      <c r="D24" t="s">
        <v>1373</v>
      </c>
      <c r="F24">
        <v>4634</v>
      </c>
      <c r="G24" t="s">
        <v>185</v>
      </c>
      <c r="R24">
        <f t="shared" ca="1" si="0"/>
        <v>1</v>
      </c>
      <c r="S24" t="s">
        <v>1490</v>
      </c>
    </row>
    <row r="25" spans="3:19" x14ac:dyDescent="0.25">
      <c r="C25">
        <v>4504</v>
      </c>
      <c r="D25" t="s">
        <v>1374</v>
      </c>
      <c r="F25">
        <v>4504</v>
      </c>
      <c r="G25" t="s">
        <v>183</v>
      </c>
      <c r="R25">
        <f t="shared" ca="1" si="0"/>
        <v>1</v>
      </c>
    </row>
    <row r="26" spans="3:19" x14ac:dyDescent="0.25">
      <c r="C26">
        <v>4336</v>
      </c>
      <c r="D26" t="s">
        <v>1375</v>
      </c>
      <c r="F26">
        <v>4336</v>
      </c>
      <c r="G26" t="s">
        <v>195</v>
      </c>
      <c r="R26">
        <f t="shared" ca="1" si="0"/>
        <v>1</v>
      </c>
    </row>
    <row r="27" spans="3:19" x14ac:dyDescent="0.25">
      <c r="C27">
        <v>4312</v>
      </c>
      <c r="D27" t="s">
        <v>1376</v>
      </c>
      <c r="F27">
        <v>4312</v>
      </c>
      <c r="G27" t="s">
        <v>155</v>
      </c>
      <c r="R27">
        <f t="shared" ca="1" si="0"/>
        <v>1</v>
      </c>
    </row>
    <row r="28" spans="3:19" x14ac:dyDescent="0.25">
      <c r="C28">
        <v>3760</v>
      </c>
      <c r="D28" t="s">
        <v>1377</v>
      </c>
      <c r="F28">
        <v>3760</v>
      </c>
      <c r="G28" t="s">
        <v>10</v>
      </c>
      <c r="R28">
        <f t="shared" ca="1" si="0"/>
        <v>1</v>
      </c>
    </row>
    <row r="29" spans="3:19" x14ac:dyDescent="0.25">
      <c r="C29">
        <v>3513</v>
      </c>
      <c r="D29" t="s">
        <v>1378</v>
      </c>
      <c r="F29">
        <v>3513</v>
      </c>
      <c r="G29" t="s">
        <v>13</v>
      </c>
      <c r="R29">
        <f t="shared" ca="1" si="0"/>
        <v>143512</v>
      </c>
      <c r="S29" t="s">
        <v>1353</v>
      </c>
    </row>
    <row r="30" spans="3:19" x14ac:dyDescent="0.25">
      <c r="C30">
        <v>3036</v>
      </c>
      <c r="D30" t="s">
        <v>1379</v>
      </c>
      <c r="F30">
        <v>3036</v>
      </c>
      <c r="G30" t="s">
        <v>111</v>
      </c>
      <c r="R30">
        <f t="shared" ca="1" si="0"/>
        <v>100440</v>
      </c>
      <c r="S30" t="s">
        <v>1354</v>
      </c>
    </row>
    <row r="31" spans="3:19" x14ac:dyDescent="0.25">
      <c r="C31">
        <v>2706</v>
      </c>
      <c r="D31" t="s">
        <v>1380</v>
      </c>
      <c r="F31">
        <v>2706</v>
      </c>
      <c r="G31" t="s">
        <v>8</v>
      </c>
      <c r="R31">
        <f t="shared" ca="1" si="0"/>
        <v>1880</v>
      </c>
      <c r="S31" t="s">
        <v>1388</v>
      </c>
    </row>
    <row r="32" spans="3:19" x14ac:dyDescent="0.25">
      <c r="C32">
        <v>2590</v>
      </c>
      <c r="D32" t="s">
        <v>1381</v>
      </c>
      <c r="F32">
        <v>2590</v>
      </c>
      <c r="G32" t="s">
        <v>93</v>
      </c>
      <c r="R32">
        <f t="shared" ca="1" si="0"/>
        <v>28</v>
      </c>
      <c r="S32" t="s">
        <v>1457</v>
      </c>
    </row>
    <row r="33" spans="3:19" x14ac:dyDescent="0.25">
      <c r="C33">
        <v>2518</v>
      </c>
      <c r="D33" t="s">
        <v>1382</v>
      </c>
      <c r="F33">
        <v>2518</v>
      </c>
      <c r="G33" t="s">
        <v>191</v>
      </c>
      <c r="R33">
        <f t="shared" ca="1" si="0"/>
        <v>5375</v>
      </c>
      <c r="S33" t="s">
        <v>1368</v>
      </c>
    </row>
    <row r="34" spans="3:19" x14ac:dyDescent="0.25">
      <c r="C34">
        <v>2482</v>
      </c>
      <c r="D34" t="s">
        <v>1383</v>
      </c>
      <c r="F34">
        <v>2482</v>
      </c>
      <c r="G34" t="s">
        <v>77</v>
      </c>
      <c r="R34">
        <f t="shared" ca="1" si="0"/>
        <v>9492</v>
      </c>
      <c r="S34" t="s">
        <v>1362</v>
      </c>
    </row>
    <row r="35" spans="3:19" x14ac:dyDescent="0.25">
      <c r="C35">
        <v>2470</v>
      </c>
      <c r="D35" t="s">
        <v>1384</v>
      </c>
      <c r="F35">
        <v>2470</v>
      </c>
      <c r="G35" t="s">
        <v>131</v>
      </c>
      <c r="R35">
        <f t="shared" ca="1" si="0"/>
        <v>654</v>
      </c>
      <c r="S35" t="s">
        <v>1405</v>
      </c>
    </row>
    <row r="36" spans="3:19" x14ac:dyDescent="0.25">
      <c r="C36">
        <v>2108</v>
      </c>
      <c r="D36" t="s">
        <v>1385</v>
      </c>
      <c r="F36">
        <v>2108</v>
      </c>
      <c r="G36" t="s">
        <v>215</v>
      </c>
      <c r="R36">
        <f t="shared" ca="1" si="0"/>
        <v>842</v>
      </c>
      <c r="S36" t="s">
        <v>1403</v>
      </c>
    </row>
    <row r="37" spans="3:19" x14ac:dyDescent="0.25">
      <c r="C37">
        <v>2074</v>
      </c>
      <c r="D37" t="s">
        <v>1386</v>
      </c>
      <c r="F37">
        <v>2074</v>
      </c>
      <c r="G37" t="s">
        <v>117</v>
      </c>
      <c r="R37">
        <f t="shared" ca="1" si="0"/>
        <v>180</v>
      </c>
      <c r="S37" t="s">
        <v>1433</v>
      </c>
    </row>
    <row r="38" spans="3:19" x14ac:dyDescent="0.25">
      <c r="C38">
        <v>1934</v>
      </c>
      <c r="D38" t="s">
        <v>1387</v>
      </c>
      <c r="F38">
        <v>1934</v>
      </c>
      <c r="G38" t="s">
        <v>65</v>
      </c>
      <c r="R38">
        <f t="shared" ca="1" si="0"/>
        <v>26972</v>
      </c>
      <c r="S38" t="s">
        <v>1357</v>
      </c>
    </row>
    <row r="39" spans="3:19" x14ac:dyDescent="0.25">
      <c r="C39">
        <v>1880</v>
      </c>
      <c r="D39" t="s">
        <v>1388</v>
      </c>
      <c r="F39">
        <v>1880</v>
      </c>
      <c r="G39" t="s">
        <v>151</v>
      </c>
      <c r="R39">
        <f t="shared" ca="1" si="0"/>
        <v>1</v>
      </c>
    </row>
    <row r="40" spans="3:19" x14ac:dyDescent="0.25">
      <c r="C40">
        <v>1674</v>
      </c>
      <c r="D40" t="s">
        <v>1389</v>
      </c>
      <c r="F40">
        <v>1674</v>
      </c>
      <c r="G40" t="s">
        <v>109</v>
      </c>
      <c r="R40">
        <f t="shared" ca="1" si="0"/>
        <v>1</v>
      </c>
    </row>
    <row r="41" spans="3:19" x14ac:dyDescent="0.25">
      <c r="C41">
        <v>1654</v>
      </c>
      <c r="D41" t="s">
        <v>1390</v>
      </c>
      <c r="F41">
        <v>1654</v>
      </c>
      <c r="G41" t="s">
        <v>167</v>
      </c>
      <c r="R41">
        <f t="shared" ca="1" si="0"/>
        <v>1</v>
      </c>
    </row>
    <row r="42" spans="3:19" x14ac:dyDescent="0.25">
      <c r="C42">
        <v>1370</v>
      </c>
      <c r="D42" t="s">
        <v>1391</v>
      </c>
      <c r="F42">
        <v>1370</v>
      </c>
      <c r="G42" t="s">
        <v>127</v>
      </c>
      <c r="R42">
        <f t="shared" ca="1" si="0"/>
        <v>1</v>
      </c>
    </row>
    <row r="43" spans="3:19" x14ac:dyDescent="0.25">
      <c r="C43">
        <v>1104</v>
      </c>
      <c r="D43" t="s">
        <v>1392</v>
      </c>
      <c r="F43">
        <v>1104</v>
      </c>
      <c r="G43" t="s">
        <v>79</v>
      </c>
      <c r="R43">
        <f t="shared" ca="1" si="0"/>
        <v>97</v>
      </c>
      <c r="S43" t="s">
        <v>1442</v>
      </c>
    </row>
    <row r="44" spans="3:19" x14ac:dyDescent="0.25">
      <c r="C44">
        <v>1014</v>
      </c>
      <c r="D44" t="s">
        <v>1393</v>
      </c>
      <c r="F44">
        <v>1014</v>
      </c>
      <c r="G44" t="s">
        <v>101</v>
      </c>
      <c r="R44">
        <f t="shared" ca="1" si="0"/>
        <v>39649</v>
      </c>
      <c r="S44" t="s">
        <v>1355</v>
      </c>
    </row>
    <row r="45" spans="3:19" x14ac:dyDescent="0.25">
      <c r="C45">
        <v>997</v>
      </c>
      <c r="D45" t="s">
        <v>1394</v>
      </c>
      <c r="F45">
        <v>997</v>
      </c>
      <c r="G45" t="s">
        <v>2</v>
      </c>
      <c r="R45">
        <f t="shared" ca="1" si="0"/>
        <v>2108</v>
      </c>
      <c r="S45" t="s">
        <v>1385</v>
      </c>
    </row>
    <row r="46" spans="3:19" x14ac:dyDescent="0.25">
      <c r="C46">
        <v>994</v>
      </c>
      <c r="D46" t="s">
        <v>1395</v>
      </c>
      <c r="F46">
        <v>994</v>
      </c>
      <c r="G46" t="s">
        <v>199</v>
      </c>
      <c r="R46">
        <f t="shared" ca="1" si="0"/>
        <v>1</v>
      </c>
      <c r="S46" t="s">
        <v>1491</v>
      </c>
    </row>
    <row r="47" spans="3:19" x14ac:dyDescent="0.25">
      <c r="C47">
        <v>946</v>
      </c>
      <c r="D47" t="s">
        <v>1396</v>
      </c>
      <c r="F47">
        <v>946</v>
      </c>
      <c r="G47" t="s">
        <v>103</v>
      </c>
      <c r="R47">
        <f t="shared" ca="1" si="0"/>
        <v>70</v>
      </c>
      <c r="S47" t="s">
        <v>1446</v>
      </c>
    </row>
    <row r="48" spans="3:19" x14ac:dyDescent="0.25">
      <c r="C48">
        <v>917</v>
      </c>
      <c r="D48" t="s">
        <v>1397</v>
      </c>
      <c r="F48">
        <v>917</v>
      </c>
      <c r="G48" t="s">
        <v>187</v>
      </c>
      <c r="R48">
        <f t="shared" ca="1" si="0"/>
        <v>258</v>
      </c>
      <c r="S48" t="s">
        <v>1425</v>
      </c>
    </row>
    <row r="49" spans="3:19" x14ac:dyDescent="0.25">
      <c r="C49">
        <v>914</v>
      </c>
      <c r="D49" t="s">
        <v>1398</v>
      </c>
      <c r="F49">
        <v>914</v>
      </c>
      <c r="G49" t="s">
        <v>161</v>
      </c>
      <c r="R49">
        <f t="shared" ca="1" si="0"/>
        <v>315</v>
      </c>
      <c r="S49" t="s">
        <v>1419</v>
      </c>
    </row>
    <row r="50" spans="3:19" x14ac:dyDescent="0.25">
      <c r="C50">
        <v>900</v>
      </c>
      <c r="D50" t="s">
        <v>1399</v>
      </c>
      <c r="F50">
        <v>900</v>
      </c>
      <c r="G50" t="s">
        <v>177</v>
      </c>
      <c r="R50">
        <f t="shared" ca="1" si="0"/>
        <v>12475</v>
      </c>
      <c r="S50" t="s">
        <v>1360</v>
      </c>
    </row>
    <row r="51" spans="3:19" x14ac:dyDescent="0.25">
      <c r="C51">
        <v>878</v>
      </c>
      <c r="D51" t="s">
        <v>1400</v>
      </c>
      <c r="F51">
        <v>878</v>
      </c>
      <c r="G51" t="s">
        <v>45</v>
      </c>
      <c r="R51">
        <f t="shared" ca="1" si="0"/>
        <v>78</v>
      </c>
      <c r="S51" t="s">
        <v>1445</v>
      </c>
    </row>
    <row r="52" spans="3:19" x14ac:dyDescent="0.25">
      <c r="C52">
        <v>877</v>
      </c>
      <c r="D52" t="s">
        <v>1401</v>
      </c>
      <c r="F52">
        <v>877</v>
      </c>
      <c r="G52" t="s">
        <v>171</v>
      </c>
      <c r="R52">
        <f t="shared" ca="1" si="0"/>
        <v>516</v>
      </c>
      <c r="S52" t="s">
        <v>1410</v>
      </c>
    </row>
    <row r="53" spans="3:19" x14ac:dyDescent="0.25">
      <c r="C53">
        <v>860</v>
      </c>
      <c r="D53" t="s">
        <v>1402</v>
      </c>
      <c r="F53">
        <v>860</v>
      </c>
      <c r="G53" t="s">
        <v>75</v>
      </c>
      <c r="R53">
        <f t="shared" ca="1" si="0"/>
        <v>8624</v>
      </c>
      <c r="S53" t="s">
        <v>1364</v>
      </c>
    </row>
    <row r="54" spans="3:19" x14ac:dyDescent="0.25">
      <c r="C54">
        <v>842</v>
      </c>
      <c r="D54" t="s">
        <v>1403</v>
      </c>
      <c r="F54">
        <v>842</v>
      </c>
      <c r="G54" t="s">
        <v>53</v>
      </c>
      <c r="R54">
        <f t="shared" ca="1" si="0"/>
        <v>4312</v>
      </c>
      <c r="S54" t="s">
        <v>1376</v>
      </c>
    </row>
    <row r="55" spans="3:19" x14ac:dyDescent="0.25">
      <c r="C55">
        <v>724</v>
      </c>
      <c r="D55" t="s">
        <v>1404</v>
      </c>
      <c r="F55">
        <v>724</v>
      </c>
      <c r="G55" t="s">
        <v>91</v>
      </c>
      <c r="R55">
        <f t="shared" ca="1" si="0"/>
        <v>1</v>
      </c>
      <c r="S55" t="s">
        <v>1492</v>
      </c>
    </row>
    <row r="56" spans="3:19" x14ac:dyDescent="0.25">
      <c r="C56">
        <v>654</v>
      </c>
      <c r="D56" t="s">
        <v>1405</v>
      </c>
      <c r="F56">
        <v>654</v>
      </c>
      <c r="G56" t="s">
        <v>61</v>
      </c>
      <c r="R56">
        <f t="shared" ca="1" si="0"/>
        <v>428</v>
      </c>
      <c r="S56" t="s">
        <v>1413</v>
      </c>
    </row>
    <row r="57" spans="3:19" x14ac:dyDescent="0.25">
      <c r="C57">
        <v>644</v>
      </c>
      <c r="D57" t="s">
        <v>1406</v>
      </c>
      <c r="F57">
        <v>644</v>
      </c>
      <c r="G57" t="s">
        <v>139</v>
      </c>
      <c r="R57">
        <f t="shared" ca="1" si="0"/>
        <v>1</v>
      </c>
      <c r="S57" t="s">
        <v>1493</v>
      </c>
    </row>
    <row r="58" spans="3:19" x14ac:dyDescent="0.25">
      <c r="C58">
        <v>632</v>
      </c>
      <c r="D58" t="s">
        <v>1407</v>
      </c>
      <c r="F58">
        <v>632</v>
      </c>
      <c r="G58" t="s">
        <v>39</v>
      </c>
      <c r="R58">
        <f t="shared" ca="1" si="0"/>
        <v>14</v>
      </c>
      <c r="S58" t="s">
        <v>1468</v>
      </c>
    </row>
    <row r="59" spans="3:19" x14ac:dyDescent="0.25">
      <c r="C59">
        <v>622</v>
      </c>
      <c r="D59" t="s">
        <v>1408</v>
      </c>
      <c r="F59">
        <v>622</v>
      </c>
      <c r="G59" t="s">
        <v>27</v>
      </c>
      <c r="R59">
        <f t="shared" ca="1" si="0"/>
        <v>1</v>
      </c>
    </row>
    <row r="60" spans="3:19" x14ac:dyDescent="0.25">
      <c r="C60">
        <v>616</v>
      </c>
      <c r="D60" t="s">
        <v>1409</v>
      </c>
      <c r="F60">
        <v>616</v>
      </c>
      <c r="G60" t="s">
        <v>113</v>
      </c>
      <c r="R60">
        <f t="shared" ca="1" si="0"/>
        <v>1</v>
      </c>
    </row>
    <row r="61" spans="3:19" x14ac:dyDescent="0.25">
      <c r="C61">
        <v>516</v>
      </c>
      <c r="D61" t="s">
        <v>1410</v>
      </c>
      <c r="F61">
        <v>516</v>
      </c>
      <c r="G61" t="s">
        <v>59</v>
      </c>
      <c r="R61">
        <f t="shared" ca="1" si="0"/>
        <v>1</v>
      </c>
    </row>
    <row r="62" spans="3:19" x14ac:dyDescent="0.25">
      <c r="C62">
        <v>465</v>
      </c>
      <c r="D62" t="s">
        <v>1411</v>
      </c>
      <c r="F62">
        <v>465</v>
      </c>
      <c r="G62" t="s">
        <v>173</v>
      </c>
      <c r="R62">
        <f t="shared" ca="1" si="0"/>
        <v>1</v>
      </c>
    </row>
    <row r="63" spans="3:19" x14ac:dyDescent="0.25">
      <c r="C63">
        <v>446</v>
      </c>
      <c r="D63" t="s">
        <v>1412</v>
      </c>
      <c r="F63">
        <v>446</v>
      </c>
      <c r="G63" t="s">
        <v>97</v>
      </c>
      <c r="R63">
        <f t="shared" ca="1" si="0"/>
        <v>997</v>
      </c>
      <c r="S63" t="s">
        <v>1394</v>
      </c>
    </row>
    <row r="64" spans="3:19" x14ac:dyDescent="0.25">
      <c r="C64">
        <v>428</v>
      </c>
      <c r="D64" t="s">
        <v>1413</v>
      </c>
      <c r="F64">
        <v>428</v>
      </c>
      <c r="G64" t="s">
        <v>157</v>
      </c>
      <c r="R64">
        <f t="shared" ca="1" si="0"/>
        <v>1</v>
      </c>
    </row>
    <row r="65" spans="3:19" x14ac:dyDescent="0.25">
      <c r="C65">
        <v>424</v>
      </c>
      <c r="D65" t="s">
        <v>1414</v>
      </c>
      <c r="F65">
        <v>424</v>
      </c>
      <c r="G65" t="s">
        <v>37</v>
      </c>
      <c r="R65">
        <f t="shared" ca="1" si="0"/>
        <v>1</v>
      </c>
    </row>
    <row r="66" spans="3:19" x14ac:dyDescent="0.25">
      <c r="C66">
        <v>424</v>
      </c>
      <c r="D66" t="s">
        <v>1415</v>
      </c>
      <c r="F66">
        <v>424</v>
      </c>
      <c r="G66" t="s">
        <v>41</v>
      </c>
      <c r="R66">
        <f t="shared" ref="R66:R129" ca="1" si="1">IF(ISNA(OFFSET($C$1,MATCH(S66,D:D,0)-1,0)),1,OFFSET($C$1,MATCH(S66,D:D,0)-1,0))</f>
        <v>1</v>
      </c>
    </row>
    <row r="67" spans="3:19" x14ac:dyDescent="0.25">
      <c r="C67">
        <v>406</v>
      </c>
      <c r="D67" t="s">
        <v>1416</v>
      </c>
      <c r="F67">
        <v>406</v>
      </c>
      <c r="G67" t="s">
        <v>133</v>
      </c>
      <c r="R67">
        <f t="shared" ca="1" si="1"/>
        <v>1</v>
      </c>
    </row>
    <row r="68" spans="3:19" x14ac:dyDescent="0.25">
      <c r="C68">
        <v>338</v>
      </c>
      <c r="D68" t="s">
        <v>1417</v>
      </c>
      <c r="F68">
        <v>338</v>
      </c>
      <c r="G68" t="s">
        <v>105</v>
      </c>
      <c r="R68">
        <f t="shared" ca="1" si="1"/>
        <v>1934</v>
      </c>
      <c r="S68" t="s">
        <v>1387</v>
      </c>
    </row>
    <row r="69" spans="3:19" x14ac:dyDescent="0.25">
      <c r="C69">
        <v>318</v>
      </c>
      <c r="D69" t="s">
        <v>1418</v>
      </c>
      <c r="F69">
        <v>318</v>
      </c>
      <c r="G69" t="s">
        <v>123</v>
      </c>
      <c r="R69">
        <f t="shared" ca="1" si="1"/>
        <v>2</v>
      </c>
      <c r="S69" t="s">
        <v>1473</v>
      </c>
    </row>
    <row r="70" spans="3:19" x14ac:dyDescent="0.25">
      <c r="C70">
        <v>315</v>
      </c>
      <c r="D70" t="s">
        <v>1419</v>
      </c>
      <c r="F70">
        <v>315</v>
      </c>
      <c r="G70" t="s">
        <v>211</v>
      </c>
      <c r="R70">
        <f t="shared" ca="1" si="1"/>
        <v>14</v>
      </c>
      <c r="S70" t="s">
        <v>1469</v>
      </c>
    </row>
    <row r="71" spans="3:19" x14ac:dyDescent="0.25">
      <c r="C71">
        <v>298</v>
      </c>
      <c r="D71" t="s">
        <v>1420</v>
      </c>
      <c r="F71">
        <v>298</v>
      </c>
      <c r="G71" t="s">
        <v>29</v>
      </c>
      <c r="R71">
        <f t="shared" ca="1" si="1"/>
        <v>28</v>
      </c>
      <c r="S71" t="s">
        <v>1456</v>
      </c>
    </row>
    <row r="72" spans="3:19" x14ac:dyDescent="0.25">
      <c r="C72">
        <v>284</v>
      </c>
      <c r="D72" t="s">
        <v>1421</v>
      </c>
      <c r="F72">
        <v>284</v>
      </c>
      <c r="G72" t="s">
        <v>209</v>
      </c>
      <c r="R72">
        <f t="shared" ca="1" si="1"/>
        <v>6398</v>
      </c>
      <c r="S72" t="s">
        <v>1366</v>
      </c>
    </row>
    <row r="73" spans="3:19" x14ac:dyDescent="0.25">
      <c r="C73">
        <v>274</v>
      </c>
      <c r="D73" t="s">
        <v>1422</v>
      </c>
      <c r="F73">
        <v>274</v>
      </c>
      <c r="G73" t="s">
        <v>205</v>
      </c>
      <c r="R73">
        <f t="shared" ca="1" si="1"/>
        <v>119</v>
      </c>
      <c r="S73" t="s">
        <v>1438</v>
      </c>
    </row>
    <row r="74" spans="3:19" x14ac:dyDescent="0.25">
      <c r="C74">
        <v>272</v>
      </c>
      <c r="D74" t="s">
        <v>1423</v>
      </c>
      <c r="F74">
        <v>272</v>
      </c>
      <c r="G74" t="s">
        <v>87</v>
      </c>
      <c r="R74">
        <f t="shared" ca="1" si="1"/>
        <v>82</v>
      </c>
      <c r="S74" t="s">
        <v>1444</v>
      </c>
    </row>
    <row r="75" spans="3:19" x14ac:dyDescent="0.25">
      <c r="C75">
        <v>258</v>
      </c>
      <c r="D75" t="s">
        <v>1424</v>
      </c>
      <c r="F75">
        <v>258</v>
      </c>
      <c r="G75" t="s">
        <v>129</v>
      </c>
      <c r="R75">
        <f t="shared" ca="1" si="1"/>
        <v>1</v>
      </c>
      <c r="S75" t="s">
        <v>1494</v>
      </c>
    </row>
    <row r="76" spans="3:19" x14ac:dyDescent="0.25">
      <c r="C76">
        <v>258</v>
      </c>
      <c r="D76" t="s">
        <v>1425</v>
      </c>
      <c r="F76">
        <v>258</v>
      </c>
      <c r="G76" t="s">
        <v>145</v>
      </c>
      <c r="R76">
        <f t="shared" ca="1" si="1"/>
        <v>1</v>
      </c>
      <c r="S76" t="s">
        <v>1495</v>
      </c>
    </row>
    <row r="77" spans="3:19" x14ac:dyDescent="0.25">
      <c r="C77">
        <v>251</v>
      </c>
      <c r="D77" t="s">
        <v>1426</v>
      </c>
      <c r="F77">
        <v>251</v>
      </c>
      <c r="G77" t="s">
        <v>33</v>
      </c>
      <c r="R77">
        <f t="shared" ca="1" si="1"/>
        <v>860</v>
      </c>
      <c r="S77" t="s">
        <v>1402</v>
      </c>
    </row>
    <row r="78" spans="3:19" x14ac:dyDescent="0.25">
      <c r="C78">
        <v>242</v>
      </c>
      <c r="D78" t="s">
        <v>1427</v>
      </c>
      <c r="F78">
        <v>242</v>
      </c>
      <c r="G78" t="s">
        <v>31</v>
      </c>
      <c r="R78">
        <f t="shared" ca="1" si="1"/>
        <v>30442</v>
      </c>
      <c r="S78" t="s">
        <v>1356</v>
      </c>
    </row>
    <row r="79" spans="3:19" x14ac:dyDescent="0.25">
      <c r="C79">
        <v>238</v>
      </c>
      <c r="D79" t="s">
        <v>1428</v>
      </c>
      <c r="F79">
        <v>238</v>
      </c>
      <c r="G79" t="s">
        <v>159</v>
      </c>
      <c r="R79">
        <f t="shared" ca="1" si="1"/>
        <v>2</v>
      </c>
      <c r="S79" t="s">
        <v>1474</v>
      </c>
    </row>
    <row r="80" spans="3:19" x14ac:dyDescent="0.25">
      <c r="C80">
        <v>228</v>
      </c>
      <c r="D80" t="s">
        <v>1429</v>
      </c>
      <c r="F80">
        <v>228</v>
      </c>
      <c r="G80" t="s">
        <v>85</v>
      </c>
      <c r="R80">
        <f t="shared" ca="1" si="1"/>
        <v>166</v>
      </c>
      <c r="S80" t="s">
        <v>1437</v>
      </c>
    </row>
    <row r="81" spans="3:19" x14ac:dyDescent="0.25">
      <c r="C81">
        <v>222</v>
      </c>
      <c r="D81" t="s">
        <v>1430</v>
      </c>
      <c r="F81">
        <v>222</v>
      </c>
      <c r="G81" t="s">
        <v>21</v>
      </c>
      <c r="R81">
        <f t="shared" ca="1" si="1"/>
        <v>1104</v>
      </c>
      <c r="S81" t="s">
        <v>1392</v>
      </c>
    </row>
    <row r="82" spans="3:19" x14ac:dyDescent="0.25">
      <c r="C82">
        <v>216</v>
      </c>
      <c r="D82" t="s">
        <v>1431</v>
      </c>
      <c r="F82">
        <v>216</v>
      </c>
      <c r="G82" t="s">
        <v>119</v>
      </c>
      <c r="R82">
        <f t="shared" ca="1" si="1"/>
        <v>2482</v>
      </c>
      <c r="S82" t="s">
        <v>1383</v>
      </c>
    </row>
    <row r="83" spans="3:19" x14ac:dyDescent="0.25">
      <c r="C83">
        <v>214</v>
      </c>
      <c r="D83" t="s">
        <v>1432</v>
      </c>
      <c r="F83">
        <v>214</v>
      </c>
      <c r="G83" t="s">
        <v>23</v>
      </c>
      <c r="R83">
        <f t="shared" ca="1" si="1"/>
        <v>228</v>
      </c>
      <c r="S83" t="s">
        <v>1429</v>
      </c>
    </row>
    <row r="84" spans="3:19" x14ac:dyDescent="0.25">
      <c r="C84">
        <v>180</v>
      </c>
      <c r="D84" t="s">
        <v>1433</v>
      </c>
      <c r="F84">
        <v>180</v>
      </c>
      <c r="G84" t="s">
        <v>55</v>
      </c>
      <c r="R84">
        <f t="shared" ca="1" si="1"/>
        <v>238</v>
      </c>
      <c r="S84" t="s">
        <v>1428</v>
      </c>
    </row>
    <row r="85" spans="3:19" x14ac:dyDescent="0.25">
      <c r="C85">
        <v>178</v>
      </c>
      <c r="D85" t="s">
        <v>1434</v>
      </c>
      <c r="F85">
        <v>178</v>
      </c>
      <c r="G85" t="s">
        <v>17</v>
      </c>
      <c r="R85">
        <f t="shared" ca="1" si="1"/>
        <v>1</v>
      </c>
      <c r="S85" t="s">
        <v>1496</v>
      </c>
    </row>
    <row r="86" spans="3:19" x14ac:dyDescent="0.25">
      <c r="C86">
        <v>178</v>
      </c>
      <c r="D86" t="s">
        <v>1435</v>
      </c>
      <c r="F86">
        <v>178</v>
      </c>
      <c r="G86" t="s">
        <v>35</v>
      </c>
      <c r="R86">
        <f t="shared" ca="1" si="1"/>
        <v>272</v>
      </c>
      <c r="S86" t="s">
        <v>1423</v>
      </c>
    </row>
    <row r="87" spans="3:19" x14ac:dyDescent="0.25">
      <c r="C87">
        <v>168</v>
      </c>
      <c r="D87" t="s">
        <v>1436</v>
      </c>
      <c r="F87">
        <v>168</v>
      </c>
      <c r="G87" t="s">
        <v>175</v>
      </c>
      <c r="R87">
        <f t="shared" ca="1" si="1"/>
        <v>66</v>
      </c>
      <c r="S87" t="s">
        <v>1447</v>
      </c>
    </row>
    <row r="88" spans="3:19" x14ac:dyDescent="0.25">
      <c r="C88">
        <v>166</v>
      </c>
      <c r="D88" t="s">
        <v>1437</v>
      </c>
      <c r="F88">
        <v>166</v>
      </c>
      <c r="G88" t="s">
        <v>81</v>
      </c>
      <c r="R88">
        <f t="shared" ca="1" si="1"/>
        <v>1</v>
      </c>
    </row>
    <row r="89" spans="3:19" x14ac:dyDescent="0.25">
      <c r="C89">
        <v>119</v>
      </c>
      <c r="D89" t="s">
        <v>1438</v>
      </c>
      <c r="F89">
        <v>119</v>
      </c>
      <c r="G89" t="s">
        <v>169</v>
      </c>
      <c r="R89">
        <f t="shared" ca="1" si="1"/>
        <v>1</v>
      </c>
    </row>
    <row r="90" spans="3:19" x14ac:dyDescent="0.25">
      <c r="C90">
        <v>111</v>
      </c>
      <c r="D90" t="s">
        <v>1439</v>
      </c>
      <c r="F90">
        <v>111</v>
      </c>
      <c r="G90" t="s">
        <v>15</v>
      </c>
      <c r="R90">
        <f t="shared" ca="1" si="1"/>
        <v>1</v>
      </c>
    </row>
    <row r="91" spans="3:19" x14ac:dyDescent="0.25">
      <c r="C91">
        <v>105</v>
      </c>
      <c r="D91" t="s">
        <v>1440</v>
      </c>
      <c r="F91">
        <v>105</v>
      </c>
      <c r="G91" t="s">
        <v>43</v>
      </c>
      <c r="R91">
        <f t="shared" ca="1" si="1"/>
        <v>1</v>
      </c>
    </row>
    <row r="92" spans="3:19" x14ac:dyDescent="0.25">
      <c r="C92">
        <v>105</v>
      </c>
      <c r="D92" t="s">
        <v>1441</v>
      </c>
      <c r="F92">
        <v>105</v>
      </c>
      <c r="G92" t="s">
        <v>201</v>
      </c>
      <c r="R92">
        <f t="shared" ca="1" si="1"/>
        <v>724</v>
      </c>
      <c r="S92" t="s">
        <v>1404</v>
      </c>
    </row>
    <row r="93" spans="3:19" x14ac:dyDescent="0.25">
      <c r="C93">
        <v>97</v>
      </c>
      <c r="D93" t="s">
        <v>1442</v>
      </c>
      <c r="F93">
        <v>97</v>
      </c>
      <c r="G93" t="s">
        <v>141</v>
      </c>
      <c r="R93">
        <f t="shared" ca="1" si="1"/>
        <v>914</v>
      </c>
      <c r="S93" t="s">
        <v>1398</v>
      </c>
    </row>
    <row r="94" spans="3:19" x14ac:dyDescent="0.25">
      <c r="C94">
        <v>87</v>
      </c>
      <c r="D94" t="s">
        <v>1443</v>
      </c>
      <c r="F94">
        <v>87</v>
      </c>
      <c r="G94" t="s">
        <v>193</v>
      </c>
      <c r="R94">
        <f t="shared" ca="1" si="1"/>
        <v>5784</v>
      </c>
      <c r="S94" t="s">
        <v>1367</v>
      </c>
    </row>
    <row r="95" spans="3:19" x14ac:dyDescent="0.25">
      <c r="C95">
        <v>82</v>
      </c>
      <c r="D95" t="s">
        <v>1444</v>
      </c>
      <c r="F95">
        <v>82</v>
      </c>
      <c r="G95" t="s">
        <v>73</v>
      </c>
      <c r="R95">
        <f t="shared" ca="1" si="1"/>
        <v>24</v>
      </c>
      <c r="S95" t="s">
        <v>1458</v>
      </c>
    </row>
    <row r="96" spans="3:19" x14ac:dyDescent="0.25">
      <c r="C96">
        <v>78</v>
      </c>
      <c r="D96" t="s">
        <v>1445</v>
      </c>
      <c r="F96">
        <v>78</v>
      </c>
      <c r="G96" t="s">
        <v>695</v>
      </c>
      <c r="R96">
        <f t="shared" ca="1" si="1"/>
        <v>2590</v>
      </c>
      <c r="S96" t="s">
        <v>1381</v>
      </c>
    </row>
    <row r="97" spans="3:19" x14ac:dyDescent="0.25">
      <c r="C97">
        <v>70</v>
      </c>
      <c r="D97" t="s">
        <v>1446</v>
      </c>
      <c r="F97">
        <v>70</v>
      </c>
      <c r="G97" t="s">
        <v>207</v>
      </c>
      <c r="R97">
        <f t="shared" ca="1" si="1"/>
        <v>50</v>
      </c>
      <c r="S97" t="s">
        <v>1451</v>
      </c>
    </row>
    <row r="98" spans="3:19" x14ac:dyDescent="0.25">
      <c r="C98">
        <v>66</v>
      </c>
      <c r="D98" t="s">
        <v>1447</v>
      </c>
      <c r="F98">
        <v>66</v>
      </c>
      <c r="G98" t="s">
        <v>89</v>
      </c>
      <c r="R98">
        <f t="shared" ca="1" si="1"/>
        <v>20</v>
      </c>
      <c r="S98" t="s">
        <v>1462</v>
      </c>
    </row>
    <row r="99" spans="3:19" x14ac:dyDescent="0.25">
      <c r="C99">
        <v>62</v>
      </c>
      <c r="D99" t="s">
        <v>1448</v>
      </c>
      <c r="F99">
        <v>62</v>
      </c>
      <c r="G99" t="s">
        <v>115</v>
      </c>
      <c r="R99">
        <f t="shared" ca="1" si="1"/>
        <v>446</v>
      </c>
      <c r="S99" t="s">
        <v>1412</v>
      </c>
    </row>
    <row r="100" spans="3:19" x14ac:dyDescent="0.25">
      <c r="C100">
        <v>60</v>
      </c>
      <c r="D100" t="s">
        <v>1449</v>
      </c>
      <c r="F100">
        <v>60</v>
      </c>
      <c r="G100" t="s">
        <v>179</v>
      </c>
      <c r="R100">
        <f t="shared" ca="1" si="1"/>
        <v>16</v>
      </c>
      <c r="S100" t="s">
        <v>1466</v>
      </c>
    </row>
    <row r="101" spans="3:19" x14ac:dyDescent="0.25">
      <c r="C101">
        <v>58</v>
      </c>
      <c r="D101" t="s">
        <v>1450</v>
      </c>
      <c r="F101">
        <v>58</v>
      </c>
      <c r="G101" t="s">
        <v>121</v>
      </c>
      <c r="R101">
        <f t="shared" ca="1" si="1"/>
        <v>6</v>
      </c>
      <c r="S101" t="s">
        <v>1472</v>
      </c>
    </row>
    <row r="102" spans="3:19" x14ac:dyDescent="0.25">
      <c r="C102">
        <v>50</v>
      </c>
      <c r="D102" t="s">
        <v>1451</v>
      </c>
      <c r="F102">
        <v>50</v>
      </c>
      <c r="G102" t="s">
        <v>95</v>
      </c>
      <c r="R102">
        <f t="shared" ca="1" si="1"/>
        <v>16</v>
      </c>
      <c r="S102" t="s">
        <v>1467</v>
      </c>
    </row>
    <row r="103" spans="3:19" x14ac:dyDescent="0.25">
      <c r="C103">
        <v>42</v>
      </c>
      <c r="D103" t="s">
        <v>1452</v>
      </c>
      <c r="F103">
        <v>42</v>
      </c>
      <c r="G103" t="s">
        <v>125</v>
      </c>
      <c r="R103">
        <f t="shared" ca="1" si="1"/>
        <v>14862</v>
      </c>
      <c r="S103" t="s">
        <v>1358</v>
      </c>
    </row>
    <row r="104" spans="3:19" x14ac:dyDescent="0.25">
      <c r="C104">
        <v>34</v>
      </c>
      <c r="D104" t="s">
        <v>1453</v>
      </c>
      <c r="F104">
        <v>34</v>
      </c>
      <c r="G104" t="s">
        <v>107</v>
      </c>
      <c r="R104">
        <f t="shared" ca="1" si="1"/>
        <v>14366</v>
      </c>
      <c r="S104" t="s">
        <v>1359</v>
      </c>
    </row>
    <row r="105" spans="3:19" x14ac:dyDescent="0.25">
      <c r="C105">
        <v>32</v>
      </c>
      <c r="D105" t="s">
        <v>1454</v>
      </c>
      <c r="F105">
        <v>32</v>
      </c>
      <c r="G105" t="s">
        <v>217</v>
      </c>
      <c r="R105">
        <f t="shared" ca="1" si="1"/>
        <v>1014</v>
      </c>
      <c r="S105" t="s">
        <v>1393</v>
      </c>
    </row>
    <row r="106" spans="3:19" x14ac:dyDescent="0.25">
      <c r="C106">
        <v>30</v>
      </c>
      <c r="D106" t="s">
        <v>1455</v>
      </c>
      <c r="F106">
        <v>30</v>
      </c>
      <c r="G106" t="s">
        <v>203</v>
      </c>
      <c r="R106">
        <f t="shared" ca="1" si="1"/>
        <v>1</v>
      </c>
      <c r="S106" t="s">
        <v>1497</v>
      </c>
    </row>
    <row r="107" spans="3:19" x14ac:dyDescent="0.25">
      <c r="C107">
        <v>28</v>
      </c>
      <c r="D107" t="s">
        <v>1456</v>
      </c>
      <c r="F107">
        <v>28</v>
      </c>
      <c r="G107" t="s">
        <v>69</v>
      </c>
      <c r="R107">
        <f t="shared" ca="1" si="1"/>
        <v>946</v>
      </c>
      <c r="S107" t="s">
        <v>1396</v>
      </c>
    </row>
    <row r="108" spans="3:19" x14ac:dyDescent="0.25">
      <c r="C108">
        <v>28</v>
      </c>
      <c r="D108" t="s">
        <v>1457</v>
      </c>
      <c r="F108">
        <v>28</v>
      </c>
      <c r="G108" t="s">
        <v>57</v>
      </c>
      <c r="R108">
        <f t="shared" ca="1" si="1"/>
        <v>338</v>
      </c>
      <c r="S108" t="s">
        <v>1417</v>
      </c>
    </row>
    <row r="109" spans="3:19" x14ac:dyDescent="0.25">
      <c r="C109">
        <v>24</v>
      </c>
      <c r="D109" t="s">
        <v>1458</v>
      </c>
      <c r="F109">
        <v>24</v>
      </c>
      <c r="G109" t="s">
        <v>703</v>
      </c>
      <c r="R109">
        <f t="shared" ca="1" si="1"/>
        <v>34</v>
      </c>
      <c r="S109" t="s">
        <v>1453</v>
      </c>
    </row>
    <row r="110" spans="3:19" x14ac:dyDescent="0.25">
      <c r="C110">
        <v>24</v>
      </c>
      <c r="D110" t="s">
        <v>1459</v>
      </c>
      <c r="F110">
        <v>24</v>
      </c>
      <c r="G110" t="s">
        <v>706</v>
      </c>
      <c r="R110">
        <f t="shared" ca="1" si="1"/>
        <v>1654</v>
      </c>
      <c r="S110" t="s">
        <v>1390</v>
      </c>
    </row>
    <row r="111" spans="3:19" x14ac:dyDescent="0.25">
      <c r="C111">
        <v>24</v>
      </c>
      <c r="D111" t="s">
        <v>1460</v>
      </c>
      <c r="F111">
        <v>24</v>
      </c>
      <c r="G111" t="s">
        <v>135</v>
      </c>
      <c r="R111">
        <f t="shared" ca="1" si="1"/>
        <v>24</v>
      </c>
      <c r="S111" t="s">
        <v>1459</v>
      </c>
    </row>
    <row r="112" spans="3:19" x14ac:dyDescent="0.25">
      <c r="C112">
        <v>22</v>
      </c>
      <c r="D112" t="s">
        <v>1461</v>
      </c>
      <c r="F112">
        <v>22</v>
      </c>
      <c r="G112" t="s">
        <v>1173</v>
      </c>
      <c r="R112">
        <f t="shared" ca="1" si="1"/>
        <v>1</v>
      </c>
      <c r="S112" t="s">
        <v>1498</v>
      </c>
    </row>
    <row r="113" spans="3:19" x14ac:dyDescent="0.25">
      <c r="C113">
        <v>20</v>
      </c>
      <c r="D113" t="s">
        <v>1462</v>
      </c>
      <c r="F113">
        <v>20</v>
      </c>
      <c r="G113" t="s">
        <v>1161</v>
      </c>
      <c r="R113">
        <f t="shared" ca="1" si="1"/>
        <v>1674</v>
      </c>
      <c r="S113" t="s">
        <v>1389</v>
      </c>
    </row>
    <row r="114" spans="3:19" x14ac:dyDescent="0.25">
      <c r="C114">
        <v>20</v>
      </c>
      <c r="D114" t="s">
        <v>1463</v>
      </c>
      <c r="F114">
        <v>20</v>
      </c>
      <c r="G114" t="s">
        <v>137</v>
      </c>
      <c r="R114">
        <f t="shared" ca="1" si="1"/>
        <v>12</v>
      </c>
      <c r="S114" t="s">
        <v>1470</v>
      </c>
    </row>
    <row r="115" spans="3:19" x14ac:dyDescent="0.25">
      <c r="C115">
        <v>18</v>
      </c>
      <c r="D115" t="s">
        <v>1464</v>
      </c>
      <c r="F115">
        <v>18</v>
      </c>
      <c r="G115" t="s">
        <v>333</v>
      </c>
      <c r="R115">
        <f t="shared" ca="1" si="1"/>
        <v>18</v>
      </c>
      <c r="S115" t="s">
        <v>1464</v>
      </c>
    </row>
    <row r="116" spans="3:19" x14ac:dyDescent="0.25">
      <c r="C116">
        <v>18</v>
      </c>
      <c r="D116" t="s">
        <v>1465</v>
      </c>
      <c r="F116">
        <v>18</v>
      </c>
      <c r="G116" t="s">
        <v>338</v>
      </c>
      <c r="R116">
        <f t="shared" ca="1" si="1"/>
        <v>3036</v>
      </c>
      <c r="S116" t="s">
        <v>1379</v>
      </c>
    </row>
    <row r="117" spans="3:19" x14ac:dyDescent="0.25">
      <c r="C117">
        <v>16</v>
      </c>
      <c r="D117" t="s">
        <v>1466</v>
      </c>
      <c r="F117">
        <v>16</v>
      </c>
      <c r="G117" t="s">
        <v>1163</v>
      </c>
      <c r="R117">
        <f t="shared" ca="1" si="1"/>
        <v>616</v>
      </c>
      <c r="S117" t="s">
        <v>1409</v>
      </c>
    </row>
    <row r="118" spans="3:19" x14ac:dyDescent="0.25">
      <c r="C118">
        <v>16</v>
      </c>
      <c r="D118" t="s">
        <v>1467</v>
      </c>
      <c r="F118">
        <v>16</v>
      </c>
      <c r="G118" t="s">
        <v>1165</v>
      </c>
      <c r="R118">
        <f t="shared" ca="1" si="1"/>
        <v>6960</v>
      </c>
      <c r="S118" t="s">
        <v>1365</v>
      </c>
    </row>
    <row r="119" spans="3:19" x14ac:dyDescent="0.25">
      <c r="C119">
        <v>14</v>
      </c>
      <c r="D119" t="s">
        <v>1468</v>
      </c>
      <c r="F119">
        <v>14</v>
      </c>
      <c r="G119" t="s">
        <v>611</v>
      </c>
      <c r="R119">
        <f t="shared" ca="1" si="1"/>
        <v>62</v>
      </c>
      <c r="S119" t="s">
        <v>1448</v>
      </c>
    </row>
    <row r="120" spans="3:19" x14ac:dyDescent="0.25">
      <c r="C120">
        <v>14</v>
      </c>
      <c r="D120" t="s">
        <v>1469</v>
      </c>
      <c r="F120">
        <v>14</v>
      </c>
      <c r="G120" t="s">
        <v>67</v>
      </c>
      <c r="R120">
        <f t="shared" ca="1" si="1"/>
        <v>12</v>
      </c>
      <c r="S120" t="s">
        <v>1471</v>
      </c>
    </row>
    <row r="121" spans="3:19" x14ac:dyDescent="0.25">
      <c r="C121">
        <v>12</v>
      </c>
      <c r="D121" t="s">
        <v>1470</v>
      </c>
      <c r="F121">
        <v>12</v>
      </c>
      <c r="G121" t="s">
        <v>682</v>
      </c>
      <c r="R121">
        <f t="shared" ca="1" si="1"/>
        <v>878</v>
      </c>
      <c r="S121" t="s">
        <v>1400</v>
      </c>
    </row>
    <row r="122" spans="3:19" x14ac:dyDescent="0.25">
      <c r="C122">
        <v>12</v>
      </c>
      <c r="D122" t="s">
        <v>1471</v>
      </c>
      <c r="F122">
        <v>12</v>
      </c>
      <c r="G122" t="s">
        <v>1317</v>
      </c>
      <c r="R122">
        <f t="shared" ca="1" si="1"/>
        <v>2074</v>
      </c>
      <c r="S122" t="s">
        <v>1386</v>
      </c>
    </row>
    <row r="123" spans="3:19" x14ac:dyDescent="0.25">
      <c r="C123">
        <v>6</v>
      </c>
      <c r="D123" t="s">
        <v>1472</v>
      </c>
      <c r="F123">
        <v>6</v>
      </c>
      <c r="G123" t="s">
        <v>1315</v>
      </c>
      <c r="R123">
        <f t="shared" ca="1" si="1"/>
        <v>216</v>
      </c>
      <c r="S123" t="s">
        <v>1431</v>
      </c>
    </row>
    <row r="124" spans="3:19" x14ac:dyDescent="0.25">
      <c r="C124">
        <v>2</v>
      </c>
      <c r="D124" t="s">
        <v>1473</v>
      </c>
      <c r="F124">
        <v>2</v>
      </c>
      <c r="G124" t="s">
        <v>1311</v>
      </c>
      <c r="R124">
        <f t="shared" ca="1" si="1"/>
        <v>58</v>
      </c>
      <c r="S124" t="s">
        <v>1450</v>
      </c>
    </row>
    <row r="125" spans="3:19" x14ac:dyDescent="0.25">
      <c r="C125">
        <v>2</v>
      </c>
      <c r="D125" t="s">
        <v>1474</v>
      </c>
      <c r="F125">
        <v>2</v>
      </c>
      <c r="G125" t="s">
        <v>1313</v>
      </c>
      <c r="R125">
        <f t="shared" ca="1" si="1"/>
        <v>22</v>
      </c>
      <c r="S125" t="s">
        <v>1461</v>
      </c>
    </row>
    <row r="126" spans="3:19" x14ac:dyDescent="0.25">
      <c r="R126">
        <f t="shared" ca="1" si="1"/>
        <v>318</v>
      </c>
      <c r="S126" t="s">
        <v>1418</v>
      </c>
    </row>
    <row r="127" spans="3:19" x14ac:dyDescent="0.25">
      <c r="R127">
        <f t="shared" ca="1" si="1"/>
        <v>42</v>
      </c>
      <c r="S127" t="s">
        <v>1452</v>
      </c>
    </row>
    <row r="128" spans="3:19" x14ac:dyDescent="0.25">
      <c r="R128">
        <f t="shared" ca="1" si="1"/>
        <v>1370</v>
      </c>
      <c r="S128" t="s">
        <v>1391</v>
      </c>
    </row>
    <row r="129" spans="18:19" x14ac:dyDescent="0.25">
      <c r="R129">
        <f t="shared" ca="1" si="1"/>
        <v>258</v>
      </c>
      <c r="S129" t="s">
        <v>1424</v>
      </c>
    </row>
    <row r="130" spans="18:19" x14ac:dyDescent="0.25">
      <c r="R130">
        <f t="shared" ref="R130:R193" ca="1" si="2">IF(ISNA(OFFSET($C$1,MATCH(S130,D:D,0)-1,0)),1,OFFSET($C$1,MATCH(S130,D:D,0)-1,0))</f>
        <v>2470</v>
      </c>
      <c r="S130" t="s">
        <v>1384</v>
      </c>
    </row>
    <row r="131" spans="18:19" x14ac:dyDescent="0.25">
      <c r="R131">
        <f t="shared" ca="1" si="2"/>
        <v>406</v>
      </c>
      <c r="S131" t="s">
        <v>1416</v>
      </c>
    </row>
    <row r="132" spans="18:19" x14ac:dyDescent="0.25">
      <c r="R132">
        <f t="shared" ca="1" si="2"/>
        <v>1</v>
      </c>
      <c r="S132" t="s">
        <v>1499</v>
      </c>
    </row>
    <row r="133" spans="18:19" x14ac:dyDescent="0.25">
      <c r="R133">
        <f t="shared" ca="1" si="2"/>
        <v>24</v>
      </c>
      <c r="S133" t="s">
        <v>1460</v>
      </c>
    </row>
    <row r="134" spans="18:19" x14ac:dyDescent="0.25">
      <c r="R134">
        <f t="shared" ca="1" si="2"/>
        <v>18</v>
      </c>
      <c r="S134" t="s">
        <v>1465</v>
      </c>
    </row>
    <row r="135" spans="18:19" x14ac:dyDescent="0.25">
      <c r="R135">
        <f t="shared" ca="1" si="2"/>
        <v>1</v>
      </c>
      <c r="S135" t="s">
        <v>1500</v>
      </c>
    </row>
    <row r="136" spans="18:19" x14ac:dyDescent="0.25">
      <c r="R136">
        <f t="shared" ca="1" si="2"/>
        <v>1</v>
      </c>
    </row>
    <row r="137" spans="18:19" x14ac:dyDescent="0.25">
      <c r="R137">
        <f t="shared" ca="1" si="2"/>
        <v>1</v>
      </c>
    </row>
    <row r="138" spans="18:19" x14ac:dyDescent="0.25">
      <c r="R138">
        <f t="shared" ca="1" si="2"/>
        <v>1</v>
      </c>
    </row>
    <row r="139" spans="18:19" x14ac:dyDescent="0.25">
      <c r="R139">
        <f t="shared" ca="1" si="2"/>
        <v>1</v>
      </c>
    </row>
    <row r="140" spans="18:19" x14ac:dyDescent="0.25">
      <c r="R140">
        <f t="shared" ca="1" si="2"/>
        <v>644</v>
      </c>
      <c r="S140" t="s">
        <v>1406</v>
      </c>
    </row>
    <row r="141" spans="18:19" x14ac:dyDescent="0.25">
      <c r="R141">
        <f t="shared" ca="1" si="2"/>
        <v>20</v>
      </c>
      <c r="S141" t="s">
        <v>1463</v>
      </c>
    </row>
    <row r="142" spans="18:19" x14ac:dyDescent="0.25">
      <c r="R142">
        <f t="shared" ca="1" si="2"/>
        <v>1</v>
      </c>
    </row>
    <row r="143" spans="18:19" x14ac:dyDescent="0.25">
      <c r="R143">
        <f t="shared" ca="1" si="2"/>
        <v>1</v>
      </c>
    </row>
    <row r="144" spans="18:19" x14ac:dyDescent="0.25">
      <c r="R144">
        <f t="shared" ca="1" si="2"/>
        <v>1</v>
      </c>
    </row>
    <row r="145" spans="18:19" x14ac:dyDescent="0.25">
      <c r="R145">
        <f t="shared" ca="1" si="2"/>
        <v>1</v>
      </c>
    </row>
    <row r="146" spans="18:19" x14ac:dyDescent="0.25">
      <c r="R146">
        <f t="shared" ca="1" si="2"/>
        <v>9374</v>
      </c>
      <c r="S146" t="s">
        <v>1363</v>
      </c>
    </row>
    <row r="147" spans="18:19" x14ac:dyDescent="0.25">
      <c r="R147">
        <f t="shared" ca="1" si="2"/>
        <v>60</v>
      </c>
      <c r="S147" t="s">
        <v>1449</v>
      </c>
    </row>
    <row r="148" spans="18:19" x14ac:dyDescent="0.25">
      <c r="R148">
        <f t="shared" ca="1" si="2"/>
        <v>1</v>
      </c>
      <c r="S148" t="s">
        <v>1501</v>
      </c>
    </row>
    <row r="149" spans="18:19" x14ac:dyDescent="0.25">
      <c r="R149">
        <f t="shared" ca="1" si="2"/>
        <v>877</v>
      </c>
      <c r="S149" t="s">
        <v>1401</v>
      </c>
    </row>
    <row r="150" spans="18:19" x14ac:dyDescent="0.25">
      <c r="R150">
        <f t="shared" ca="1" si="2"/>
        <v>1</v>
      </c>
      <c r="S150" t="s">
        <v>1502</v>
      </c>
    </row>
    <row r="151" spans="18:19" x14ac:dyDescent="0.25">
      <c r="R151">
        <f t="shared" ca="1" si="2"/>
        <v>4336</v>
      </c>
      <c r="S151" t="s">
        <v>1375</v>
      </c>
    </row>
    <row r="152" spans="18:19" x14ac:dyDescent="0.25">
      <c r="R152">
        <f t="shared" ca="1" si="2"/>
        <v>87</v>
      </c>
      <c r="S152" t="s">
        <v>1443</v>
      </c>
    </row>
    <row r="153" spans="18:19" x14ac:dyDescent="0.25">
      <c r="R153">
        <f t="shared" ca="1" si="2"/>
        <v>900</v>
      </c>
      <c r="S153" t="s">
        <v>1399</v>
      </c>
    </row>
    <row r="154" spans="18:19" x14ac:dyDescent="0.25">
      <c r="R154">
        <f t="shared" ca="1" si="2"/>
        <v>1</v>
      </c>
      <c r="S154" t="s">
        <v>1503</v>
      </c>
    </row>
    <row r="155" spans="18:19" x14ac:dyDescent="0.25">
      <c r="R155">
        <f t="shared" ca="1" si="2"/>
        <v>1</v>
      </c>
      <c r="S155" t="s">
        <v>1504</v>
      </c>
    </row>
    <row r="156" spans="18:19" x14ac:dyDescent="0.25">
      <c r="R156">
        <f t="shared" ca="1" si="2"/>
        <v>105</v>
      </c>
      <c r="S156" t="s">
        <v>1441</v>
      </c>
    </row>
    <row r="157" spans="18:19" x14ac:dyDescent="0.25">
      <c r="R157">
        <f t="shared" ca="1" si="2"/>
        <v>994</v>
      </c>
      <c r="S157" t="s">
        <v>1395</v>
      </c>
    </row>
    <row r="158" spans="18:19" x14ac:dyDescent="0.25">
      <c r="R158">
        <f t="shared" ca="1" si="2"/>
        <v>465</v>
      </c>
      <c r="S158" t="s">
        <v>1411</v>
      </c>
    </row>
    <row r="159" spans="18:19" x14ac:dyDescent="0.25">
      <c r="R159">
        <f t="shared" ca="1" si="2"/>
        <v>1</v>
      </c>
      <c r="S159" t="s">
        <v>1505</v>
      </c>
    </row>
    <row r="160" spans="18:19" x14ac:dyDescent="0.25">
      <c r="R160">
        <f t="shared" ca="1" si="2"/>
        <v>5229</v>
      </c>
      <c r="S160" t="s">
        <v>1369</v>
      </c>
    </row>
    <row r="161" spans="18:19" x14ac:dyDescent="0.25">
      <c r="R161">
        <f t="shared" ca="1" si="2"/>
        <v>1</v>
      </c>
      <c r="S161" t="s">
        <v>1506</v>
      </c>
    </row>
    <row r="162" spans="18:19" x14ac:dyDescent="0.25">
      <c r="R162">
        <f t="shared" ca="1" si="2"/>
        <v>30</v>
      </c>
      <c r="S162" t="s">
        <v>1455</v>
      </c>
    </row>
    <row r="163" spans="18:19" x14ac:dyDescent="0.25">
      <c r="R163">
        <f t="shared" ca="1" si="2"/>
        <v>1</v>
      </c>
    </row>
    <row r="164" spans="18:19" x14ac:dyDescent="0.25">
      <c r="R164">
        <f t="shared" ca="1" si="2"/>
        <v>1</v>
      </c>
    </row>
    <row r="165" spans="18:19" x14ac:dyDescent="0.25">
      <c r="R165">
        <f t="shared" ca="1" si="2"/>
        <v>1</v>
      </c>
    </row>
    <row r="166" spans="18:19" x14ac:dyDescent="0.25">
      <c r="R166">
        <f t="shared" ca="1" si="2"/>
        <v>1</v>
      </c>
    </row>
    <row r="167" spans="18:19" x14ac:dyDescent="0.25">
      <c r="R167">
        <f t="shared" ca="1" si="2"/>
        <v>4792</v>
      </c>
      <c r="S167" t="s">
        <v>1372</v>
      </c>
    </row>
    <row r="168" spans="18:19" x14ac:dyDescent="0.25">
      <c r="R168">
        <f t="shared" ca="1" si="2"/>
        <v>1</v>
      </c>
      <c r="S168" t="s">
        <v>1507</v>
      </c>
    </row>
    <row r="169" spans="18:19" x14ac:dyDescent="0.25">
      <c r="R169">
        <f t="shared" ca="1" si="2"/>
        <v>1</v>
      </c>
      <c r="S169" t="s">
        <v>1508</v>
      </c>
    </row>
    <row r="170" spans="18:19" x14ac:dyDescent="0.25">
      <c r="R170">
        <f t="shared" ca="1" si="2"/>
        <v>168</v>
      </c>
      <c r="S170" t="s">
        <v>1436</v>
      </c>
    </row>
    <row r="171" spans="18:19" x14ac:dyDescent="0.25">
      <c r="R171">
        <f t="shared" ca="1" si="2"/>
        <v>4634</v>
      </c>
      <c r="S171" t="s">
        <v>1373</v>
      </c>
    </row>
    <row r="172" spans="18:19" x14ac:dyDescent="0.25">
      <c r="R172">
        <f t="shared" ca="1" si="2"/>
        <v>1</v>
      </c>
      <c r="S172" t="s">
        <v>1509</v>
      </c>
    </row>
    <row r="173" spans="18:19" x14ac:dyDescent="0.25">
      <c r="R173">
        <f t="shared" ca="1" si="2"/>
        <v>11951</v>
      </c>
      <c r="S173" t="s">
        <v>1361</v>
      </c>
    </row>
    <row r="174" spans="18:19" x14ac:dyDescent="0.25">
      <c r="R174">
        <f t="shared" ca="1" si="2"/>
        <v>2518</v>
      </c>
      <c r="S174" t="s">
        <v>1382</v>
      </c>
    </row>
    <row r="175" spans="18:19" x14ac:dyDescent="0.25">
      <c r="R175">
        <f t="shared" ca="1" si="2"/>
        <v>1</v>
      </c>
      <c r="S175" t="s">
        <v>1510</v>
      </c>
    </row>
    <row r="176" spans="18:19" x14ac:dyDescent="0.25">
      <c r="R176">
        <f t="shared" ca="1" si="2"/>
        <v>917</v>
      </c>
      <c r="S176" t="s">
        <v>1397</v>
      </c>
    </row>
    <row r="177" spans="18:19" x14ac:dyDescent="0.25">
      <c r="R177">
        <f t="shared" ca="1" si="2"/>
        <v>4504</v>
      </c>
      <c r="S177" t="s">
        <v>1374</v>
      </c>
    </row>
    <row r="178" spans="18:19" x14ac:dyDescent="0.25">
      <c r="R178">
        <f t="shared" ca="1" si="2"/>
        <v>1</v>
      </c>
      <c r="S178" t="s">
        <v>1511</v>
      </c>
    </row>
    <row r="179" spans="18:19" x14ac:dyDescent="0.25">
      <c r="R179">
        <f t="shared" ca="1" si="2"/>
        <v>1</v>
      </c>
    </row>
    <row r="180" spans="18:19" x14ac:dyDescent="0.25">
      <c r="R180">
        <f t="shared" ca="1" si="2"/>
        <v>1</v>
      </c>
    </row>
    <row r="181" spans="18:19" x14ac:dyDescent="0.25">
      <c r="R181">
        <f t="shared" ca="1" si="2"/>
        <v>1</v>
      </c>
    </row>
    <row r="182" spans="18:19" x14ac:dyDescent="0.25">
      <c r="R182">
        <f t="shared" ca="1" si="2"/>
        <v>1</v>
      </c>
    </row>
    <row r="183" spans="18:19" x14ac:dyDescent="0.25">
      <c r="R183">
        <f t="shared" ca="1" si="2"/>
        <v>32</v>
      </c>
      <c r="S183" t="s">
        <v>1454</v>
      </c>
    </row>
    <row r="184" spans="18:19" x14ac:dyDescent="0.25">
      <c r="R184">
        <f t="shared" ca="1" si="2"/>
        <v>1</v>
      </c>
      <c r="S184" t="s">
        <v>1512</v>
      </c>
    </row>
    <row r="185" spans="18:19" x14ac:dyDescent="0.25">
      <c r="R185">
        <f t="shared" ca="1" si="2"/>
        <v>1</v>
      </c>
    </row>
    <row r="186" spans="18:19" x14ac:dyDescent="0.25">
      <c r="R186">
        <f t="shared" ca="1" si="2"/>
        <v>1</v>
      </c>
    </row>
    <row r="187" spans="18:19" x14ac:dyDescent="0.25">
      <c r="R187">
        <f t="shared" ca="1" si="2"/>
        <v>1</v>
      </c>
    </row>
    <row r="188" spans="18:19" x14ac:dyDescent="0.25">
      <c r="R188">
        <f t="shared" ca="1" si="2"/>
        <v>2706</v>
      </c>
      <c r="S188" t="s">
        <v>1380</v>
      </c>
    </row>
    <row r="189" spans="18:19" x14ac:dyDescent="0.25">
      <c r="R189">
        <f t="shared" ca="1" si="2"/>
        <v>3760</v>
      </c>
      <c r="S189" t="s">
        <v>1377</v>
      </c>
    </row>
    <row r="190" spans="18:19" x14ac:dyDescent="0.25">
      <c r="R190">
        <f t="shared" ca="1" si="2"/>
        <v>3513</v>
      </c>
      <c r="S190" t="s">
        <v>1378</v>
      </c>
    </row>
    <row r="191" spans="18:19" x14ac:dyDescent="0.25">
      <c r="R191">
        <f t="shared" ca="1" si="2"/>
        <v>111</v>
      </c>
      <c r="S191" t="s">
        <v>1439</v>
      </c>
    </row>
    <row r="192" spans="18:19" x14ac:dyDescent="0.25">
      <c r="R192">
        <f t="shared" ca="1" si="2"/>
        <v>178</v>
      </c>
      <c r="S192" t="s">
        <v>1434</v>
      </c>
    </row>
    <row r="193" spans="18:19" x14ac:dyDescent="0.25">
      <c r="R193">
        <f t="shared" ca="1" si="2"/>
        <v>5212</v>
      </c>
      <c r="S193" t="s">
        <v>1370</v>
      </c>
    </row>
    <row r="194" spans="18:19" x14ac:dyDescent="0.25">
      <c r="R194">
        <f t="shared" ref="R194:R213" ca="1" si="3">IF(ISNA(OFFSET($C$1,MATCH(S194,D:D,0)-1,0)),1,OFFSET($C$1,MATCH(S194,D:D,0)-1,0))</f>
        <v>222</v>
      </c>
      <c r="S194" t="s">
        <v>1430</v>
      </c>
    </row>
    <row r="195" spans="18:19" x14ac:dyDescent="0.25">
      <c r="R195">
        <f t="shared" ca="1" si="3"/>
        <v>214</v>
      </c>
      <c r="S195" t="s">
        <v>1432</v>
      </c>
    </row>
    <row r="196" spans="18:19" x14ac:dyDescent="0.25">
      <c r="R196">
        <f t="shared" ca="1" si="3"/>
        <v>5088</v>
      </c>
      <c r="S196" t="s">
        <v>1371</v>
      </c>
    </row>
    <row r="197" spans="18:19" x14ac:dyDescent="0.25">
      <c r="R197">
        <f t="shared" ca="1" si="3"/>
        <v>622</v>
      </c>
      <c r="S197" t="s">
        <v>1408</v>
      </c>
    </row>
    <row r="198" spans="18:19" x14ac:dyDescent="0.25">
      <c r="R198">
        <f t="shared" ca="1" si="3"/>
        <v>298</v>
      </c>
      <c r="S198" t="s">
        <v>1420</v>
      </c>
    </row>
    <row r="199" spans="18:19" x14ac:dyDescent="0.25">
      <c r="R199">
        <f t="shared" ca="1" si="3"/>
        <v>242</v>
      </c>
      <c r="S199" t="s">
        <v>1427</v>
      </c>
    </row>
    <row r="200" spans="18:19" x14ac:dyDescent="0.25">
      <c r="R200">
        <f t="shared" ca="1" si="3"/>
        <v>251</v>
      </c>
      <c r="S200" t="s">
        <v>1426</v>
      </c>
    </row>
    <row r="201" spans="18:19" x14ac:dyDescent="0.25">
      <c r="R201">
        <f t="shared" ca="1" si="3"/>
        <v>178</v>
      </c>
      <c r="S201" t="s">
        <v>1435</v>
      </c>
    </row>
    <row r="202" spans="18:19" x14ac:dyDescent="0.25">
      <c r="R202">
        <f t="shared" ca="1" si="3"/>
        <v>424</v>
      </c>
      <c r="S202" t="s">
        <v>1414</v>
      </c>
    </row>
    <row r="203" spans="18:19" x14ac:dyDescent="0.25">
      <c r="R203">
        <f t="shared" ca="1" si="3"/>
        <v>632</v>
      </c>
      <c r="S203" t="s">
        <v>1407</v>
      </c>
    </row>
    <row r="204" spans="18:19" x14ac:dyDescent="0.25">
      <c r="R204">
        <f t="shared" ca="1" si="3"/>
        <v>424</v>
      </c>
      <c r="S204" t="s">
        <v>1415</v>
      </c>
    </row>
    <row r="205" spans="18:19" x14ac:dyDescent="0.25">
      <c r="R205">
        <f t="shared" ca="1" si="3"/>
        <v>105</v>
      </c>
      <c r="S205" t="s">
        <v>1440</v>
      </c>
    </row>
    <row r="206" spans="18:19" x14ac:dyDescent="0.25">
      <c r="R206">
        <f t="shared" ca="1" si="3"/>
        <v>1</v>
      </c>
    </row>
    <row r="207" spans="18:19" x14ac:dyDescent="0.25">
      <c r="R207">
        <f t="shared" ca="1" si="3"/>
        <v>1</v>
      </c>
      <c r="S207" t="s">
        <v>1513</v>
      </c>
    </row>
    <row r="208" spans="18:19" x14ac:dyDescent="0.25">
      <c r="R208">
        <f t="shared" ca="1" si="3"/>
        <v>1</v>
      </c>
      <c r="S208" t="s">
        <v>1514</v>
      </c>
    </row>
    <row r="209" spans="18:19" x14ac:dyDescent="0.25">
      <c r="R209">
        <f t="shared" ca="1" si="3"/>
        <v>1</v>
      </c>
    </row>
    <row r="210" spans="18:19" x14ac:dyDescent="0.25">
      <c r="R210">
        <f t="shared" ca="1" si="3"/>
        <v>1</v>
      </c>
    </row>
    <row r="211" spans="18:19" x14ac:dyDescent="0.25">
      <c r="R211">
        <f t="shared" ca="1" si="3"/>
        <v>1</v>
      </c>
    </row>
    <row r="212" spans="18:19" x14ac:dyDescent="0.25">
      <c r="R212">
        <f t="shared" ca="1" si="3"/>
        <v>1</v>
      </c>
    </row>
    <row r="213" spans="18:19" x14ac:dyDescent="0.25">
      <c r="R213">
        <f t="shared" ca="1" si="3"/>
        <v>284</v>
      </c>
      <c r="S213" t="s">
        <v>1421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selection activeCell="B2" sqref="B2"/>
    </sheetView>
  </sheetViews>
  <sheetFormatPr defaultRowHeight="15" x14ac:dyDescent="0.25"/>
  <sheetData>
    <row r="1" spans="1:16" x14ac:dyDescent="0.25">
      <c r="A1" t="s">
        <v>148</v>
      </c>
      <c r="B1">
        <v>13870</v>
      </c>
      <c r="C1" t="s">
        <v>1</v>
      </c>
      <c r="D1" t="s">
        <v>149</v>
      </c>
      <c r="O1" t="s">
        <v>1319</v>
      </c>
      <c r="P1">
        <f>SUM(B:B)</f>
        <v>51648</v>
      </c>
    </row>
    <row r="2" spans="1:16" x14ac:dyDescent="0.25">
      <c r="A2" t="s">
        <v>62</v>
      </c>
      <c r="B2">
        <v>9163</v>
      </c>
      <c r="C2" t="s">
        <v>1</v>
      </c>
      <c r="D2" t="s">
        <v>63</v>
      </c>
    </row>
    <row r="3" spans="1:16" x14ac:dyDescent="0.25">
      <c r="A3" t="s">
        <v>3</v>
      </c>
      <c r="B3">
        <v>3470</v>
      </c>
      <c r="C3" t="s">
        <v>1</v>
      </c>
      <c r="D3" t="s">
        <v>4</v>
      </c>
    </row>
    <row r="4" spans="1:16" x14ac:dyDescent="0.25">
      <c r="A4" t="s">
        <v>46</v>
      </c>
      <c r="B4">
        <v>3300</v>
      </c>
      <c r="C4" t="s">
        <v>12</v>
      </c>
      <c r="D4" t="s">
        <v>47</v>
      </c>
    </row>
    <row r="5" spans="1:16" x14ac:dyDescent="0.25">
      <c r="A5" t="s">
        <v>82</v>
      </c>
      <c r="B5">
        <v>3148</v>
      </c>
      <c r="C5" t="s">
        <v>1</v>
      </c>
      <c r="D5" t="s">
        <v>83</v>
      </c>
    </row>
    <row r="6" spans="1:16" x14ac:dyDescent="0.25">
      <c r="A6" t="s">
        <v>164</v>
      </c>
      <c r="B6">
        <v>1394</v>
      </c>
      <c r="C6" t="s">
        <v>1</v>
      </c>
      <c r="D6" t="s">
        <v>165</v>
      </c>
    </row>
    <row r="7" spans="1:16" x14ac:dyDescent="0.25">
      <c r="A7" t="s">
        <v>98</v>
      </c>
      <c r="B7">
        <v>1208</v>
      </c>
      <c r="C7" t="s">
        <v>1</v>
      </c>
      <c r="D7" t="s">
        <v>99</v>
      </c>
    </row>
    <row r="8" spans="1:16" x14ac:dyDescent="0.25">
      <c r="A8" t="s">
        <v>152</v>
      </c>
      <c r="B8">
        <v>1044</v>
      </c>
      <c r="C8" t="s">
        <v>1</v>
      </c>
      <c r="D8" t="s">
        <v>153</v>
      </c>
    </row>
    <row r="9" spans="1:16" x14ac:dyDescent="0.25">
      <c r="A9" t="s">
        <v>70</v>
      </c>
      <c r="B9">
        <v>968</v>
      </c>
      <c r="C9" t="s">
        <v>1</v>
      </c>
      <c r="D9" t="s">
        <v>71</v>
      </c>
    </row>
    <row r="10" spans="1:16" x14ac:dyDescent="0.25">
      <c r="A10" t="s">
        <v>212</v>
      </c>
      <c r="B10">
        <v>905</v>
      </c>
      <c r="C10" t="s">
        <v>1</v>
      </c>
      <c r="D10" t="s">
        <v>213</v>
      </c>
    </row>
    <row r="11" spans="1:16" x14ac:dyDescent="0.25">
      <c r="A11" t="s">
        <v>5</v>
      </c>
      <c r="B11">
        <v>813</v>
      </c>
      <c r="C11" t="s">
        <v>1</v>
      </c>
      <c r="D11" t="s">
        <v>6</v>
      </c>
    </row>
    <row r="12" spans="1:16" x14ac:dyDescent="0.25">
      <c r="A12" t="s">
        <v>188</v>
      </c>
      <c r="B12">
        <v>678</v>
      </c>
      <c r="C12" t="s">
        <v>12</v>
      </c>
      <c r="D12" t="s">
        <v>189</v>
      </c>
    </row>
    <row r="13" spans="1:16" x14ac:dyDescent="0.25">
      <c r="A13" t="s">
        <v>142</v>
      </c>
      <c r="B13">
        <v>612</v>
      </c>
      <c r="C13" t="s">
        <v>1</v>
      </c>
      <c r="D13" t="s">
        <v>143</v>
      </c>
    </row>
    <row r="14" spans="1:16" x14ac:dyDescent="0.25">
      <c r="A14" t="s">
        <v>50</v>
      </c>
      <c r="B14">
        <v>607</v>
      </c>
      <c r="C14" t="s">
        <v>1</v>
      </c>
      <c r="D14" t="s">
        <v>51</v>
      </c>
    </row>
    <row r="15" spans="1:16" x14ac:dyDescent="0.25">
      <c r="A15" t="s">
        <v>146</v>
      </c>
      <c r="B15">
        <v>598</v>
      </c>
      <c r="C15" t="s">
        <v>12</v>
      </c>
      <c r="D15" t="s">
        <v>147</v>
      </c>
    </row>
    <row r="16" spans="1:16" x14ac:dyDescent="0.25">
      <c r="A16" t="s">
        <v>182</v>
      </c>
      <c r="B16">
        <v>532</v>
      </c>
      <c r="C16" t="s">
        <v>1</v>
      </c>
      <c r="D16" t="s">
        <v>183</v>
      </c>
    </row>
    <row r="17" spans="1:4" x14ac:dyDescent="0.25">
      <c r="A17" t="s">
        <v>194</v>
      </c>
      <c r="B17">
        <v>509</v>
      </c>
      <c r="C17" t="s">
        <v>1</v>
      </c>
      <c r="D17" t="s">
        <v>195</v>
      </c>
    </row>
    <row r="18" spans="1:4" x14ac:dyDescent="0.25">
      <c r="A18" t="s">
        <v>9</v>
      </c>
      <c r="B18">
        <v>462</v>
      </c>
      <c r="C18" t="s">
        <v>1</v>
      </c>
      <c r="D18" t="s">
        <v>10</v>
      </c>
    </row>
    <row r="19" spans="1:4" x14ac:dyDescent="0.25">
      <c r="A19" t="s">
        <v>76</v>
      </c>
      <c r="B19">
        <v>426</v>
      </c>
      <c r="C19" t="s">
        <v>1</v>
      </c>
      <c r="D19" t="s">
        <v>77</v>
      </c>
    </row>
    <row r="20" spans="1:4" x14ac:dyDescent="0.25">
      <c r="A20" t="s">
        <v>196</v>
      </c>
      <c r="B20">
        <v>400</v>
      </c>
      <c r="C20" t="s">
        <v>12</v>
      </c>
      <c r="D20" t="s">
        <v>197</v>
      </c>
    </row>
    <row r="21" spans="1:4" x14ac:dyDescent="0.25">
      <c r="A21" t="s">
        <v>92</v>
      </c>
      <c r="B21">
        <v>382</v>
      </c>
      <c r="C21" t="s">
        <v>1</v>
      </c>
      <c r="D21" t="s">
        <v>93</v>
      </c>
    </row>
    <row r="22" spans="1:4" x14ac:dyDescent="0.25">
      <c r="A22" t="s">
        <v>24</v>
      </c>
      <c r="B22">
        <v>381</v>
      </c>
      <c r="C22" t="s">
        <v>1</v>
      </c>
      <c r="D22" t="s">
        <v>25</v>
      </c>
    </row>
    <row r="23" spans="1:4" x14ac:dyDescent="0.25">
      <c r="A23" t="s">
        <v>18</v>
      </c>
      <c r="B23">
        <v>371</v>
      </c>
      <c r="C23" t="s">
        <v>12</v>
      </c>
      <c r="D23" t="s">
        <v>19</v>
      </c>
    </row>
    <row r="24" spans="1:4" x14ac:dyDescent="0.25">
      <c r="A24" t="s">
        <v>180</v>
      </c>
      <c r="B24">
        <v>342</v>
      </c>
      <c r="C24" t="s">
        <v>1</v>
      </c>
      <c r="D24" t="s">
        <v>181</v>
      </c>
    </row>
    <row r="25" spans="1:4" x14ac:dyDescent="0.25">
      <c r="A25" t="s">
        <v>190</v>
      </c>
      <c r="B25">
        <v>331</v>
      </c>
      <c r="C25" t="s">
        <v>1</v>
      </c>
      <c r="D25" t="s">
        <v>191</v>
      </c>
    </row>
    <row r="26" spans="1:4" x14ac:dyDescent="0.25">
      <c r="A26" t="s">
        <v>48</v>
      </c>
      <c r="B26">
        <v>312</v>
      </c>
      <c r="C26" t="s">
        <v>12</v>
      </c>
      <c r="D26" t="s">
        <v>49</v>
      </c>
    </row>
    <row r="27" spans="1:4" x14ac:dyDescent="0.25">
      <c r="A27" t="s">
        <v>11</v>
      </c>
      <c r="B27">
        <v>305</v>
      </c>
      <c r="C27" t="s">
        <v>12</v>
      </c>
      <c r="D27" t="s">
        <v>13</v>
      </c>
    </row>
    <row r="28" spans="1:4" x14ac:dyDescent="0.25">
      <c r="A28" t="s">
        <v>110</v>
      </c>
      <c r="B28">
        <v>290</v>
      </c>
      <c r="C28" t="s">
        <v>1</v>
      </c>
      <c r="D28" t="s">
        <v>111</v>
      </c>
    </row>
    <row r="29" spans="1:4" x14ac:dyDescent="0.25">
      <c r="A29" t="s">
        <v>154</v>
      </c>
      <c r="B29">
        <v>290</v>
      </c>
      <c r="C29" t="s">
        <v>1</v>
      </c>
      <c r="D29" t="s">
        <v>155</v>
      </c>
    </row>
    <row r="30" spans="1:4" x14ac:dyDescent="0.25">
      <c r="A30" t="s">
        <v>126</v>
      </c>
      <c r="B30">
        <v>282</v>
      </c>
      <c r="C30" t="s">
        <v>1</v>
      </c>
      <c r="D30" t="s">
        <v>127</v>
      </c>
    </row>
    <row r="31" spans="1:4" x14ac:dyDescent="0.25">
      <c r="A31" t="s">
        <v>7</v>
      </c>
      <c r="B31">
        <v>275</v>
      </c>
      <c r="C31" t="s">
        <v>1</v>
      </c>
      <c r="D31" t="s">
        <v>8</v>
      </c>
    </row>
    <row r="32" spans="1:4" x14ac:dyDescent="0.25">
      <c r="A32" t="s">
        <v>162</v>
      </c>
      <c r="B32">
        <v>242</v>
      </c>
      <c r="C32" t="s">
        <v>1</v>
      </c>
      <c r="D32" t="s">
        <v>163</v>
      </c>
    </row>
    <row r="33" spans="1:4" x14ac:dyDescent="0.25">
      <c r="A33" t="s">
        <v>184</v>
      </c>
      <c r="B33">
        <v>237</v>
      </c>
      <c r="C33" t="s">
        <v>1</v>
      </c>
      <c r="D33" t="s">
        <v>185</v>
      </c>
    </row>
    <row r="34" spans="1:4" x14ac:dyDescent="0.25">
      <c r="A34" t="s">
        <v>108</v>
      </c>
      <c r="B34">
        <v>218</v>
      </c>
      <c r="C34" t="s">
        <v>1</v>
      </c>
      <c r="D34" t="s">
        <v>109</v>
      </c>
    </row>
    <row r="35" spans="1:4" x14ac:dyDescent="0.25">
      <c r="A35" t="s">
        <v>116</v>
      </c>
      <c r="B35">
        <v>214</v>
      </c>
      <c r="C35" t="s">
        <v>1</v>
      </c>
      <c r="D35" t="s">
        <v>117</v>
      </c>
    </row>
    <row r="36" spans="1:4" x14ac:dyDescent="0.25">
      <c r="A36" t="s">
        <v>0</v>
      </c>
      <c r="B36">
        <v>201</v>
      </c>
      <c r="C36" t="s">
        <v>1</v>
      </c>
      <c r="D36" t="s">
        <v>2</v>
      </c>
    </row>
    <row r="37" spans="1:4" x14ac:dyDescent="0.25">
      <c r="A37" t="s">
        <v>100</v>
      </c>
      <c r="B37">
        <v>190</v>
      </c>
      <c r="C37" t="s">
        <v>1</v>
      </c>
      <c r="D37" t="s">
        <v>101</v>
      </c>
    </row>
    <row r="38" spans="1:4" x14ac:dyDescent="0.25">
      <c r="A38" t="s">
        <v>64</v>
      </c>
      <c r="B38">
        <v>182</v>
      </c>
      <c r="C38" t="s">
        <v>1</v>
      </c>
      <c r="D38" t="s">
        <v>65</v>
      </c>
    </row>
    <row r="39" spans="1:4" x14ac:dyDescent="0.25">
      <c r="A39" t="s">
        <v>78</v>
      </c>
      <c r="B39">
        <v>174</v>
      </c>
      <c r="C39" t="s">
        <v>1</v>
      </c>
      <c r="D39" t="s">
        <v>79</v>
      </c>
    </row>
    <row r="40" spans="1:4" x14ac:dyDescent="0.25">
      <c r="A40" t="s">
        <v>176</v>
      </c>
      <c r="B40">
        <v>158</v>
      </c>
      <c r="C40" t="s">
        <v>12</v>
      </c>
      <c r="D40" t="s">
        <v>177</v>
      </c>
    </row>
    <row r="41" spans="1:4" x14ac:dyDescent="0.25">
      <c r="A41" t="s">
        <v>214</v>
      </c>
      <c r="B41">
        <v>144</v>
      </c>
      <c r="C41" t="s">
        <v>1</v>
      </c>
      <c r="D41" t="s">
        <v>215</v>
      </c>
    </row>
    <row r="42" spans="1:4" x14ac:dyDescent="0.25">
      <c r="A42" t="s">
        <v>130</v>
      </c>
      <c r="B42">
        <v>132</v>
      </c>
      <c r="C42" t="s">
        <v>1</v>
      </c>
      <c r="D42" t="s">
        <v>131</v>
      </c>
    </row>
    <row r="43" spans="1:4" x14ac:dyDescent="0.25">
      <c r="A43" t="s">
        <v>166</v>
      </c>
      <c r="B43">
        <v>128</v>
      </c>
      <c r="C43" t="s">
        <v>1</v>
      </c>
      <c r="D43" t="s">
        <v>167</v>
      </c>
    </row>
    <row r="44" spans="1:4" x14ac:dyDescent="0.25">
      <c r="A44" t="s">
        <v>150</v>
      </c>
      <c r="B44">
        <v>116</v>
      </c>
      <c r="C44" t="s">
        <v>12</v>
      </c>
      <c r="D44" t="s">
        <v>151</v>
      </c>
    </row>
    <row r="45" spans="1:4" x14ac:dyDescent="0.25">
      <c r="A45" t="s">
        <v>90</v>
      </c>
      <c r="B45">
        <v>114</v>
      </c>
      <c r="C45" t="s">
        <v>1</v>
      </c>
      <c r="D45" t="s">
        <v>91</v>
      </c>
    </row>
    <row r="46" spans="1:4" x14ac:dyDescent="0.25">
      <c r="A46" t="s">
        <v>74</v>
      </c>
      <c r="B46">
        <v>112</v>
      </c>
      <c r="C46" t="s">
        <v>1</v>
      </c>
      <c r="D46" t="s">
        <v>75</v>
      </c>
    </row>
    <row r="47" spans="1:4" x14ac:dyDescent="0.25">
      <c r="A47" t="s">
        <v>198</v>
      </c>
      <c r="B47">
        <v>111</v>
      </c>
      <c r="C47" t="s">
        <v>1</v>
      </c>
      <c r="D47" t="s">
        <v>199</v>
      </c>
    </row>
    <row r="48" spans="1:4" x14ac:dyDescent="0.25">
      <c r="A48" t="s">
        <v>102</v>
      </c>
      <c r="B48">
        <v>96</v>
      </c>
      <c r="C48" t="s">
        <v>1</v>
      </c>
      <c r="D48" t="s">
        <v>103</v>
      </c>
    </row>
    <row r="49" spans="1:4" x14ac:dyDescent="0.25">
      <c r="A49" t="s">
        <v>172</v>
      </c>
      <c r="B49">
        <v>95</v>
      </c>
      <c r="C49" t="s">
        <v>1</v>
      </c>
      <c r="D49" t="s">
        <v>173</v>
      </c>
    </row>
    <row r="50" spans="1:4" x14ac:dyDescent="0.25">
      <c r="A50" t="s">
        <v>80</v>
      </c>
      <c r="B50">
        <v>74</v>
      </c>
      <c r="C50" t="s">
        <v>1</v>
      </c>
      <c r="D50" t="s">
        <v>81</v>
      </c>
    </row>
    <row r="51" spans="1:4" x14ac:dyDescent="0.25">
      <c r="A51" t="s">
        <v>112</v>
      </c>
      <c r="B51">
        <v>60</v>
      </c>
      <c r="C51" t="s">
        <v>1</v>
      </c>
      <c r="D51" t="s">
        <v>113</v>
      </c>
    </row>
    <row r="52" spans="1:4" x14ac:dyDescent="0.25">
      <c r="A52" t="s">
        <v>104</v>
      </c>
      <c r="B52">
        <v>56</v>
      </c>
      <c r="C52" t="s">
        <v>1</v>
      </c>
      <c r="D52" t="s">
        <v>105</v>
      </c>
    </row>
    <row r="53" spans="1:4" x14ac:dyDescent="0.25">
      <c r="A53" t="s">
        <v>138</v>
      </c>
      <c r="B53">
        <v>52</v>
      </c>
      <c r="C53" t="s">
        <v>1</v>
      </c>
      <c r="D53" t="s">
        <v>139</v>
      </c>
    </row>
    <row r="54" spans="1:4" x14ac:dyDescent="0.25">
      <c r="A54" t="s">
        <v>186</v>
      </c>
      <c r="B54">
        <v>51</v>
      </c>
      <c r="C54" t="s">
        <v>1</v>
      </c>
      <c r="D54" t="s">
        <v>187</v>
      </c>
    </row>
    <row r="55" spans="1:4" x14ac:dyDescent="0.25">
      <c r="A55" t="s">
        <v>170</v>
      </c>
      <c r="B55">
        <v>47</v>
      </c>
      <c r="C55" t="s">
        <v>1</v>
      </c>
      <c r="D55" t="s">
        <v>171</v>
      </c>
    </row>
    <row r="56" spans="1:4" x14ac:dyDescent="0.25">
      <c r="A56" t="s">
        <v>52</v>
      </c>
      <c r="B56">
        <v>45</v>
      </c>
      <c r="C56" t="s">
        <v>1</v>
      </c>
      <c r="D56" t="s">
        <v>53</v>
      </c>
    </row>
    <row r="57" spans="1:4" x14ac:dyDescent="0.25">
      <c r="A57" t="s">
        <v>26</v>
      </c>
      <c r="B57">
        <v>41</v>
      </c>
      <c r="C57" t="s">
        <v>1</v>
      </c>
      <c r="D57" t="s">
        <v>27</v>
      </c>
    </row>
    <row r="58" spans="1:4" x14ac:dyDescent="0.25">
      <c r="A58" t="s">
        <v>44</v>
      </c>
      <c r="B58">
        <v>41</v>
      </c>
      <c r="C58" t="s">
        <v>1</v>
      </c>
      <c r="D58" t="s">
        <v>45</v>
      </c>
    </row>
    <row r="59" spans="1:4" x14ac:dyDescent="0.25">
      <c r="A59" t="s">
        <v>122</v>
      </c>
      <c r="B59">
        <v>38</v>
      </c>
      <c r="C59" t="s">
        <v>1</v>
      </c>
      <c r="D59" t="s">
        <v>123</v>
      </c>
    </row>
    <row r="60" spans="1:4" x14ac:dyDescent="0.25">
      <c r="A60" t="s">
        <v>156</v>
      </c>
      <c r="B60">
        <v>33</v>
      </c>
      <c r="C60" t="s">
        <v>1</v>
      </c>
      <c r="D60" t="s">
        <v>157</v>
      </c>
    </row>
    <row r="61" spans="1:4" x14ac:dyDescent="0.25">
      <c r="A61" t="s">
        <v>204</v>
      </c>
      <c r="B61">
        <v>33</v>
      </c>
      <c r="C61" t="s">
        <v>1</v>
      </c>
      <c r="D61" t="s">
        <v>205</v>
      </c>
    </row>
    <row r="62" spans="1:4" x14ac:dyDescent="0.25">
      <c r="A62" t="s">
        <v>96</v>
      </c>
      <c r="B62">
        <v>32</v>
      </c>
      <c r="C62" t="s">
        <v>1</v>
      </c>
      <c r="D62" t="s">
        <v>97</v>
      </c>
    </row>
    <row r="63" spans="1:4" x14ac:dyDescent="0.25">
      <c r="A63" t="s">
        <v>58</v>
      </c>
      <c r="B63">
        <v>28</v>
      </c>
      <c r="C63" t="s">
        <v>1</v>
      </c>
      <c r="D63" t="s">
        <v>59</v>
      </c>
    </row>
    <row r="64" spans="1:4" x14ac:dyDescent="0.25">
      <c r="A64" t="s">
        <v>208</v>
      </c>
      <c r="B64">
        <v>27</v>
      </c>
      <c r="C64" t="s">
        <v>1</v>
      </c>
      <c r="D64" t="s">
        <v>209</v>
      </c>
    </row>
    <row r="65" spans="1:4" x14ac:dyDescent="0.25">
      <c r="A65" t="s">
        <v>30</v>
      </c>
      <c r="B65">
        <v>26</v>
      </c>
      <c r="C65" t="s">
        <v>1</v>
      </c>
      <c r="D65" t="s">
        <v>31</v>
      </c>
    </row>
    <row r="66" spans="1:4" x14ac:dyDescent="0.25">
      <c r="A66" t="s">
        <v>118</v>
      </c>
      <c r="B66">
        <v>26</v>
      </c>
      <c r="C66" t="s">
        <v>1</v>
      </c>
      <c r="D66" t="s">
        <v>119</v>
      </c>
    </row>
    <row r="67" spans="1:4" x14ac:dyDescent="0.25">
      <c r="A67" t="s">
        <v>128</v>
      </c>
      <c r="B67">
        <v>26</v>
      </c>
      <c r="C67" t="s">
        <v>1</v>
      </c>
      <c r="D67" t="s">
        <v>129</v>
      </c>
    </row>
    <row r="68" spans="1:4" x14ac:dyDescent="0.25">
      <c r="A68" t="s">
        <v>28</v>
      </c>
      <c r="B68">
        <v>24</v>
      </c>
      <c r="C68" t="s">
        <v>1</v>
      </c>
      <c r="D68" t="s">
        <v>29</v>
      </c>
    </row>
    <row r="69" spans="1:4" x14ac:dyDescent="0.25">
      <c r="A69" t="s">
        <v>60</v>
      </c>
      <c r="B69">
        <v>23</v>
      </c>
      <c r="C69" t="s">
        <v>1</v>
      </c>
      <c r="D69" t="s">
        <v>61</v>
      </c>
    </row>
    <row r="70" spans="1:4" x14ac:dyDescent="0.25">
      <c r="A70" t="s">
        <v>16</v>
      </c>
      <c r="B70">
        <v>21</v>
      </c>
      <c r="C70" t="s">
        <v>1</v>
      </c>
      <c r="D70" t="s">
        <v>17</v>
      </c>
    </row>
    <row r="71" spans="1:4" x14ac:dyDescent="0.25">
      <c r="A71" t="s">
        <v>210</v>
      </c>
      <c r="B71">
        <v>20</v>
      </c>
      <c r="C71" t="s">
        <v>1</v>
      </c>
      <c r="D71" t="s">
        <v>211</v>
      </c>
    </row>
    <row r="72" spans="1:4" x14ac:dyDescent="0.25">
      <c r="A72" t="s">
        <v>32</v>
      </c>
      <c r="B72">
        <v>19</v>
      </c>
      <c r="C72" t="s">
        <v>1</v>
      </c>
      <c r="D72" t="s">
        <v>33</v>
      </c>
    </row>
    <row r="73" spans="1:4" x14ac:dyDescent="0.25">
      <c r="A73" t="s">
        <v>132</v>
      </c>
      <c r="B73">
        <v>18</v>
      </c>
      <c r="C73" t="s">
        <v>1</v>
      </c>
      <c r="D73" t="s">
        <v>133</v>
      </c>
    </row>
    <row r="74" spans="1:4" x14ac:dyDescent="0.25">
      <c r="A74" t="s">
        <v>178</v>
      </c>
      <c r="B74">
        <v>18</v>
      </c>
      <c r="C74" t="s">
        <v>12</v>
      </c>
      <c r="D74" t="s">
        <v>179</v>
      </c>
    </row>
    <row r="75" spans="1:4" x14ac:dyDescent="0.25">
      <c r="A75" t="s">
        <v>20</v>
      </c>
      <c r="B75">
        <v>16</v>
      </c>
      <c r="C75" t="s">
        <v>12</v>
      </c>
      <c r="D75" t="s">
        <v>21</v>
      </c>
    </row>
    <row r="76" spans="1:4" x14ac:dyDescent="0.25">
      <c r="A76" t="s">
        <v>22</v>
      </c>
      <c r="B76">
        <v>16</v>
      </c>
      <c r="C76" t="s">
        <v>1</v>
      </c>
      <c r="D76" t="s">
        <v>23</v>
      </c>
    </row>
    <row r="77" spans="1:4" x14ac:dyDescent="0.25">
      <c r="A77" t="s">
        <v>14</v>
      </c>
      <c r="B77">
        <v>15</v>
      </c>
      <c r="C77" t="s">
        <v>12</v>
      </c>
      <c r="D77" t="s">
        <v>15</v>
      </c>
    </row>
    <row r="78" spans="1:4" x14ac:dyDescent="0.25">
      <c r="A78" t="s">
        <v>34</v>
      </c>
      <c r="B78">
        <v>15</v>
      </c>
      <c r="C78" t="s">
        <v>12</v>
      </c>
      <c r="D78" t="s">
        <v>35</v>
      </c>
    </row>
    <row r="79" spans="1:4" x14ac:dyDescent="0.25">
      <c r="A79" t="s">
        <v>38</v>
      </c>
      <c r="B79">
        <v>14</v>
      </c>
      <c r="C79" t="s">
        <v>12</v>
      </c>
      <c r="D79" t="s">
        <v>39</v>
      </c>
    </row>
    <row r="80" spans="1:4" x14ac:dyDescent="0.25">
      <c r="A80" t="s">
        <v>144</v>
      </c>
      <c r="B80">
        <v>14</v>
      </c>
      <c r="C80" t="s">
        <v>1</v>
      </c>
      <c r="D80" t="s">
        <v>145</v>
      </c>
    </row>
    <row r="81" spans="1:4" x14ac:dyDescent="0.25">
      <c r="A81" t="s">
        <v>72</v>
      </c>
      <c r="B81">
        <v>10</v>
      </c>
      <c r="C81" t="s">
        <v>1</v>
      </c>
      <c r="D81" t="s">
        <v>73</v>
      </c>
    </row>
    <row r="82" spans="1:4" x14ac:dyDescent="0.25">
      <c r="A82" t="s">
        <v>84</v>
      </c>
      <c r="B82">
        <v>10</v>
      </c>
      <c r="C82" t="s">
        <v>1</v>
      </c>
      <c r="D82" t="s">
        <v>85</v>
      </c>
    </row>
    <row r="83" spans="1:4" x14ac:dyDescent="0.25">
      <c r="A83" t="s">
        <v>86</v>
      </c>
      <c r="B83">
        <v>10</v>
      </c>
      <c r="C83" t="s">
        <v>12</v>
      </c>
      <c r="D83" t="s">
        <v>87</v>
      </c>
    </row>
    <row r="84" spans="1:4" x14ac:dyDescent="0.25">
      <c r="A84" t="s">
        <v>114</v>
      </c>
      <c r="B84">
        <v>10</v>
      </c>
      <c r="C84" t="s">
        <v>1</v>
      </c>
      <c r="D84" t="s">
        <v>115</v>
      </c>
    </row>
    <row r="85" spans="1:4" x14ac:dyDescent="0.25">
      <c r="A85" t="s">
        <v>158</v>
      </c>
      <c r="B85">
        <v>10</v>
      </c>
      <c r="C85" t="s">
        <v>1</v>
      </c>
      <c r="D85" t="s">
        <v>159</v>
      </c>
    </row>
    <row r="86" spans="1:4" x14ac:dyDescent="0.25">
      <c r="A86" t="s">
        <v>192</v>
      </c>
      <c r="B86">
        <v>10</v>
      </c>
      <c r="C86" t="s">
        <v>1</v>
      </c>
      <c r="D86" t="s">
        <v>193</v>
      </c>
    </row>
    <row r="87" spans="1:4" x14ac:dyDescent="0.25">
      <c r="A87" t="s">
        <v>124</v>
      </c>
      <c r="B87">
        <v>8</v>
      </c>
      <c r="C87" t="s">
        <v>1</v>
      </c>
      <c r="D87" t="s">
        <v>125</v>
      </c>
    </row>
    <row r="88" spans="1:4" x14ac:dyDescent="0.25">
      <c r="A88" t="s">
        <v>54</v>
      </c>
      <c r="B88">
        <v>7</v>
      </c>
      <c r="C88" t="s">
        <v>1</v>
      </c>
      <c r="D88" t="s">
        <v>55</v>
      </c>
    </row>
    <row r="89" spans="1:4" x14ac:dyDescent="0.25">
      <c r="A89" t="s">
        <v>106</v>
      </c>
      <c r="B89">
        <v>6</v>
      </c>
      <c r="C89" t="s">
        <v>1</v>
      </c>
      <c r="D89" t="s">
        <v>107</v>
      </c>
    </row>
    <row r="90" spans="1:4" x14ac:dyDescent="0.25">
      <c r="A90" t="s">
        <v>140</v>
      </c>
      <c r="B90">
        <v>6</v>
      </c>
      <c r="C90" t="s">
        <v>1</v>
      </c>
      <c r="D90" t="s">
        <v>141</v>
      </c>
    </row>
    <row r="91" spans="1:4" x14ac:dyDescent="0.25">
      <c r="A91" t="s">
        <v>202</v>
      </c>
      <c r="B91">
        <v>6</v>
      </c>
      <c r="C91" t="s">
        <v>1</v>
      </c>
      <c r="D91" t="s">
        <v>203</v>
      </c>
    </row>
    <row r="92" spans="1:4" x14ac:dyDescent="0.25">
      <c r="A92" t="s">
        <v>42</v>
      </c>
      <c r="B92">
        <v>5</v>
      </c>
      <c r="C92" t="s">
        <v>1</v>
      </c>
      <c r="D92" t="s">
        <v>43</v>
      </c>
    </row>
    <row r="93" spans="1:4" x14ac:dyDescent="0.25">
      <c r="A93" t="s">
        <v>168</v>
      </c>
      <c r="B93">
        <v>5</v>
      </c>
      <c r="C93" t="s">
        <v>12</v>
      </c>
      <c r="D93" t="s">
        <v>169</v>
      </c>
    </row>
    <row r="94" spans="1:4" x14ac:dyDescent="0.25">
      <c r="A94" t="s">
        <v>200</v>
      </c>
      <c r="B94">
        <v>5</v>
      </c>
      <c r="C94" t="s">
        <v>1</v>
      </c>
      <c r="D94" t="s">
        <v>201</v>
      </c>
    </row>
    <row r="95" spans="1:4" x14ac:dyDescent="0.25">
      <c r="A95" t="s">
        <v>36</v>
      </c>
      <c r="B95">
        <v>4</v>
      </c>
      <c r="C95" t="s">
        <v>1</v>
      </c>
      <c r="D95" t="s">
        <v>37</v>
      </c>
    </row>
    <row r="96" spans="1:4" x14ac:dyDescent="0.25">
      <c r="A96" t="s">
        <v>40</v>
      </c>
      <c r="B96">
        <v>4</v>
      </c>
      <c r="C96" t="s">
        <v>1</v>
      </c>
      <c r="D96" t="s">
        <v>41</v>
      </c>
    </row>
    <row r="97" spans="1:4" x14ac:dyDescent="0.25">
      <c r="A97" t="s">
        <v>68</v>
      </c>
      <c r="B97">
        <v>4</v>
      </c>
      <c r="C97" t="s">
        <v>12</v>
      </c>
      <c r="D97" t="s">
        <v>69</v>
      </c>
    </row>
    <row r="98" spans="1:4" x14ac:dyDescent="0.25">
      <c r="A98" t="s">
        <v>88</v>
      </c>
      <c r="B98">
        <v>4</v>
      </c>
      <c r="C98" t="s">
        <v>1</v>
      </c>
      <c r="D98" t="s">
        <v>89</v>
      </c>
    </row>
    <row r="99" spans="1:4" x14ac:dyDescent="0.25">
      <c r="A99" t="s">
        <v>94</v>
      </c>
      <c r="B99">
        <v>4</v>
      </c>
      <c r="C99" t="s">
        <v>1</v>
      </c>
      <c r="D99" t="s">
        <v>95</v>
      </c>
    </row>
    <row r="100" spans="1:4" x14ac:dyDescent="0.25">
      <c r="A100" t="s">
        <v>120</v>
      </c>
      <c r="B100">
        <v>4</v>
      </c>
      <c r="C100" t="s">
        <v>1</v>
      </c>
      <c r="D100" t="s">
        <v>121</v>
      </c>
    </row>
    <row r="101" spans="1:4" x14ac:dyDescent="0.25">
      <c r="A101" t="s">
        <v>56</v>
      </c>
      <c r="B101">
        <v>3</v>
      </c>
      <c r="C101" t="s">
        <v>12</v>
      </c>
      <c r="D101" t="s">
        <v>57</v>
      </c>
    </row>
    <row r="102" spans="1:4" x14ac:dyDescent="0.25">
      <c r="A102" t="s">
        <v>66</v>
      </c>
      <c r="B102">
        <v>2</v>
      </c>
      <c r="C102" t="s">
        <v>1</v>
      </c>
      <c r="D102" t="s">
        <v>67</v>
      </c>
    </row>
    <row r="103" spans="1:4" x14ac:dyDescent="0.25">
      <c r="A103" t="s">
        <v>134</v>
      </c>
      <c r="B103">
        <v>2</v>
      </c>
      <c r="C103" t="s">
        <v>1</v>
      </c>
      <c r="D103" t="s">
        <v>135</v>
      </c>
    </row>
    <row r="104" spans="1:4" x14ac:dyDescent="0.25">
      <c r="A104" t="s">
        <v>136</v>
      </c>
      <c r="B104">
        <v>2</v>
      </c>
      <c r="C104" t="s">
        <v>1</v>
      </c>
      <c r="D104" t="s">
        <v>137</v>
      </c>
    </row>
    <row r="105" spans="1:4" x14ac:dyDescent="0.25">
      <c r="A105" t="s">
        <v>160</v>
      </c>
      <c r="B105">
        <v>2</v>
      </c>
      <c r="C105" t="s">
        <v>1</v>
      </c>
      <c r="D105" t="s">
        <v>161</v>
      </c>
    </row>
    <row r="106" spans="1:4" x14ac:dyDescent="0.25">
      <c r="A106" t="s">
        <v>206</v>
      </c>
      <c r="B106">
        <v>2</v>
      </c>
      <c r="C106" t="s">
        <v>1</v>
      </c>
      <c r="D106" t="s">
        <v>207</v>
      </c>
    </row>
    <row r="107" spans="1:4" x14ac:dyDescent="0.25">
      <c r="A107" t="s">
        <v>174</v>
      </c>
      <c r="B107">
        <v>1</v>
      </c>
      <c r="C107" t="s">
        <v>1</v>
      </c>
      <c r="D107" t="s">
        <v>175</v>
      </c>
    </row>
    <row r="108" spans="1:4" x14ac:dyDescent="0.25">
      <c r="A108" t="s">
        <v>216</v>
      </c>
      <c r="B108">
        <v>1</v>
      </c>
      <c r="C108" t="s">
        <v>1</v>
      </c>
      <c r="D108" t="s">
        <v>217</v>
      </c>
    </row>
  </sheetData>
  <sortState ref="A1:D108">
    <sortCondition descending="1"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233</v>
      </c>
      <c r="B1">
        <v>42</v>
      </c>
      <c r="C1" t="s">
        <v>1</v>
      </c>
      <c r="D1" t="s">
        <v>149</v>
      </c>
      <c r="O1" t="s">
        <v>1319</v>
      </c>
      <c r="P1">
        <f>SUM(B:B)</f>
        <v>132</v>
      </c>
    </row>
    <row r="2" spans="1:16" x14ac:dyDescent="0.25">
      <c r="A2" t="s">
        <v>230</v>
      </c>
      <c r="B2">
        <v>10</v>
      </c>
      <c r="C2" t="s">
        <v>1</v>
      </c>
      <c r="D2" t="s">
        <v>63</v>
      </c>
    </row>
    <row r="3" spans="1:16" x14ac:dyDescent="0.25">
      <c r="A3" t="s">
        <v>238</v>
      </c>
      <c r="B3">
        <v>9</v>
      </c>
      <c r="C3" t="s">
        <v>1</v>
      </c>
      <c r="D3" t="s">
        <v>189</v>
      </c>
    </row>
    <row r="4" spans="1:16" x14ac:dyDescent="0.25">
      <c r="A4" t="s">
        <v>218</v>
      </c>
      <c r="B4">
        <v>8</v>
      </c>
      <c r="C4" t="s">
        <v>1</v>
      </c>
      <c r="D4" t="s">
        <v>6</v>
      </c>
    </row>
    <row r="5" spans="1:16" x14ac:dyDescent="0.25">
      <c r="A5" t="s">
        <v>242</v>
      </c>
      <c r="B5">
        <v>7</v>
      </c>
      <c r="C5" t="s">
        <v>1</v>
      </c>
      <c r="D5" t="s">
        <v>213</v>
      </c>
    </row>
    <row r="6" spans="1:16" x14ac:dyDescent="0.25">
      <c r="A6" t="s">
        <v>237</v>
      </c>
      <c r="B6">
        <v>6</v>
      </c>
      <c r="C6" t="s">
        <v>1</v>
      </c>
      <c r="D6" t="s">
        <v>187</v>
      </c>
    </row>
    <row r="7" spans="1:16" x14ac:dyDescent="0.25">
      <c r="A7" t="s">
        <v>243</v>
      </c>
      <c r="B7">
        <v>6</v>
      </c>
      <c r="C7" t="s">
        <v>1</v>
      </c>
      <c r="D7" t="s">
        <v>215</v>
      </c>
    </row>
    <row r="8" spans="1:16" x14ac:dyDescent="0.25">
      <c r="A8" t="s">
        <v>219</v>
      </c>
      <c r="B8">
        <v>5</v>
      </c>
      <c r="C8" t="s">
        <v>1</v>
      </c>
      <c r="D8" t="s">
        <v>8</v>
      </c>
    </row>
    <row r="9" spans="1:16" x14ac:dyDescent="0.25">
      <c r="A9" t="s">
        <v>226</v>
      </c>
      <c r="B9">
        <v>5</v>
      </c>
      <c r="C9" t="s">
        <v>12</v>
      </c>
      <c r="D9" t="s">
        <v>47</v>
      </c>
    </row>
    <row r="10" spans="1:16" x14ac:dyDescent="0.25">
      <c r="A10" t="s">
        <v>236</v>
      </c>
      <c r="B10">
        <v>4</v>
      </c>
      <c r="C10" t="s">
        <v>1</v>
      </c>
      <c r="D10" t="s">
        <v>181</v>
      </c>
    </row>
    <row r="11" spans="1:16" x14ac:dyDescent="0.25">
      <c r="A11" t="s">
        <v>227</v>
      </c>
      <c r="B11">
        <v>3</v>
      </c>
      <c r="C11" t="s">
        <v>1</v>
      </c>
      <c r="D11" t="s">
        <v>53</v>
      </c>
    </row>
    <row r="12" spans="1:16" x14ac:dyDescent="0.25">
      <c r="A12" t="s">
        <v>234</v>
      </c>
      <c r="B12">
        <v>3</v>
      </c>
      <c r="C12" t="s">
        <v>1</v>
      </c>
      <c r="D12" t="s">
        <v>153</v>
      </c>
    </row>
    <row r="13" spans="1:16" x14ac:dyDescent="0.25">
      <c r="A13" t="s">
        <v>235</v>
      </c>
      <c r="B13">
        <v>3</v>
      </c>
      <c r="C13" t="s">
        <v>1</v>
      </c>
      <c r="D13" t="s">
        <v>171</v>
      </c>
    </row>
    <row r="14" spans="1:16" x14ac:dyDescent="0.25">
      <c r="A14" t="s">
        <v>241</v>
      </c>
      <c r="B14">
        <v>3</v>
      </c>
      <c r="C14" t="s">
        <v>1</v>
      </c>
      <c r="D14" t="s">
        <v>211</v>
      </c>
    </row>
    <row r="15" spans="1:16" x14ac:dyDescent="0.25">
      <c r="A15" t="s">
        <v>221</v>
      </c>
      <c r="B15">
        <v>2</v>
      </c>
      <c r="C15" t="s">
        <v>12</v>
      </c>
      <c r="D15" t="s">
        <v>13</v>
      </c>
    </row>
    <row r="16" spans="1:16" x14ac:dyDescent="0.25">
      <c r="A16" t="s">
        <v>222</v>
      </c>
      <c r="B16">
        <v>2</v>
      </c>
      <c r="C16" t="s">
        <v>1</v>
      </c>
      <c r="D16" t="s">
        <v>25</v>
      </c>
    </row>
    <row r="17" spans="1:4" x14ac:dyDescent="0.25">
      <c r="A17" t="s">
        <v>228</v>
      </c>
      <c r="B17">
        <v>2</v>
      </c>
      <c r="C17" t="s">
        <v>1</v>
      </c>
      <c r="D17" t="s">
        <v>55</v>
      </c>
    </row>
    <row r="18" spans="1:4" x14ac:dyDescent="0.25">
      <c r="A18" t="s">
        <v>229</v>
      </c>
      <c r="B18">
        <v>2</v>
      </c>
      <c r="C18" t="s">
        <v>1</v>
      </c>
      <c r="D18" t="s">
        <v>59</v>
      </c>
    </row>
    <row r="19" spans="1:4" x14ac:dyDescent="0.25">
      <c r="A19" t="s">
        <v>231</v>
      </c>
      <c r="B19">
        <v>2</v>
      </c>
      <c r="C19" t="s">
        <v>1</v>
      </c>
      <c r="D19" t="s">
        <v>143</v>
      </c>
    </row>
    <row r="20" spans="1:4" x14ac:dyDescent="0.25">
      <c r="A20" t="s">
        <v>220</v>
      </c>
      <c r="B20">
        <v>1</v>
      </c>
      <c r="C20" t="s">
        <v>1</v>
      </c>
      <c r="D20" t="s">
        <v>10</v>
      </c>
    </row>
    <row r="21" spans="1:4" x14ac:dyDescent="0.25">
      <c r="A21" t="s">
        <v>223</v>
      </c>
      <c r="B21">
        <v>1</v>
      </c>
      <c r="C21" t="s">
        <v>1</v>
      </c>
      <c r="D21" t="s">
        <v>27</v>
      </c>
    </row>
    <row r="22" spans="1:4" x14ac:dyDescent="0.25">
      <c r="A22" t="s">
        <v>224</v>
      </c>
      <c r="B22">
        <v>1</v>
      </c>
      <c r="C22" t="s">
        <v>1</v>
      </c>
      <c r="D22" t="s">
        <v>33</v>
      </c>
    </row>
    <row r="23" spans="1:4" x14ac:dyDescent="0.25">
      <c r="A23" t="s">
        <v>225</v>
      </c>
      <c r="B23">
        <v>1</v>
      </c>
      <c r="C23" t="s">
        <v>1</v>
      </c>
      <c r="D23" t="s">
        <v>35</v>
      </c>
    </row>
    <row r="24" spans="1:4" x14ac:dyDescent="0.25">
      <c r="A24" t="s">
        <v>232</v>
      </c>
      <c r="B24">
        <v>1</v>
      </c>
      <c r="C24" t="s">
        <v>1</v>
      </c>
      <c r="D24" t="s">
        <v>145</v>
      </c>
    </row>
    <row r="25" spans="1:4" x14ac:dyDescent="0.25">
      <c r="A25" t="s">
        <v>239</v>
      </c>
      <c r="B25">
        <v>1</v>
      </c>
      <c r="C25" t="s">
        <v>1</v>
      </c>
      <c r="D25" t="s">
        <v>191</v>
      </c>
    </row>
    <row r="26" spans="1:4" x14ac:dyDescent="0.25">
      <c r="A26" t="s">
        <v>240</v>
      </c>
      <c r="B26">
        <v>1</v>
      </c>
      <c r="C26" t="s">
        <v>1</v>
      </c>
      <c r="D26" t="s">
        <v>209</v>
      </c>
    </row>
    <row r="27" spans="1:4" x14ac:dyDescent="0.25">
      <c r="A27" t="s">
        <v>244</v>
      </c>
      <c r="B27">
        <v>1</v>
      </c>
      <c r="C27" t="s">
        <v>1</v>
      </c>
      <c r="D27" t="s">
        <v>217</v>
      </c>
    </row>
  </sheetData>
  <sortState ref="A1:D27">
    <sortCondition descending="1"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P1" sqref="P1"/>
    </sheetView>
  </sheetViews>
  <sheetFormatPr defaultRowHeight="15" x14ac:dyDescent="0.25"/>
  <sheetData>
    <row r="1" spans="1:16" x14ac:dyDescent="0.25">
      <c r="A1" t="s">
        <v>262</v>
      </c>
      <c r="B1">
        <v>155</v>
      </c>
      <c r="C1" t="s">
        <v>1</v>
      </c>
      <c r="D1" t="s">
        <v>149</v>
      </c>
      <c r="O1" t="s">
        <v>1319</v>
      </c>
      <c r="P1">
        <f>SUM(B:B)</f>
        <v>421</v>
      </c>
    </row>
    <row r="2" spans="1:16" x14ac:dyDescent="0.25">
      <c r="A2" t="s">
        <v>251</v>
      </c>
      <c r="B2">
        <v>61</v>
      </c>
      <c r="C2" t="s">
        <v>1</v>
      </c>
      <c r="D2" t="s">
        <v>25</v>
      </c>
    </row>
    <row r="3" spans="1:16" x14ac:dyDescent="0.25">
      <c r="A3" t="s">
        <v>268</v>
      </c>
      <c r="B3">
        <v>46</v>
      </c>
      <c r="C3" t="s">
        <v>1</v>
      </c>
      <c r="D3" t="s">
        <v>189</v>
      </c>
    </row>
    <row r="4" spans="1:16" x14ac:dyDescent="0.25">
      <c r="A4" t="s">
        <v>258</v>
      </c>
      <c r="B4">
        <v>44</v>
      </c>
      <c r="C4" t="s">
        <v>1</v>
      </c>
      <c r="D4" t="s">
        <v>63</v>
      </c>
    </row>
    <row r="5" spans="1:16" x14ac:dyDescent="0.25">
      <c r="A5" t="s">
        <v>254</v>
      </c>
      <c r="B5">
        <v>22</v>
      </c>
      <c r="C5" t="s">
        <v>1</v>
      </c>
      <c r="D5" t="s">
        <v>47</v>
      </c>
    </row>
    <row r="6" spans="1:16" x14ac:dyDescent="0.25">
      <c r="A6" t="s">
        <v>265</v>
      </c>
      <c r="B6">
        <v>19</v>
      </c>
      <c r="C6" t="s">
        <v>1</v>
      </c>
      <c r="D6" t="s">
        <v>181</v>
      </c>
    </row>
    <row r="7" spans="1:16" x14ac:dyDescent="0.25">
      <c r="A7" t="s">
        <v>246</v>
      </c>
      <c r="B7">
        <v>9</v>
      </c>
      <c r="C7" t="s">
        <v>1</v>
      </c>
      <c r="D7" t="s">
        <v>6</v>
      </c>
    </row>
    <row r="8" spans="1:16" x14ac:dyDescent="0.25">
      <c r="A8" t="s">
        <v>267</v>
      </c>
      <c r="B8">
        <v>7</v>
      </c>
      <c r="C8" t="s">
        <v>1</v>
      </c>
      <c r="D8" t="s">
        <v>187</v>
      </c>
    </row>
    <row r="9" spans="1:16" x14ac:dyDescent="0.25">
      <c r="A9" t="s">
        <v>272</v>
      </c>
      <c r="B9">
        <v>7</v>
      </c>
      <c r="C9" t="s">
        <v>1</v>
      </c>
      <c r="D9" t="s">
        <v>213</v>
      </c>
    </row>
    <row r="10" spans="1:16" x14ac:dyDescent="0.25">
      <c r="A10" t="s">
        <v>273</v>
      </c>
      <c r="B10">
        <v>6</v>
      </c>
      <c r="C10" t="s">
        <v>1</v>
      </c>
      <c r="D10" t="s">
        <v>215</v>
      </c>
    </row>
    <row r="11" spans="1:16" x14ac:dyDescent="0.25">
      <c r="A11" t="s">
        <v>247</v>
      </c>
      <c r="B11">
        <v>4</v>
      </c>
      <c r="C11" t="s">
        <v>1</v>
      </c>
      <c r="D11" t="s">
        <v>8</v>
      </c>
    </row>
    <row r="12" spans="1:16" x14ac:dyDescent="0.25">
      <c r="A12" t="s">
        <v>249</v>
      </c>
      <c r="B12">
        <v>4</v>
      </c>
      <c r="C12" t="s">
        <v>1</v>
      </c>
      <c r="D12" t="s">
        <v>19</v>
      </c>
    </row>
    <row r="13" spans="1:16" x14ac:dyDescent="0.25">
      <c r="A13" t="s">
        <v>250</v>
      </c>
      <c r="B13">
        <v>4</v>
      </c>
      <c r="C13" t="s">
        <v>1</v>
      </c>
      <c r="D13" t="s">
        <v>23</v>
      </c>
    </row>
    <row r="14" spans="1:16" x14ac:dyDescent="0.25">
      <c r="A14" t="s">
        <v>266</v>
      </c>
      <c r="B14">
        <v>4</v>
      </c>
      <c r="C14" t="s">
        <v>1</v>
      </c>
      <c r="D14" t="s">
        <v>183</v>
      </c>
    </row>
    <row r="15" spans="1:16" x14ac:dyDescent="0.25">
      <c r="A15" t="s">
        <v>271</v>
      </c>
      <c r="B15">
        <v>4</v>
      </c>
      <c r="C15" t="s">
        <v>1</v>
      </c>
      <c r="D15" t="s">
        <v>211</v>
      </c>
    </row>
    <row r="16" spans="1:16" x14ac:dyDescent="0.25">
      <c r="A16" t="s">
        <v>255</v>
      </c>
      <c r="B16">
        <v>3</v>
      </c>
      <c r="C16" t="s">
        <v>1</v>
      </c>
      <c r="D16" t="s">
        <v>53</v>
      </c>
    </row>
    <row r="17" spans="1:4" x14ac:dyDescent="0.25">
      <c r="A17" t="s">
        <v>260</v>
      </c>
      <c r="B17">
        <v>3</v>
      </c>
      <c r="C17" t="s">
        <v>1</v>
      </c>
      <c r="D17" t="s">
        <v>143</v>
      </c>
    </row>
    <row r="18" spans="1:4" x14ac:dyDescent="0.25">
      <c r="A18" t="s">
        <v>263</v>
      </c>
      <c r="B18">
        <v>3</v>
      </c>
      <c r="C18" t="s">
        <v>1</v>
      </c>
      <c r="D18" t="s">
        <v>153</v>
      </c>
    </row>
    <row r="19" spans="1:4" x14ac:dyDescent="0.25">
      <c r="A19" t="s">
        <v>264</v>
      </c>
      <c r="B19">
        <v>3</v>
      </c>
      <c r="C19" t="s">
        <v>1</v>
      </c>
      <c r="D19" t="s">
        <v>171</v>
      </c>
    </row>
    <row r="20" spans="1:4" x14ac:dyDescent="0.25">
      <c r="A20" t="s">
        <v>256</v>
      </c>
      <c r="B20">
        <v>2</v>
      </c>
      <c r="C20" t="s">
        <v>1</v>
      </c>
      <c r="D20" t="s">
        <v>55</v>
      </c>
    </row>
    <row r="21" spans="1:4" x14ac:dyDescent="0.25">
      <c r="A21" t="s">
        <v>257</v>
      </c>
      <c r="B21">
        <v>2</v>
      </c>
      <c r="C21" t="s">
        <v>1</v>
      </c>
      <c r="D21" t="s">
        <v>59</v>
      </c>
    </row>
    <row r="22" spans="1:4" x14ac:dyDescent="0.25">
      <c r="A22" t="s">
        <v>245</v>
      </c>
      <c r="B22">
        <v>1</v>
      </c>
      <c r="C22" t="s">
        <v>1</v>
      </c>
      <c r="D22" t="s">
        <v>2</v>
      </c>
    </row>
    <row r="23" spans="1:4" x14ac:dyDescent="0.25">
      <c r="A23" t="s">
        <v>248</v>
      </c>
      <c r="B23">
        <v>1</v>
      </c>
      <c r="C23" t="s">
        <v>1</v>
      </c>
      <c r="D23" t="s">
        <v>10</v>
      </c>
    </row>
    <row r="24" spans="1:4" x14ac:dyDescent="0.25">
      <c r="A24" t="s">
        <v>252</v>
      </c>
      <c r="B24">
        <v>1</v>
      </c>
      <c r="C24" t="s">
        <v>1</v>
      </c>
      <c r="D24" t="s">
        <v>33</v>
      </c>
    </row>
    <row r="25" spans="1:4" x14ac:dyDescent="0.25">
      <c r="A25" t="s">
        <v>253</v>
      </c>
      <c r="B25">
        <v>1</v>
      </c>
      <c r="C25" t="s">
        <v>1</v>
      </c>
      <c r="D25" t="s">
        <v>35</v>
      </c>
    </row>
    <row r="26" spans="1:4" x14ac:dyDescent="0.25">
      <c r="A26" t="s">
        <v>259</v>
      </c>
      <c r="B26">
        <v>1</v>
      </c>
      <c r="C26" t="s">
        <v>1</v>
      </c>
      <c r="D26" t="s">
        <v>141</v>
      </c>
    </row>
    <row r="27" spans="1:4" x14ac:dyDescent="0.25">
      <c r="A27" t="s">
        <v>261</v>
      </c>
      <c r="B27">
        <v>1</v>
      </c>
      <c r="C27" t="s">
        <v>1</v>
      </c>
      <c r="D27" t="s">
        <v>145</v>
      </c>
    </row>
    <row r="28" spans="1:4" x14ac:dyDescent="0.25">
      <c r="A28" t="s">
        <v>269</v>
      </c>
      <c r="B28">
        <v>1</v>
      </c>
      <c r="C28" t="s">
        <v>1</v>
      </c>
      <c r="D28" t="s">
        <v>191</v>
      </c>
    </row>
    <row r="29" spans="1:4" x14ac:dyDescent="0.25">
      <c r="A29" t="s">
        <v>270</v>
      </c>
      <c r="B29">
        <v>1</v>
      </c>
      <c r="C29" t="s">
        <v>1</v>
      </c>
      <c r="D29" t="s">
        <v>209</v>
      </c>
    </row>
    <row r="30" spans="1:4" x14ac:dyDescent="0.25">
      <c r="A30" t="s">
        <v>274</v>
      </c>
      <c r="B30">
        <v>1</v>
      </c>
      <c r="C30" t="s">
        <v>1</v>
      </c>
      <c r="D30" t="s">
        <v>217</v>
      </c>
    </row>
  </sheetData>
  <sortState ref="A1:D30">
    <sortCondition descending="1"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287</v>
      </c>
      <c r="B1">
        <v>43</v>
      </c>
      <c r="C1" t="s">
        <v>1</v>
      </c>
      <c r="D1" t="s">
        <v>149</v>
      </c>
      <c r="O1" t="s">
        <v>1319</v>
      </c>
      <c r="P1">
        <f>SUM(B:B)</f>
        <v>130</v>
      </c>
    </row>
    <row r="2" spans="1:16" x14ac:dyDescent="0.25">
      <c r="A2" t="s">
        <v>285</v>
      </c>
      <c r="B2">
        <v>10</v>
      </c>
      <c r="C2" t="s">
        <v>1</v>
      </c>
      <c r="D2" t="s">
        <v>63</v>
      </c>
    </row>
    <row r="3" spans="1:16" x14ac:dyDescent="0.25">
      <c r="A3" t="s">
        <v>275</v>
      </c>
      <c r="B3">
        <v>9</v>
      </c>
      <c r="C3" t="s">
        <v>1</v>
      </c>
      <c r="D3" t="s">
        <v>6</v>
      </c>
    </row>
    <row r="4" spans="1:16" x14ac:dyDescent="0.25">
      <c r="A4" t="s">
        <v>293</v>
      </c>
      <c r="B4">
        <v>8</v>
      </c>
      <c r="C4" t="s">
        <v>1</v>
      </c>
      <c r="D4" t="s">
        <v>189</v>
      </c>
    </row>
    <row r="5" spans="1:16" x14ac:dyDescent="0.25">
      <c r="A5" t="s">
        <v>292</v>
      </c>
      <c r="B5">
        <v>7</v>
      </c>
      <c r="C5" t="s">
        <v>1</v>
      </c>
      <c r="D5" t="s">
        <v>187</v>
      </c>
    </row>
    <row r="6" spans="1:16" x14ac:dyDescent="0.25">
      <c r="A6" t="s">
        <v>297</v>
      </c>
      <c r="B6">
        <v>7</v>
      </c>
      <c r="C6" t="s">
        <v>1</v>
      </c>
      <c r="D6" t="s">
        <v>213</v>
      </c>
    </row>
    <row r="7" spans="1:16" x14ac:dyDescent="0.25">
      <c r="A7" t="s">
        <v>298</v>
      </c>
      <c r="B7">
        <v>6</v>
      </c>
      <c r="C7" t="s">
        <v>1</v>
      </c>
      <c r="D7" t="s">
        <v>215</v>
      </c>
    </row>
    <row r="8" spans="1:16" x14ac:dyDescent="0.25">
      <c r="A8" t="s">
        <v>281</v>
      </c>
      <c r="B8">
        <v>5</v>
      </c>
      <c r="C8" t="s">
        <v>1</v>
      </c>
      <c r="D8" t="s">
        <v>47</v>
      </c>
    </row>
    <row r="9" spans="1:16" x14ac:dyDescent="0.25">
      <c r="A9" t="s">
        <v>290</v>
      </c>
      <c r="B9">
        <v>5</v>
      </c>
      <c r="C9" t="s">
        <v>1</v>
      </c>
      <c r="D9" t="s">
        <v>181</v>
      </c>
    </row>
    <row r="10" spans="1:16" x14ac:dyDescent="0.25">
      <c r="A10" t="s">
        <v>276</v>
      </c>
      <c r="B10">
        <v>4</v>
      </c>
      <c r="C10" t="s">
        <v>1</v>
      </c>
      <c r="D10" t="s">
        <v>8</v>
      </c>
    </row>
    <row r="11" spans="1:16" x14ac:dyDescent="0.25">
      <c r="A11" t="s">
        <v>296</v>
      </c>
      <c r="B11">
        <v>4</v>
      </c>
      <c r="C11" t="s">
        <v>1</v>
      </c>
      <c r="D11" t="s">
        <v>211</v>
      </c>
    </row>
    <row r="12" spans="1:16" x14ac:dyDescent="0.25">
      <c r="A12" t="s">
        <v>278</v>
      </c>
      <c r="B12">
        <v>3</v>
      </c>
      <c r="C12" t="s">
        <v>1</v>
      </c>
      <c r="D12" t="s">
        <v>25</v>
      </c>
    </row>
    <row r="13" spans="1:16" x14ac:dyDescent="0.25">
      <c r="A13" t="s">
        <v>282</v>
      </c>
      <c r="B13">
        <v>3</v>
      </c>
      <c r="C13" t="s">
        <v>1</v>
      </c>
      <c r="D13" t="s">
        <v>53</v>
      </c>
    </row>
    <row r="14" spans="1:16" x14ac:dyDescent="0.25">
      <c r="A14" t="s">
        <v>289</v>
      </c>
      <c r="B14">
        <v>3</v>
      </c>
      <c r="C14" t="s">
        <v>1</v>
      </c>
      <c r="D14" t="s">
        <v>171</v>
      </c>
    </row>
    <row r="15" spans="1:16" x14ac:dyDescent="0.25">
      <c r="A15" t="s">
        <v>283</v>
      </c>
      <c r="B15">
        <v>2</v>
      </c>
      <c r="C15" t="s">
        <v>1</v>
      </c>
      <c r="D15" t="s">
        <v>55</v>
      </c>
    </row>
    <row r="16" spans="1:16" x14ac:dyDescent="0.25">
      <c r="A16" t="s">
        <v>284</v>
      </c>
      <c r="B16">
        <v>2</v>
      </c>
      <c r="C16" t="s">
        <v>1</v>
      </c>
      <c r="D16" t="s">
        <v>59</v>
      </c>
    </row>
    <row r="17" spans="1:4" x14ac:dyDescent="0.25">
      <c r="A17" t="s">
        <v>277</v>
      </c>
      <c r="B17">
        <v>1</v>
      </c>
      <c r="C17" t="s">
        <v>1</v>
      </c>
      <c r="D17" t="s">
        <v>10</v>
      </c>
    </row>
    <row r="18" spans="1:4" x14ac:dyDescent="0.25">
      <c r="A18" t="s">
        <v>279</v>
      </c>
      <c r="B18">
        <v>1</v>
      </c>
      <c r="C18" t="s">
        <v>1</v>
      </c>
      <c r="D18" t="s">
        <v>33</v>
      </c>
    </row>
    <row r="19" spans="1:4" x14ac:dyDescent="0.25">
      <c r="A19" t="s">
        <v>280</v>
      </c>
      <c r="B19">
        <v>1</v>
      </c>
      <c r="C19" t="s">
        <v>1</v>
      </c>
      <c r="D19" t="s">
        <v>35</v>
      </c>
    </row>
    <row r="20" spans="1:4" x14ac:dyDescent="0.25">
      <c r="A20" t="s">
        <v>286</v>
      </c>
      <c r="B20">
        <v>1</v>
      </c>
      <c r="C20" t="s">
        <v>1</v>
      </c>
      <c r="D20" t="s">
        <v>145</v>
      </c>
    </row>
    <row r="21" spans="1:4" x14ac:dyDescent="0.25">
      <c r="A21" t="s">
        <v>288</v>
      </c>
      <c r="B21">
        <v>1</v>
      </c>
      <c r="C21" t="s">
        <v>1</v>
      </c>
      <c r="D21" t="s">
        <v>153</v>
      </c>
    </row>
    <row r="22" spans="1:4" x14ac:dyDescent="0.25">
      <c r="A22" t="s">
        <v>291</v>
      </c>
      <c r="B22">
        <v>1</v>
      </c>
      <c r="C22" t="s">
        <v>1</v>
      </c>
      <c r="D22" t="s">
        <v>183</v>
      </c>
    </row>
    <row r="23" spans="1:4" x14ac:dyDescent="0.25">
      <c r="A23" t="s">
        <v>294</v>
      </c>
      <c r="B23">
        <v>1</v>
      </c>
      <c r="C23" t="s">
        <v>1</v>
      </c>
      <c r="D23" t="s">
        <v>191</v>
      </c>
    </row>
    <row r="24" spans="1:4" x14ac:dyDescent="0.25">
      <c r="A24" t="s">
        <v>295</v>
      </c>
      <c r="B24">
        <v>1</v>
      </c>
      <c r="C24" t="s">
        <v>1</v>
      </c>
      <c r="D24" t="s">
        <v>209</v>
      </c>
    </row>
    <row r="25" spans="1:4" x14ac:dyDescent="0.25">
      <c r="A25" t="s">
        <v>299</v>
      </c>
      <c r="B25">
        <v>1</v>
      </c>
      <c r="C25" t="s">
        <v>1</v>
      </c>
      <c r="D25" t="s">
        <v>217</v>
      </c>
    </row>
  </sheetData>
  <sortState ref="A1:D25">
    <sortCondition descending="1"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287</v>
      </c>
      <c r="B1">
        <v>68</v>
      </c>
      <c r="C1" t="s">
        <v>1</v>
      </c>
      <c r="D1" t="s">
        <v>149</v>
      </c>
      <c r="O1" t="s">
        <v>1319</v>
      </c>
      <c r="P1">
        <f>SUM(B:B)</f>
        <v>194</v>
      </c>
    </row>
    <row r="2" spans="1:16" x14ac:dyDescent="0.25">
      <c r="A2" t="s">
        <v>293</v>
      </c>
      <c r="B2">
        <v>22</v>
      </c>
      <c r="C2" t="s">
        <v>1</v>
      </c>
      <c r="D2" t="s">
        <v>189</v>
      </c>
    </row>
    <row r="3" spans="1:16" x14ac:dyDescent="0.25">
      <c r="A3" t="s">
        <v>302</v>
      </c>
      <c r="B3">
        <v>15</v>
      </c>
      <c r="C3" t="s">
        <v>1</v>
      </c>
      <c r="D3" t="s">
        <v>39</v>
      </c>
    </row>
    <row r="4" spans="1:16" x14ac:dyDescent="0.25">
      <c r="A4" t="s">
        <v>285</v>
      </c>
      <c r="B4">
        <v>10</v>
      </c>
      <c r="C4" t="s">
        <v>1</v>
      </c>
      <c r="D4" t="s">
        <v>63</v>
      </c>
    </row>
    <row r="5" spans="1:16" x14ac:dyDescent="0.25">
      <c r="A5" t="s">
        <v>275</v>
      </c>
      <c r="B5">
        <v>8</v>
      </c>
      <c r="C5" t="s">
        <v>1</v>
      </c>
      <c r="D5" t="s">
        <v>6</v>
      </c>
    </row>
    <row r="6" spans="1:16" x14ac:dyDescent="0.25">
      <c r="A6" t="s">
        <v>300</v>
      </c>
      <c r="B6">
        <v>8</v>
      </c>
      <c r="C6" t="s">
        <v>1</v>
      </c>
      <c r="D6" t="s">
        <v>27</v>
      </c>
    </row>
    <row r="7" spans="1:16" x14ac:dyDescent="0.25">
      <c r="A7" t="s">
        <v>297</v>
      </c>
      <c r="B7">
        <v>7</v>
      </c>
      <c r="C7" t="s">
        <v>1</v>
      </c>
      <c r="D7" t="s">
        <v>213</v>
      </c>
    </row>
    <row r="8" spans="1:16" x14ac:dyDescent="0.25">
      <c r="A8" t="s">
        <v>276</v>
      </c>
      <c r="B8">
        <v>6</v>
      </c>
      <c r="C8" t="s">
        <v>1</v>
      </c>
      <c r="D8" t="s">
        <v>8</v>
      </c>
    </row>
    <row r="9" spans="1:16" x14ac:dyDescent="0.25">
      <c r="A9" t="s">
        <v>278</v>
      </c>
      <c r="B9">
        <v>6</v>
      </c>
      <c r="C9" t="s">
        <v>1</v>
      </c>
      <c r="D9" t="s">
        <v>25</v>
      </c>
    </row>
    <row r="10" spans="1:16" x14ac:dyDescent="0.25">
      <c r="A10" t="s">
        <v>292</v>
      </c>
      <c r="B10">
        <v>6</v>
      </c>
      <c r="C10" t="s">
        <v>1</v>
      </c>
      <c r="D10" t="s">
        <v>187</v>
      </c>
    </row>
    <row r="11" spans="1:16" x14ac:dyDescent="0.25">
      <c r="A11" t="s">
        <v>298</v>
      </c>
      <c r="B11">
        <v>6</v>
      </c>
      <c r="C11" t="s">
        <v>1</v>
      </c>
      <c r="D11" t="s">
        <v>215</v>
      </c>
    </row>
    <row r="12" spans="1:16" x14ac:dyDescent="0.25">
      <c r="A12" t="s">
        <v>281</v>
      </c>
      <c r="B12">
        <v>5</v>
      </c>
      <c r="C12" t="s">
        <v>1</v>
      </c>
      <c r="D12" t="s">
        <v>47</v>
      </c>
    </row>
    <row r="13" spans="1:16" x14ac:dyDescent="0.25">
      <c r="A13" t="s">
        <v>290</v>
      </c>
      <c r="B13">
        <v>4</v>
      </c>
      <c r="C13" t="s">
        <v>1</v>
      </c>
      <c r="D13" t="s">
        <v>181</v>
      </c>
    </row>
    <row r="14" spans="1:16" x14ac:dyDescent="0.25">
      <c r="A14" t="s">
        <v>282</v>
      </c>
      <c r="B14">
        <v>3</v>
      </c>
      <c r="C14" t="s">
        <v>1</v>
      </c>
      <c r="D14" t="s">
        <v>53</v>
      </c>
    </row>
    <row r="15" spans="1:16" x14ac:dyDescent="0.25">
      <c r="A15" t="s">
        <v>289</v>
      </c>
      <c r="B15">
        <v>3</v>
      </c>
      <c r="C15" t="s">
        <v>1</v>
      </c>
      <c r="D15" t="s">
        <v>171</v>
      </c>
    </row>
    <row r="16" spans="1:16" x14ac:dyDescent="0.25">
      <c r="A16" t="s">
        <v>296</v>
      </c>
      <c r="B16">
        <v>3</v>
      </c>
      <c r="C16" t="s">
        <v>1</v>
      </c>
      <c r="D16" t="s">
        <v>211</v>
      </c>
    </row>
    <row r="17" spans="1:4" x14ac:dyDescent="0.25">
      <c r="A17" t="s">
        <v>283</v>
      </c>
      <c r="B17">
        <v>2</v>
      </c>
      <c r="C17" t="s">
        <v>1</v>
      </c>
      <c r="D17" t="s">
        <v>55</v>
      </c>
    </row>
    <row r="18" spans="1:4" x14ac:dyDescent="0.25">
      <c r="A18" t="s">
        <v>284</v>
      </c>
      <c r="B18">
        <v>2</v>
      </c>
      <c r="C18" t="s">
        <v>1</v>
      </c>
      <c r="D18" t="s">
        <v>59</v>
      </c>
    </row>
    <row r="19" spans="1:4" x14ac:dyDescent="0.25">
      <c r="A19" t="s">
        <v>277</v>
      </c>
      <c r="B19">
        <v>1</v>
      </c>
      <c r="C19" t="s">
        <v>1</v>
      </c>
      <c r="D19" t="s">
        <v>10</v>
      </c>
    </row>
    <row r="20" spans="1:4" x14ac:dyDescent="0.25">
      <c r="A20" t="s">
        <v>301</v>
      </c>
      <c r="B20">
        <v>1</v>
      </c>
      <c r="C20" t="s">
        <v>1</v>
      </c>
      <c r="D20" t="s">
        <v>29</v>
      </c>
    </row>
    <row r="21" spans="1:4" x14ac:dyDescent="0.25">
      <c r="A21" t="s">
        <v>279</v>
      </c>
      <c r="B21">
        <v>1</v>
      </c>
      <c r="C21" t="s">
        <v>1</v>
      </c>
      <c r="D21" t="s">
        <v>33</v>
      </c>
    </row>
    <row r="22" spans="1:4" x14ac:dyDescent="0.25">
      <c r="A22" t="s">
        <v>280</v>
      </c>
      <c r="B22">
        <v>1</v>
      </c>
      <c r="C22" t="s">
        <v>1</v>
      </c>
      <c r="D22" t="s">
        <v>35</v>
      </c>
    </row>
    <row r="23" spans="1:4" x14ac:dyDescent="0.25">
      <c r="A23" t="s">
        <v>286</v>
      </c>
      <c r="B23">
        <v>1</v>
      </c>
      <c r="C23" t="s">
        <v>1</v>
      </c>
      <c r="D23" t="s">
        <v>145</v>
      </c>
    </row>
    <row r="24" spans="1:4" x14ac:dyDescent="0.25">
      <c r="A24" t="s">
        <v>288</v>
      </c>
      <c r="B24">
        <v>1</v>
      </c>
      <c r="C24" t="s">
        <v>1</v>
      </c>
      <c r="D24" t="s">
        <v>153</v>
      </c>
    </row>
    <row r="25" spans="1:4" x14ac:dyDescent="0.25">
      <c r="A25" t="s">
        <v>291</v>
      </c>
      <c r="B25">
        <v>1</v>
      </c>
      <c r="C25" t="s">
        <v>1</v>
      </c>
      <c r="D25" t="s">
        <v>183</v>
      </c>
    </row>
    <row r="26" spans="1:4" x14ac:dyDescent="0.25">
      <c r="A26" t="s">
        <v>294</v>
      </c>
      <c r="B26">
        <v>1</v>
      </c>
      <c r="C26" t="s">
        <v>1</v>
      </c>
      <c r="D26" t="s">
        <v>191</v>
      </c>
    </row>
    <row r="27" spans="1:4" x14ac:dyDescent="0.25">
      <c r="A27" t="s">
        <v>295</v>
      </c>
      <c r="B27">
        <v>1</v>
      </c>
      <c r="C27" t="s">
        <v>1</v>
      </c>
      <c r="D27" t="s">
        <v>209</v>
      </c>
    </row>
    <row r="28" spans="1:4" x14ac:dyDescent="0.25">
      <c r="A28" t="s">
        <v>299</v>
      </c>
      <c r="B28">
        <v>1</v>
      </c>
      <c r="C28" t="s">
        <v>1</v>
      </c>
      <c r="D28" t="s">
        <v>217</v>
      </c>
    </row>
  </sheetData>
  <sortState ref="A1:D28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ALL</vt:lpstr>
      <vt:lpstr>ALL (2)</vt:lpstr>
      <vt:lpstr>Probabilities</vt:lpstr>
      <vt:lpstr>Scratch</vt:lpstr>
      <vt:lpstr>algorithm</vt:lpstr>
      <vt:lpstr>cassert</vt:lpstr>
      <vt:lpstr>cctype</vt:lpstr>
      <vt:lpstr>cerrno</vt:lpstr>
      <vt:lpstr>cfloat</vt:lpstr>
      <vt:lpstr>climits</vt:lpstr>
      <vt:lpstr>cmath</vt:lpstr>
      <vt:lpstr>csetjmp</vt:lpstr>
      <vt:lpstr>csignal</vt:lpstr>
      <vt:lpstr>cstdarg</vt:lpstr>
      <vt:lpstr>cstddef</vt:lpstr>
      <vt:lpstr>cstdio</vt:lpstr>
      <vt:lpstr>cstdlib</vt:lpstr>
      <vt:lpstr>cstring</vt:lpstr>
      <vt:lpstr>ctime</vt:lpstr>
      <vt:lpstr>cwchar</vt:lpstr>
      <vt:lpstr>cwctype</vt:lpstr>
      <vt:lpstr>dequeue</vt:lpstr>
      <vt:lpstr>exception</vt:lpstr>
      <vt:lpstr>functional</vt:lpstr>
      <vt:lpstr>iosfwd</vt:lpstr>
      <vt:lpstr>iterator</vt:lpstr>
      <vt:lpstr>limits</vt:lpstr>
      <vt:lpstr>list</vt:lpstr>
      <vt:lpstr>memory</vt:lpstr>
      <vt:lpstr>new</vt:lpstr>
      <vt:lpstr>numeric</vt:lpstr>
      <vt:lpstr>queue</vt:lpstr>
      <vt:lpstr>stack</vt:lpstr>
      <vt:lpstr>stdexcept</vt:lpstr>
      <vt:lpstr>typeinfo</vt:lpstr>
      <vt:lpstr>utility</vt:lpstr>
      <vt:lpstr>valarray</vt:lpstr>
      <vt:lpstr>vector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2011-08-15T23:24:43Z</dcterms:created>
  <dcterms:modified xsi:type="dcterms:W3CDTF">2011-08-16T08:09:44Z</dcterms:modified>
</cp:coreProperties>
</file>