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ul0614\Documents\201701Winter\CS111\Lab1C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I48" i="1"/>
  <c r="G48" i="1"/>
  <c r="F48" i="1"/>
  <c r="D48" i="1"/>
  <c r="C48" i="1"/>
  <c r="J44" i="1"/>
  <c r="I44" i="1"/>
  <c r="G44" i="1"/>
  <c r="F44" i="1"/>
  <c r="D44" i="1"/>
  <c r="C44" i="1"/>
  <c r="J40" i="1"/>
  <c r="I40" i="1"/>
  <c r="G40" i="1"/>
  <c r="F40" i="1"/>
  <c r="D40" i="1"/>
  <c r="C40" i="1"/>
  <c r="J31" i="1"/>
  <c r="I31" i="1"/>
  <c r="G31" i="1"/>
  <c r="F31" i="1"/>
  <c r="D31" i="1"/>
  <c r="C31" i="1"/>
  <c r="J27" i="1"/>
  <c r="I27" i="1"/>
  <c r="G27" i="1"/>
  <c r="F27" i="1"/>
  <c r="D27" i="1"/>
  <c r="C27" i="1"/>
  <c r="J23" i="1"/>
  <c r="I23" i="1"/>
  <c r="G23" i="1"/>
  <c r="F23" i="1"/>
  <c r="D23" i="1"/>
  <c r="C23" i="1"/>
  <c r="J14" i="1"/>
  <c r="I14" i="1"/>
  <c r="J10" i="1"/>
  <c r="I10" i="1"/>
  <c r="J6" i="1"/>
  <c r="I6" i="1"/>
  <c r="G14" i="1"/>
  <c r="F14" i="1"/>
  <c r="G10" i="1"/>
  <c r="F10" i="1"/>
  <c r="G6" i="1"/>
  <c r="F6" i="1"/>
  <c r="D14" i="1"/>
  <c r="C14" i="1"/>
  <c r="D10" i="1"/>
  <c r="C10" i="1"/>
  <c r="D6" i="1"/>
  <c r="C6" i="1"/>
  <c r="J50" i="1" l="1"/>
  <c r="I50" i="1"/>
  <c r="J33" i="1"/>
  <c r="I33" i="1"/>
  <c r="J16" i="1"/>
  <c r="I16" i="1"/>
  <c r="G50" i="1"/>
  <c r="F50" i="1"/>
  <c r="G33" i="1"/>
  <c r="F33" i="1"/>
  <c r="G16" i="1"/>
  <c r="F16" i="1"/>
  <c r="D50" i="1"/>
  <c r="C50" i="1"/>
  <c r="D33" i="1"/>
  <c r="C33" i="1"/>
  <c r="C16" i="1"/>
  <c r="D16" i="1"/>
</calcChain>
</file>

<file path=xl/sharedStrings.xml><?xml version="1.0" encoding="utf-8"?>
<sst xmlns="http://schemas.openxmlformats.org/spreadsheetml/2006/main" count="192" uniqueCount="35">
  <si>
    <t>Benchmark 1</t>
    <phoneticPr fontId="1"/>
  </si>
  <si>
    <t>bash</t>
    <phoneticPr fontId="1"/>
  </si>
  <si>
    <t>dash</t>
    <phoneticPr fontId="1"/>
  </si>
  <si>
    <t>bash</t>
    <phoneticPr fontId="1"/>
  </si>
  <si>
    <t>dash</t>
    <phoneticPr fontId="1"/>
  </si>
  <si>
    <t>simpsh</t>
    <phoneticPr fontId="1"/>
  </si>
  <si>
    <t>User</t>
    <phoneticPr fontId="1"/>
  </si>
  <si>
    <t>Trial</t>
    <phoneticPr fontId="1"/>
  </si>
  <si>
    <t>Parent</t>
    <phoneticPr fontId="1"/>
  </si>
  <si>
    <t>Child</t>
    <phoneticPr fontId="1"/>
  </si>
  <si>
    <t>System</t>
    <phoneticPr fontId="1"/>
  </si>
  <si>
    <t>User</t>
    <phoneticPr fontId="1"/>
  </si>
  <si>
    <t>System</t>
    <phoneticPr fontId="1"/>
  </si>
  <si>
    <t>Total</t>
    <phoneticPr fontId="1"/>
  </si>
  <si>
    <t>simpsh</t>
    <phoneticPr fontId="1"/>
  </si>
  <si>
    <t>System</t>
    <phoneticPr fontId="1"/>
  </si>
  <si>
    <t>Average</t>
    <phoneticPr fontId="1"/>
  </si>
  <si>
    <t>User</t>
    <phoneticPr fontId="1"/>
  </si>
  <si>
    <t>Benchmark 2</t>
    <phoneticPr fontId="1"/>
  </si>
  <si>
    <t>Benchmark 3</t>
    <phoneticPr fontId="1"/>
  </si>
  <si>
    <t>Benchmark</t>
    <phoneticPr fontId="1"/>
  </si>
  <si>
    <t>bash</t>
    <phoneticPr fontId="1"/>
  </si>
  <si>
    <t>dash</t>
    <phoneticPr fontId="1"/>
  </si>
  <si>
    <t>simpsh</t>
    <phoneticPr fontId="1"/>
  </si>
  <si>
    <t>Command</t>
    <phoneticPr fontId="1"/>
  </si>
  <si>
    <t>cat &lt; /usr/share/dict/words 2&gt; err1.txt | sort -r 2&gt; err1.txt | grep and &gt; bout1.txt 2&gt; err1.txt</t>
  </si>
  <si>
    <t>cat &lt; /usr/share/dict/words 2&gt; err2.txt | tr "a" "b"  2&gt; err2.txt | sort 2&gt; err2.txt | grep b &gt; bout2.txt 2&gt; err2.txt</t>
    <phoneticPr fontId="1"/>
  </si>
  <si>
    <t>man -k file &lt; /dev/null 2&gt; err3.txt | tr -s ' ' '\n' 2&gt; err3.txt | sort 2&gt; err3.txt | sort -r 2&gt; err3.txt | grep il 2&gt; err3.txt | tr '\n' ' ' 2&gt; err3.txt | wc -c &gt; bout3.txt 2&gt; err3.txt</t>
    <phoneticPr fontId="1"/>
  </si>
  <si>
    <t>./simpsh --rdonly /usr/share/dict/words --wronly err1.txt --pipe --pipe --wronly out1.txt --command 0 3 1 cat --command 2 5 1 sort -r --command 4 6 1 grep and --wait --profile</t>
  </si>
  <si>
    <t>./simpsh --rdonly /usr/share/dict/words --wronly out2.txt --wronly err2.txt --pipe --pipe --pipe --command 0 4 2 cat --command 3 6 2 tr "a" "b" --command 5 8 2 sort --command 7 1 2 grep b --wait --profile</t>
  </si>
  <si>
    <t>./simpsh --rdonly /dev/null --wronly out3.txt --wronly err3.txt --pipe --pipe --pipe --pipe --pipe --pipe --command 0 4 2 man -k file --command 3 6 2 tr -s ' ' '\n' --command 5 8 2 sort --command 7 10 2 sort -r --command 9 12 2 grep il --command 11 14 2 tr '\n' ' ' --command 13 1 2 wc -c --wait --profile</t>
  </si>
  <si>
    <t>cat &lt; /usr/share/dict/words 2&gt; err1.txt | sort -r 2&gt; err1.txt | grep and &gt; dout1.txt 2&gt; err1.txt</t>
    <phoneticPr fontId="1"/>
  </si>
  <si>
    <t>cat &lt; /usr/share/dict/words 2&gt; err2.txt | tr "a" "b"  2&gt; err2.txt | sort 2&gt; err2.txt | grep b &gt; dout2.txt 2&gt; err2.txt</t>
    <phoneticPr fontId="1"/>
  </si>
  <si>
    <t>man -k file &lt; /dev/null 2&gt; err3.txt | tr -s ' ' '\n' 2&gt; err3.txt | sort 2&gt; err3.txt | sort -r 2&gt; err3.txt | grep il 2&gt; err3.txt | tr '\n' ' ' 2&gt; err3.txt | wc -c &gt; dout3.txt 2&gt; err3.txt</t>
    <phoneticPr fontId="1"/>
  </si>
  <si>
    <t>Shell 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</si>
</sst>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191E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9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51" zoomScaleNormal="100" workbookViewId="0">
      <selection activeCell="M54" sqref="M54"/>
    </sheetView>
  </sheetViews>
  <sheetFormatPr defaultRowHeight="18.75" x14ac:dyDescent="0.4"/>
  <cols>
    <col min="2" max="2" width="11.625" bestFit="1" customWidth="1"/>
    <col min="5" max="5" width="11.625" bestFit="1" customWidth="1"/>
    <col min="8" max="8" width="11.625" bestFit="1" customWidth="1"/>
    <col min="10" max="10" width="9.5" bestFit="1" customWidth="1"/>
    <col min="12" max="12" width="11.375" bestFit="1" customWidth="1"/>
    <col min="13" max="13" width="46.125" customWidth="1"/>
    <col min="14" max="14" width="62.875" style="11" customWidth="1"/>
    <col min="15" max="15" width="3.625" customWidth="1"/>
  </cols>
  <sheetData>
    <row r="1" spans="1:10" x14ac:dyDescent="0.4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4">
      <c r="A2" t="s">
        <v>7</v>
      </c>
      <c r="B2" s="5" t="s">
        <v>3</v>
      </c>
      <c r="C2" s="5"/>
      <c r="D2" s="5"/>
      <c r="E2" s="2" t="s">
        <v>4</v>
      </c>
      <c r="F2" s="2"/>
      <c r="G2" s="2"/>
      <c r="H2" s="6" t="s">
        <v>14</v>
      </c>
      <c r="I2" s="6"/>
      <c r="J2" s="6"/>
    </row>
    <row r="3" spans="1:10" x14ac:dyDescent="0.4">
      <c r="A3" s="1">
        <v>1</v>
      </c>
      <c r="C3" t="s">
        <v>11</v>
      </c>
      <c r="D3" t="s">
        <v>12</v>
      </c>
      <c r="F3" t="s">
        <v>11</v>
      </c>
      <c r="G3" t="s">
        <v>12</v>
      </c>
      <c r="I3" t="s">
        <v>11</v>
      </c>
      <c r="J3" t="s">
        <v>12</v>
      </c>
    </row>
    <row r="4" spans="1:10" x14ac:dyDescent="0.4">
      <c r="A4" s="1"/>
      <c r="B4" t="s">
        <v>8</v>
      </c>
      <c r="C4">
        <v>2E-3</v>
      </c>
      <c r="D4">
        <v>0</v>
      </c>
      <c r="E4" t="s">
        <v>8</v>
      </c>
      <c r="F4">
        <v>0</v>
      </c>
      <c r="G4">
        <v>0</v>
      </c>
      <c r="H4" t="s">
        <v>8</v>
      </c>
      <c r="I4">
        <v>0</v>
      </c>
      <c r="J4">
        <v>1.361E-3</v>
      </c>
    </row>
    <row r="5" spans="1:10" x14ac:dyDescent="0.4">
      <c r="A5" s="1"/>
      <c r="B5" t="s">
        <v>9</v>
      </c>
      <c r="C5">
        <v>1.1180000000000001</v>
      </c>
      <c r="D5">
        <v>1.9E-2</v>
      </c>
      <c r="E5" t="s">
        <v>9</v>
      </c>
      <c r="F5">
        <v>1.1499999999999999</v>
      </c>
      <c r="G5">
        <v>0.01</v>
      </c>
      <c r="H5" t="s">
        <v>9</v>
      </c>
      <c r="I5">
        <v>1.157977</v>
      </c>
      <c r="J5">
        <v>1.9057999999999999E-2</v>
      </c>
    </row>
    <row r="6" spans="1:10" x14ac:dyDescent="0.4">
      <c r="A6" s="1"/>
      <c r="B6" t="s">
        <v>13</v>
      </c>
      <c r="C6">
        <f>C4+C5</f>
        <v>1.1200000000000001</v>
      </c>
      <c r="D6">
        <f>D4+D5</f>
        <v>1.9E-2</v>
      </c>
      <c r="E6" t="s">
        <v>13</v>
      </c>
      <c r="F6">
        <f>F4+F5</f>
        <v>1.1499999999999999</v>
      </c>
      <c r="G6">
        <f>G4+G5</f>
        <v>0.01</v>
      </c>
      <c r="H6" t="s">
        <v>13</v>
      </c>
      <c r="I6">
        <f>I4+I5</f>
        <v>1.157977</v>
      </c>
      <c r="J6">
        <f>J4+J5</f>
        <v>2.0419E-2</v>
      </c>
    </row>
    <row r="7" spans="1:10" x14ac:dyDescent="0.4">
      <c r="A7" s="3">
        <v>2</v>
      </c>
      <c r="C7" t="s">
        <v>6</v>
      </c>
      <c r="D7" t="s">
        <v>15</v>
      </c>
      <c r="F7" t="s">
        <v>6</v>
      </c>
      <c r="G7" t="s">
        <v>15</v>
      </c>
      <c r="I7" t="s">
        <v>6</v>
      </c>
      <c r="J7" t="s">
        <v>15</v>
      </c>
    </row>
    <row r="8" spans="1:10" x14ac:dyDescent="0.4">
      <c r="A8" s="3"/>
      <c r="B8" t="s">
        <v>8</v>
      </c>
      <c r="C8">
        <v>1E-3</v>
      </c>
      <c r="D8">
        <v>2E-3</v>
      </c>
      <c r="E8" t="s">
        <v>8</v>
      </c>
      <c r="F8">
        <v>0</v>
      </c>
      <c r="G8">
        <v>0</v>
      </c>
      <c r="H8" t="s">
        <v>8</v>
      </c>
      <c r="I8">
        <v>0</v>
      </c>
      <c r="J8">
        <v>1.3799999999999999E-3</v>
      </c>
    </row>
    <row r="9" spans="1:10" x14ac:dyDescent="0.4">
      <c r="A9" s="3"/>
      <c r="B9" t="s">
        <v>9</v>
      </c>
      <c r="C9">
        <v>1.1399999999999999</v>
      </c>
      <c r="D9">
        <v>1.9E-2</v>
      </c>
      <c r="E9" t="s">
        <v>9</v>
      </c>
      <c r="F9">
        <v>1.1299999999999999</v>
      </c>
      <c r="G9">
        <v>0.02</v>
      </c>
      <c r="H9" t="s">
        <v>9</v>
      </c>
      <c r="I9">
        <v>1.133302</v>
      </c>
      <c r="J9">
        <v>2.3737000000000001E-2</v>
      </c>
    </row>
    <row r="10" spans="1:10" x14ac:dyDescent="0.4">
      <c r="A10" s="3"/>
      <c r="B10" t="s">
        <v>13</v>
      </c>
      <c r="C10">
        <f>C8+C9</f>
        <v>1.1409999999999998</v>
      </c>
      <c r="D10">
        <f>D8+D9</f>
        <v>2.0999999999999998E-2</v>
      </c>
      <c r="E10" t="s">
        <v>13</v>
      </c>
      <c r="F10">
        <f>F8+F9</f>
        <v>1.1299999999999999</v>
      </c>
      <c r="G10">
        <f>G8+G9</f>
        <v>0.02</v>
      </c>
      <c r="H10" t="s">
        <v>13</v>
      </c>
      <c r="I10">
        <f>I8+I9</f>
        <v>1.133302</v>
      </c>
      <c r="J10">
        <f>J8+J9</f>
        <v>2.5117E-2</v>
      </c>
    </row>
    <row r="11" spans="1:10" x14ac:dyDescent="0.4">
      <c r="A11" s="4">
        <v>3</v>
      </c>
      <c r="C11" t="s">
        <v>6</v>
      </c>
      <c r="D11" t="s">
        <v>15</v>
      </c>
      <c r="F11" t="s">
        <v>6</v>
      </c>
      <c r="G11" t="s">
        <v>15</v>
      </c>
      <c r="I11" t="s">
        <v>6</v>
      </c>
      <c r="J11" t="s">
        <v>15</v>
      </c>
    </row>
    <row r="12" spans="1:10" x14ac:dyDescent="0.4">
      <c r="A12" s="4"/>
      <c r="B12" t="s">
        <v>8</v>
      </c>
      <c r="C12">
        <v>0</v>
      </c>
      <c r="D12">
        <v>2E-3</v>
      </c>
      <c r="E12" t="s">
        <v>8</v>
      </c>
      <c r="F12">
        <v>0</v>
      </c>
      <c r="G12">
        <v>0</v>
      </c>
      <c r="H12" t="s">
        <v>8</v>
      </c>
      <c r="I12">
        <v>1.5009999999999999E-3</v>
      </c>
      <c r="J12">
        <v>0</v>
      </c>
    </row>
    <row r="13" spans="1:10" x14ac:dyDescent="0.4">
      <c r="A13" s="4"/>
      <c r="B13" t="s">
        <v>9</v>
      </c>
      <c r="C13">
        <v>1.1259999999999999</v>
      </c>
      <c r="D13">
        <v>2.1000000000000001E-2</v>
      </c>
      <c r="E13" t="s">
        <v>9</v>
      </c>
      <c r="F13">
        <v>1.1200000000000001</v>
      </c>
      <c r="G13">
        <v>0.02</v>
      </c>
      <c r="H13" t="s">
        <v>9</v>
      </c>
      <c r="I13">
        <v>1.139985</v>
      </c>
      <c r="J13">
        <v>1.4912999999999999E-2</v>
      </c>
    </row>
    <row r="14" spans="1:10" x14ac:dyDescent="0.4">
      <c r="A14" s="4"/>
      <c r="B14" t="s">
        <v>13</v>
      </c>
      <c r="C14">
        <f>C12+C13</f>
        <v>1.1259999999999999</v>
      </c>
      <c r="D14">
        <f>D12+D13</f>
        <v>2.3E-2</v>
      </c>
      <c r="E14" t="s">
        <v>13</v>
      </c>
      <c r="F14">
        <f>F12+F13</f>
        <v>1.1200000000000001</v>
      </c>
      <c r="G14">
        <f>G12+G13</f>
        <v>0.02</v>
      </c>
      <c r="H14" t="s">
        <v>13</v>
      </c>
      <c r="I14">
        <f>I12+I13</f>
        <v>1.141486</v>
      </c>
      <c r="J14">
        <f>J12+J13</f>
        <v>1.4912999999999999E-2</v>
      </c>
    </row>
    <row r="15" spans="1:10" x14ac:dyDescent="0.4">
      <c r="C15" t="s">
        <v>17</v>
      </c>
      <c r="D15" t="s">
        <v>10</v>
      </c>
      <c r="F15" t="s">
        <v>6</v>
      </c>
      <c r="G15" t="s">
        <v>10</v>
      </c>
      <c r="I15" t="s">
        <v>11</v>
      </c>
      <c r="J15" t="s">
        <v>10</v>
      </c>
    </row>
    <row r="16" spans="1:10" x14ac:dyDescent="0.4">
      <c r="A16" s="7" t="s">
        <v>16</v>
      </c>
      <c r="B16" s="7"/>
      <c r="C16" s="7">
        <f>(C6+C10+C14)/3</f>
        <v>1.129</v>
      </c>
      <c r="D16" s="7">
        <f>(D6+D10+D14)/3</f>
        <v>2.1000000000000001E-2</v>
      </c>
      <c r="E16" s="7"/>
      <c r="F16" s="7">
        <f>(F6+F10+F14)/3</f>
        <v>1.1333333333333333</v>
      </c>
      <c r="G16" s="7">
        <f>(G6+G10+G14)/3</f>
        <v>1.6666666666666666E-2</v>
      </c>
      <c r="H16" s="7"/>
      <c r="I16" s="7">
        <f>(I6+I10+I14)/3</f>
        <v>1.144255</v>
      </c>
      <c r="J16" s="7">
        <f>(J6+J10+J14)/3</f>
        <v>2.0149666666666666E-2</v>
      </c>
    </row>
    <row r="18" spans="1:10" x14ac:dyDescent="0.4">
      <c r="A18" s="9" t="s">
        <v>18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4">
      <c r="A19" t="s">
        <v>7</v>
      </c>
      <c r="B19" s="5" t="s">
        <v>3</v>
      </c>
      <c r="C19" s="5"/>
      <c r="D19" s="5"/>
      <c r="E19" s="2" t="s">
        <v>4</v>
      </c>
      <c r="F19" s="2"/>
      <c r="G19" s="2"/>
      <c r="H19" s="6" t="s">
        <v>14</v>
      </c>
      <c r="I19" s="6"/>
      <c r="J19" s="6"/>
    </row>
    <row r="20" spans="1:10" x14ac:dyDescent="0.4">
      <c r="A20" s="1">
        <v>1</v>
      </c>
      <c r="C20" t="s">
        <v>11</v>
      </c>
      <c r="D20" t="s">
        <v>12</v>
      </c>
      <c r="F20" t="s">
        <v>11</v>
      </c>
      <c r="G20" t="s">
        <v>12</v>
      </c>
      <c r="I20" t="s">
        <v>11</v>
      </c>
      <c r="J20" t="s">
        <v>12</v>
      </c>
    </row>
    <row r="21" spans="1:10" x14ac:dyDescent="0.4">
      <c r="A21" s="1"/>
      <c r="B21" t="s">
        <v>8</v>
      </c>
      <c r="C21">
        <v>1E-3</v>
      </c>
      <c r="D21">
        <v>2E-3</v>
      </c>
      <c r="E21" t="s">
        <v>8</v>
      </c>
      <c r="F21">
        <v>0</v>
      </c>
      <c r="G21">
        <v>0</v>
      </c>
      <c r="H21" t="s">
        <v>8</v>
      </c>
      <c r="I21">
        <v>0</v>
      </c>
      <c r="J21">
        <v>1.3979999999999999E-3</v>
      </c>
    </row>
    <row r="22" spans="1:10" x14ac:dyDescent="0.4">
      <c r="A22" s="1"/>
      <c r="B22" t="s">
        <v>9</v>
      </c>
      <c r="C22">
        <v>1.1579999999999999</v>
      </c>
      <c r="D22">
        <v>2.5999999999999999E-2</v>
      </c>
      <c r="E22" t="s">
        <v>9</v>
      </c>
      <c r="F22">
        <v>1.1499999999999999</v>
      </c>
      <c r="G22">
        <v>0.02</v>
      </c>
      <c r="H22" t="s">
        <v>9</v>
      </c>
      <c r="I22">
        <v>1.152663</v>
      </c>
      <c r="J22">
        <v>2.8552999999999999E-2</v>
      </c>
    </row>
    <row r="23" spans="1:10" x14ac:dyDescent="0.4">
      <c r="A23" s="1"/>
      <c r="B23" t="s">
        <v>13</v>
      </c>
      <c r="C23">
        <f>C21+C22</f>
        <v>1.1589999999999998</v>
      </c>
      <c r="D23">
        <f>D21+D22</f>
        <v>2.7999999999999997E-2</v>
      </c>
      <c r="E23" t="s">
        <v>13</v>
      </c>
      <c r="F23">
        <f>F21+F22</f>
        <v>1.1499999999999999</v>
      </c>
      <c r="G23">
        <f>G21+G22</f>
        <v>0.02</v>
      </c>
      <c r="H23" t="s">
        <v>13</v>
      </c>
      <c r="I23">
        <f>I21+I22</f>
        <v>1.152663</v>
      </c>
      <c r="J23">
        <f>J21+J22</f>
        <v>2.9950999999999998E-2</v>
      </c>
    </row>
    <row r="24" spans="1:10" x14ac:dyDescent="0.4">
      <c r="A24" s="3">
        <v>2</v>
      </c>
      <c r="C24" t="s">
        <v>6</v>
      </c>
      <c r="D24" t="s">
        <v>15</v>
      </c>
      <c r="F24" t="s">
        <v>6</v>
      </c>
      <c r="G24" t="s">
        <v>15</v>
      </c>
      <c r="I24" t="s">
        <v>6</v>
      </c>
      <c r="J24" t="s">
        <v>15</v>
      </c>
    </row>
    <row r="25" spans="1:10" x14ac:dyDescent="0.4">
      <c r="A25" s="3"/>
      <c r="B25" t="s">
        <v>8</v>
      </c>
      <c r="C25">
        <v>1E-3</v>
      </c>
      <c r="D25">
        <v>2E-3</v>
      </c>
      <c r="E25" t="s">
        <v>8</v>
      </c>
      <c r="F25">
        <v>0</v>
      </c>
      <c r="G25">
        <v>0</v>
      </c>
      <c r="H25" t="s">
        <v>8</v>
      </c>
      <c r="I25">
        <v>0</v>
      </c>
      <c r="J25">
        <v>1.555E-3</v>
      </c>
    </row>
    <row r="26" spans="1:10" x14ac:dyDescent="0.4">
      <c r="A26" s="3"/>
      <c r="B26" t="s">
        <v>9</v>
      </c>
      <c r="C26">
        <v>1.1619999999999999</v>
      </c>
      <c r="D26">
        <v>3.5999999999999997E-2</v>
      </c>
      <c r="E26" t="s">
        <v>9</v>
      </c>
      <c r="F26">
        <v>1.17</v>
      </c>
      <c r="G26">
        <v>0.02</v>
      </c>
      <c r="H26" t="s">
        <v>9</v>
      </c>
      <c r="I26">
        <v>1.1610750000000001</v>
      </c>
      <c r="J26">
        <v>2.5047E-2</v>
      </c>
    </row>
    <row r="27" spans="1:10" x14ac:dyDescent="0.4">
      <c r="A27" s="3"/>
      <c r="B27" t="s">
        <v>13</v>
      </c>
      <c r="C27">
        <f>C25+C26</f>
        <v>1.1629999999999998</v>
      </c>
      <c r="D27">
        <f>D25+D26</f>
        <v>3.7999999999999999E-2</v>
      </c>
      <c r="E27" t="s">
        <v>13</v>
      </c>
      <c r="F27">
        <f>F25+F26</f>
        <v>1.17</v>
      </c>
      <c r="G27">
        <f>G25+G26</f>
        <v>0.02</v>
      </c>
      <c r="H27" t="s">
        <v>13</v>
      </c>
      <c r="I27">
        <f>I25+I26</f>
        <v>1.1610750000000001</v>
      </c>
      <c r="J27">
        <f>J25+J26</f>
        <v>2.6602000000000001E-2</v>
      </c>
    </row>
    <row r="28" spans="1:10" x14ac:dyDescent="0.4">
      <c r="A28" s="4">
        <v>3</v>
      </c>
      <c r="C28" t="s">
        <v>6</v>
      </c>
      <c r="D28" t="s">
        <v>15</v>
      </c>
      <c r="F28" t="s">
        <v>6</v>
      </c>
      <c r="G28" t="s">
        <v>15</v>
      </c>
      <c r="I28" t="s">
        <v>6</v>
      </c>
      <c r="J28" t="s">
        <v>15</v>
      </c>
    </row>
    <row r="29" spans="1:10" x14ac:dyDescent="0.4">
      <c r="A29" s="4"/>
      <c r="B29" t="s">
        <v>8</v>
      </c>
      <c r="C29">
        <v>1E-3</v>
      </c>
      <c r="D29">
        <v>1E-3</v>
      </c>
      <c r="E29" t="s">
        <v>8</v>
      </c>
      <c r="F29">
        <v>0</v>
      </c>
      <c r="G29">
        <v>0</v>
      </c>
      <c r="H29" t="s">
        <v>8</v>
      </c>
      <c r="I29">
        <v>0</v>
      </c>
      <c r="J29">
        <v>1.438E-3</v>
      </c>
    </row>
    <row r="30" spans="1:10" x14ac:dyDescent="0.4">
      <c r="A30" s="4"/>
      <c r="B30" t="s">
        <v>9</v>
      </c>
      <c r="C30">
        <v>1.1539999999999999</v>
      </c>
      <c r="D30">
        <v>2.3E-2</v>
      </c>
      <c r="E30" t="s">
        <v>9</v>
      </c>
      <c r="F30">
        <v>1.1599999999999999</v>
      </c>
      <c r="G30">
        <v>0.02</v>
      </c>
      <c r="H30" t="s">
        <v>9</v>
      </c>
      <c r="I30">
        <v>1.164126</v>
      </c>
      <c r="J30">
        <v>2.6853999999999999E-2</v>
      </c>
    </row>
    <row r="31" spans="1:10" x14ac:dyDescent="0.4">
      <c r="A31" s="4"/>
      <c r="B31" t="s">
        <v>13</v>
      </c>
      <c r="C31">
        <f>C29+C30</f>
        <v>1.1549999999999998</v>
      </c>
      <c r="D31">
        <f>D29+D30</f>
        <v>2.4E-2</v>
      </c>
      <c r="E31" t="s">
        <v>13</v>
      </c>
      <c r="F31">
        <f>F29+F30</f>
        <v>1.1599999999999999</v>
      </c>
      <c r="G31">
        <f>G29+G30</f>
        <v>0.02</v>
      </c>
      <c r="H31" t="s">
        <v>13</v>
      </c>
      <c r="I31">
        <f>I29+I30</f>
        <v>1.164126</v>
      </c>
      <c r="J31">
        <f>J29+J30</f>
        <v>2.8291999999999998E-2</v>
      </c>
    </row>
    <row r="32" spans="1:10" x14ac:dyDescent="0.4">
      <c r="C32" t="s">
        <v>17</v>
      </c>
      <c r="D32" t="s">
        <v>10</v>
      </c>
      <c r="F32" t="s">
        <v>6</v>
      </c>
      <c r="G32" t="s">
        <v>10</v>
      </c>
      <c r="I32" t="s">
        <v>11</v>
      </c>
      <c r="J32" t="s">
        <v>10</v>
      </c>
    </row>
    <row r="33" spans="1:10" x14ac:dyDescent="0.4">
      <c r="A33" s="7" t="s">
        <v>16</v>
      </c>
      <c r="B33" s="7"/>
      <c r="C33" s="7">
        <f>(C23+C27+C31)/3</f>
        <v>1.1589999999999998</v>
      </c>
      <c r="D33" s="7">
        <f>(D23+D27+D31)/3</f>
        <v>0.03</v>
      </c>
      <c r="E33" s="7"/>
      <c r="F33" s="7">
        <f>(F23+F27+F31)/3</f>
        <v>1.1599999999999999</v>
      </c>
      <c r="G33" s="7">
        <f>(G23+G27+G31)/3</f>
        <v>0.02</v>
      </c>
      <c r="H33" s="7"/>
      <c r="I33" s="7">
        <f>(I23+I27+I31)/3</f>
        <v>1.1592879999999999</v>
      </c>
      <c r="J33" s="7">
        <f>(J23+J27+J31)/3</f>
        <v>2.8281666666666667E-2</v>
      </c>
    </row>
    <row r="35" spans="1:10" x14ac:dyDescent="0.4">
      <c r="A35" s="8" t="s">
        <v>19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4">
      <c r="A36" t="s">
        <v>7</v>
      </c>
      <c r="B36" s="5" t="s">
        <v>3</v>
      </c>
      <c r="C36" s="5"/>
      <c r="D36" s="5"/>
      <c r="E36" s="2" t="s">
        <v>4</v>
      </c>
      <c r="F36" s="2"/>
      <c r="G36" s="2"/>
      <c r="H36" s="6" t="s">
        <v>14</v>
      </c>
      <c r="I36" s="6"/>
      <c r="J36" s="6"/>
    </row>
    <row r="37" spans="1:10" x14ac:dyDescent="0.4">
      <c r="A37" s="1">
        <v>1</v>
      </c>
      <c r="C37" t="s">
        <v>11</v>
      </c>
      <c r="D37" t="s">
        <v>12</v>
      </c>
      <c r="F37" t="s">
        <v>11</v>
      </c>
      <c r="G37" t="s">
        <v>12</v>
      </c>
      <c r="I37" t="s">
        <v>11</v>
      </c>
      <c r="J37" t="s">
        <v>12</v>
      </c>
    </row>
    <row r="38" spans="1:10" x14ac:dyDescent="0.4">
      <c r="A38" s="1"/>
      <c r="B38" t="s">
        <v>8</v>
      </c>
      <c r="C38">
        <v>1E-3</v>
      </c>
      <c r="D38">
        <v>1E-3</v>
      </c>
      <c r="E38" t="s">
        <v>8</v>
      </c>
      <c r="F38">
        <v>0</v>
      </c>
      <c r="G38">
        <v>0</v>
      </c>
      <c r="H38" t="s">
        <v>8</v>
      </c>
      <c r="I38">
        <v>3.1180000000000001E-3</v>
      </c>
      <c r="J38">
        <v>1.2474000000000001E-2</v>
      </c>
    </row>
    <row r="39" spans="1:10" x14ac:dyDescent="0.4">
      <c r="A39" s="1"/>
      <c r="B39" t="s">
        <v>9</v>
      </c>
      <c r="C39">
        <v>0.16500000000000001</v>
      </c>
      <c r="D39">
        <v>1.2999999999999999E-2</v>
      </c>
      <c r="E39" t="s">
        <v>9</v>
      </c>
      <c r="F39">
        <v>0.16</v>
      </c>
      <c r="G39">
        <v>0.01</v>
      </c>
      <c r="H39" t="s">
        <v>9</v>
      </c>
      <c r="I39">
        <v>0.16578499999999999</v>
      </c>
      <c r="J39">
        <v>1.8391000000000001E-2</v>
      </c>
    </row>
    <row r="40" spans="1:10" x14ac:dyDescent="0.4">
      <c r="A40" s="1"/>
      <c r="B40" t="s">
        <v>13</v>
      </c>
      <c r="C40">
        <f>C38+C39</f>
        <v>0.16600000000000001</v>
      </c>
      <c r="D40">
        <f>D38+D39</f>
        <v>1.3999999999999999E-2</v>
      </c>
      <c r="E40" t="s">
        <v>13</v>
      </c>
      <c r="F40">
        <f>F38+F39</f>
        <v>0.16</v>
      </c>
      <c r="G40">
        <f>G38+G39</f>
        <v>0.01</v>
      </c>
      <c r="H40" t="s">
        <v>13</v>
      </c>
      <c r="I40">
        <f>I38+I39</f>
        <v>0.168903</v>
      </c>
      <c r="J40">
        <f>J38+J39</f>
        <v>3.0865000000000004E-2</v>
      </c>
    </row>
    <row r="41" spans="1:10" x14ac:dyDescent="0.4">
      <c r="A41" s="3">
        <v>2</v>
      </c>
      <c r="C41" t="s">
        <v>6</v>
      </c>
      <c r="D41" t="s">
        <v>15</v>
      </c>
      <c r="F41" t="s">
        <v>6</v>
      </c>
      <c r="G41" t="s">
        <v>15</v>
      </c>
      <c r="I41" t="s">
        <v>6</v>
      </c>
      <c r="J41" t="s">
        <v>15</v>
      </c>
    </row>
    <row r="42" spans="1:10" x14ac:dyDescent="0.4">
      <c r="A42" s="3"/>
      <c r="B42" t="s">
        <v>8</v>
      </c>
      <c r="C42">
        <v>0</v>
      </c>
      <c r="D42">
        <v>2E-3</v>
      </c>
      <c r="E42" t="s">
        <v>8</v>
      </c>
      <c r="F42">
        <v>0</v>
      </c>
      <c r="G42">
        <v>0</v>
      </c>
      <c r="H42" t="s">
        <v>8</v>
      </c>
      <c r="I42">
        <v>1.555E-3</v>
      </c>
      <c r="J42">
        <v>3.1110000000000001E-3</v>
      </c>
    </row>
    <row r="43" spans="1:10" x14ac:dyDescent="0.4">
      <c r="A43" s="3"/>
      <c r="B43" t="s">
        <v>9</v>
      </c>
      <c r="C43">
        <v>0.16600000000000001</v>
      </c>
      <c r="D43">
        <v>1.0999999999999999E-2</v>
      </c>
      <c r="E43" t="s">
        <v>9</v>
      </c>
      <c r="F43">
        <v>0.15</v>
      </c>
      <c r="G43">
        <v>0.01</v>
      </c>
      <c r="H43" t="s">
        <v>9</v>
      </c>
      <c r="I43">
        <v>0.17047499999999999</v>
      </c>
      <c r="J43">
        <v>2.4622999999999999E-2</v>
      </c>
    </row>
    <row r="44" spans="1:10" x14ac:dyDescent="0.4">
      <c r="A44" s="3"/>
      <c r="B44" t="s">
        <v>13</v>
      </c>
      <c r="C44">
        <f>C42+C43</f>
        <v>0.16600000000000001</v>
      </c>
      <c r="D44">
        <f>D42+D43</f>
        <v>1.2999999999999999E-2</v>
      </c>
      <c r="E44" t="s">
        <v>13</v>
      </c>
      <c r="F44">
        <f>F42+F43</f>
        <v>0.15</v>
      </c>
      <c r="G44">
        <f>G42+G43</f>
        <v>0.01</v>
      </c>
      <c r="H44" t="s">
        <v>13</v>
      </c>
      <c r="I44">
        <f>I42+I43</f>
        <v>0.17202999999999999</v>
      </c>
      <c r="J44">
        <f>J42+J43</f>
        <v>2.7733999999999998E-2</v>
      </c>
    </row>
    <row r="45" spans="1:10" x14ac:dyDescent="0.4">
      <c r="A45" s="4">
        <v>3</v>
      </c>
      <c r="C45" t="s">
        <v>6</v>
      </c>
      <c r="D45" t="s">
        <v>15</v>
      </c>
      <c r="F45" t="s">
        <v>6</v>
      </c>
      <c r="G45" t="s">
        <v>15</v>
      </c>
      <c r="I45" t="s">
        <v>6</v>
      </c>
      <c r="J45" t="s">
        <v>15</v>
      </c>
    </row>
    <row r="46" spans="1:10" x14ac:dyDescent="0.4">
      <c r="A46" s="4"/>
      <c r="B46" t="s">
        <v>8</v>
      </c>
      <c r="C46">
        <v>1E-3</v>
      </c>
      <c r="D46">
        <v>2E-3</v>
      </c>
      <c r="E46" t="s">
        <v>8</v>
      </c>
      <c r="F46">
        <v>0</v>
      </c>
      <c r="G46">
        <v>0</v>
      </c>
      <c r="H46" t="s">
        <v>8</v>
      </c>
      <c r="I46">
        <v>6.1600000000000001E-4</v>
      </c>
      <c r="J46">
        <v>1.805E-3</v>
      </c>
    </row>
    <row r="47" spans="1:10" x14ac:dyDescent="0.4">
      <c r="A47" s="4"/>
      <c r="B47" t="s">
        <v>9</v>
      </c>
      <c r="C47">
        <v>0.159</v>
      </c>
      <c r="D47">
        <v>1.7999999999999999E-2</v>
      </c>
      <c r="E47" t="s">
        <v>9</v>
      </c>
      <c r="F47">
        <v>0.15</v>
      </c>
      <c r="G47">
        <v>0.01</v>
      </c>
      <c r="H47" t="s">
        <v>9</v>
      </c>
      <c r="I47">
        <v>0.16875100000000001</v>
      </c>
      <c r="J47">
        <v>1.6410999999999999E-2</v>
      </c>
    </row>
    <row r="48" spans="1:10" x14ac:dyDescent="0.4">
      <c r="A48" s="4"/>
      <c r="B48" t="s">
        <v>13</v>
      </c>
      <c r="C48">
        <f>C46+C47</f>
        <v>0.16</v>
      </c>
      <c r="D48">
        <f>D46+D47</f>
        <v>1.9999999999999997E-2</v>
      </c>
      <c r="E48" t="s">
        <v>13</v>
      </c>
      <c r="F48">
        <f>F46+F47</f>
        <v>0.15</v>
      </c>
      <c r="G48">
        <f>G46+G47</f>
        <v>0.01</v>
      </c>
      <c r="H48" t="s">
        <v>13</v>
      </c>
      <c r="I48">
        <f>I46+I47</f>
        <v>0.16936700000000002</v>
      </c>
      <c r="J48">
        <f>J46+J47</f>
        <v>1.8216E-2</v>
      </c>
    </row>
    <row r="49" spans="1:14" x14ac:dyDescent="0.4">
      <c r="C49" t="s">
        <v>17</v>
      </c>
      <c r="D49" t="s">
        <v>10</v>
      </c>
      <c r="F49" t="s">
        <v>6</v>
      </c>
      <c r="G49" t="s">
        <v>10</v>
      </c>
      <c r="I49" t="s">
        <v>11</v>
      </c>
      <c r="J49" t="s">
        <v>10</v>
      </c>
    </row>
    <row r="50" spans="1:14" x14ac:dyDescent="0.4">
      <c r="A50" s="7" t="s">
        <v>16</v>
      </c>
      <c r="B50" s="7"/>
      <c r="C50" s="7">
        <f>(C40+C44+C48)/3</f>
        <v>0.16400000000000001</v>
      </c>
      <c r="D50" s="7">
        <f>(D40+D44+D48)/3</f>
        <v>1.5666666666666666E-2</v>
      </c>
      <c r="E50" s="7"/>
      <c r="F50" s="7">
        <f>(F40+F44+F48)/3</f>
        <v>0.15333333333333332</v>
      </c>
      <c r="G50" s="7">
        <f>(G40+G44+G48)/3</f>
        <v>0.01</v>
      </c>
      <c r="H50" s="7"/>
      <c r="I50" s="7">
        <f>(I40+I44+I48)/3</f>
        <v>0.1701</v>
      </c>
      <c r="J50" s="7">
        <f>(J40+J44+J48)/3</f>
        <v>2.5604999999999999E-2</v>
      </c>
    </row>
    <row r="52" spans="1:14" x14ac:dyDescent="0.4">
      <c r="L52" s="12" t="s">
        <v>20</v>
      </c>
      <c r="M52" s="12" t="s">
        <v>34</v>
      </c>
      <c r="N52" s="13" t="s">
        <v>24</v>
      </c>
    </row>
    <row r="53" spans="1:14" ht="37.5" x14ac:dyDescent="0.4">
      <c r="L53" s="14">
        <v>1</v>
      </c>
      <c r="M53" s="15" t="s">
        <v>21</v>
      </c>
      <c r="N53" s="11" t="s">
        <v>25</v>
      </c>
    </row>
    <row r="54" spans="1:14" ht="37.5" x14ac:dyDescent="0.4">
      <c r="L54" s="14"/>
      <c r="M54" s="16" t="s">
        <v>22</v>
      </c>
      <c r="N54" s="11" t="s">
        <v>31</v>
      </c>
    </row>
    <row r="55" spans="1:14" ht="56.25" x14ac:dyDescent="0.4">
      <c r="L55" s="14"/>
      <c r="M55" s="17" t="s">
        <v>23</v>
      </c>
      <c r="N55" s="11" t="s">
        <v>28</v>
      </c>
    </row>
    <row r="56" spans="1:14" ht="37.5" x14ac:dyDescent="0.4">
      <c r="L56" s="14">
        <v>2</v>
      </c>
      <c r="M56" s="15" t="s">
        <v>1</v>
      </c>
      <c r="N56" s="11" t="s">
        <v>26</v>
      </c>
    </row>
    <row r="57" spans="1:14" ht="37.5" x14ac:dyDescent="0.4">
      <c r="L57" s="14"/>
      <c r="M57" s="16" t="s">
        <v>2</v>
      </c>
      <c r="N57" s="11" t="s">
        <v>32</v>
      </c>
    </row>
    <row r="58" spans="1:14" ht="56.25" x14ac:dyDescent="0.4">
      <c r="L58" s="14"/>
      <c r="M58" s="17" t="s">
        <v>5</v>
      </c>
      <c r="N58" s="11" t="s">
        <v>29</v>
      </c>
    </row>
    <row r="59" spans="1:14" ht="56.25" x14ac:dyDescent="0.4">
      <c r="L59" s="14">
        <v>3</v>
      </c>
      <c r="M59" s="15" t="s">
        <v>1</v>
      </c>
      <c r="N59" s="11" t="s">
        <v>27</v>
      </c>
    </row>
    <row r="60" spans="1:14" ht="56.25" x14ac:dyDescent="0.4">
      <c r="L60" s="14"/>
      <c r="M60" s="16" t="s">
        <v>4</v>
      </c>
      <c r="N60" s="11" t="s">
        <v>33</v>
      </c>
    </row>
    <row r="61" spans="1:14" ht="93.75" x14ac:dyDescent="0.4">
      <c r="L61" s="14"/>
      <c r="M61" s="17" t="s">
        <v>5</v>
      </c>
      <c r="N61" s="11" t="s">
        <v>30</v>
      </c>
    </row>
  </sheetData>
  <mergeCells count="24">
    <mergeCell ref="A37:A40"/>
    <mergeCell ref="A41:A44"/>
    <mergeCell ref="A45:A48"/>
    <mergeCell ref="L53:L55"/>
    <mergeCell ref="L56:L58"/>
    <mergeCell ref="L59:L61"/>
    <mergeCell ref="A20:A23"/>
    <mergeCell ref="A24:A27"/>
    <mergeCell ref="A28:A31"/>
    <mergeCell ref="A35:J35"/>
    <mergeCell ref="B36:D36"/>
    <mergeCell ref="E36:G36"/>
    <mergeCell ref="H36:J36"/>
    <mergeCell ref="A1:J1"/>
    <mergeCell ref="A18:J18"/>
    <mergeCell ref="B19:D19"/>
    <mergeCell ref="E19:G19"/>
    <mergeCell ref="H19:J19"/>
    <mergeCell ref="B2:D2"/>
    <mergeCell ref="E2:G2"/>
    <mergeCell ref="H2:J2"/>
    <mergeCell ref="A3:A6"/>
    <mergeCell ref="A7:A10"/>
    <mergeCell ref="A11:A1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佐々木邪馬斗</dc:creator>
  <cp:lastModifiedBy>佐々木邪馬斗</cp:lastModifiedBy>
  <dcterms:created xsi:type="dcterms:W3CDTF">2017-02-04T07:09:16Z</dcterms:created>
  <dcterms:modified xsi:type="dcterms:W3CDTF">2017-02-04T09:17:48Z</dcterms:modified>
</cp:coreProperties>
</file>