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Google\Document\Research-Project\AC-17 [Submitted] Using Remote Photoplethysmography and Thermal Camera For Mental Health Monitoring\V3\GitHub_researchtoolbox\resource\data\ECG\"/>
    </mc:Choice>
  </mc:AlternateContent>
  <xr:revisionPtr revIDLastSave="0" documentId="13_ncr:1_{2A2A10C1-9657-41BF-BF5F-3D95E5AFB0E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ECG_HRV_all" sheetId="1" r:id="rId1"/>
  </sheets>
  <calcPr calcId="181029"/>
</workbook>
</file>

<file path=xl/calcChain.xml><?xml version="1.0" encoding="utf-8"?>
<calcChain xmlns="http://schemas.openxmlformats.org/spreadsheetml/2006/main">
  <c r="O1305" i="1" l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305" i="1"/>
  <c r="L1305" i="1"/>
  <c r="K1305" i="1"/>
  <c r="J1305" i="1"/>
  <c r="M1304" i="1"/>
  <c r="L1304" i="1"/>
  <c r="K1304" i="1"/>
  <c r="J1304" i="1"/>
  <c r="M1303" i="1"/>
  <c r="N1303" i="1" s="1"/>
  <c r="L1303" i="1"/>
  <c r="K1303" i="1"/>
  <c r="J1303" i="1"/>
  <c r="M1302" i="1"/>
  <c r="L1302" i="1"/>
  <c r="K1302" i="1"/>
  <c r="J1302" i="1"/>
  <c r="M1301" i="1"/>
  <c r="L1301" i="1"/>
  <c r="K1301" i="1"/>
  <c r="J1301" i="1"/>
  <c r="N1300" i="1"/>
  <c r="M1300" i="1"/>
  <c r="L1300" i="1"/>
  <c r="K1300" i="1"/>
  <c r="J1300" i="1"/>
  <c r="M1299" i="1"/>
  <c r="L1299" i="1"/>
  <c r="K1299" i="1"/>
  <c r="J1299" i="1"/>
  <c r="N1299" i="1" s="1"/>
  <c r="M1298" i="1"/>
  <c r="L1298" i="1"/>
  <c r="K1298" i="1"/>
  <c r="J1298" i="1"/>
  <c r="N1298" i="1" s="1"/>
  <c r="M1297" i="1"/>
  <c r="L1297" i="1"/>
  <c r="K1297" i="1"/>
  <c r="J1297" i="1"/>
  <c r="M1296" i="1"/>
  <c r="L1296" i="1"/>
  <c r="K1296" i="1"/>
  <c r="J1296" i="1"/>
  <c r="M1295" i="1"/>
  <c r="L1295" i="1"/>
  <c r="K1295" i="1"/>
  <c r="J1295" i="1"/>
  <c r="M1294" i="1"/>
  <c r="L1294" i="1"/>
  <c r="K1294" i="1"/>
  <c r="J1294" i="1"/>
  <c r="M1293" i="1"/>
  <c r="L1293" i="1"/>
  <c r="K1293" i="1"/>
  <c r="J1293" i="1"/>
  <c r="M1292" i="1"/>
  <c r="L1292" i="1"/>
  <c r="K1292" i="1"/>
  <c r="J1292" i="1"/>
  <c r="M1291" i="1"/>
  <c r="L1291" i="1"/>
  <c r="K1291" i="1"/>
  <c r="J1291" i="1"/>
  <c r="M1290" i="1"/>
  <c r="L1290" i="1"/>
  <c r="K1290" i="1"/>
  <c r="J1290" i="1"/>
  <c r="M1289" i="1"/>
  <c r="L1289" i="1"/>
  <c r="K1289" i="1"/>
  <c r="N1289" i="1" s="1"/>
  <c r="J1289" i="1"/>
  <c r="M1288" i="1"/>
  <c r="L1288" i="1"/>
  <c r="K1288" i="1"/>
  <c r="J1288" i="1"/>
  <c r="M1287" i="1"/>
  <c r="L1287" i="1"/>
  <c r="K1287" i="1"/>
  <c r="J1287" i="1"/>
  <c r="M1286" i="1"/>
  <c r="L1286" i="1"/>
  <c r="K1286" i="1"/>
  <c r="J1286" i="1"/>
  <c r="N1286" i="1" s="1"/>
  <c r="M1285" i="1"/>
  <c r="L1285" i="1"/>
  <c r="K1285" i="1"/>
  <c r="J1285" i="1"/>
  <c r="M1284" i="1"/>
  <c r="L1284" i="1"/>
  <c r="K1284" i="1"/>
  <c r="J1284" i="1"/>
  <c r="M1283" i="1"/>
  <c r="L1283" i="1"/>
  <c r="K1283" i="1"/>
  <c r="J1283" i="1"/>
  <c r="N1283" i="1" s="1"/>
  <c r="M1282" i="1"/>
  <c r="L1282" i="1"/>
  <c r="K1282" i="1"/>
  <c r="J1282" i="1"/>
  <c r="M1281" i="1"/>
  <c r="L1281" i="1"/>
  <c r="K1281" i="1"/>
  <c r="J1281" i="1"/>
  <c r="M1280" i="1"/>
  <c r="L1280" i="1"/>
  <c r="K1280" i="1"/>
  <c r="J1280" i="1"/>
  <c r="N1280" i="1" s="1"/>
  <c r="M1279" i="1"/>
  <c r="L1279" i="1"/>
  <c r="K1279" i="1"/>
  <c r="J1279" i="1"/>
  <c r="M1278" i="1"/>
  <c r="L1278" i="1"/>
  <c r="K1278" i="1"/>
  <c r="J1278" i="1"/>
  <c r="M1277" i="1"/>
  <c r="L1277" i="1"/>
  <c r="K1277" i="1"/>
  <c r="J1277" i="1"/>
  <c r="M1276" i="1"/>
  <c r="L1276" i="1"/>
  <c r="K1276" i="1"/>
  <c r="J1276" i="1"/>
  <c r="N1276" i="1" s="1"/>
  <c r="M1275" i="1"/>
  <c r="L1275" i="1"/>
  <c r="K1275" i="1"/>
  <c r="J1275" i="1"/>
  <c r="N1275" i="1" s="1"/>
  <c r="M1274" i="1"/>
  <c r="L1274" i="1"/>
  <c r="K1274" i="1"/>
  <c r="J1274" i="1"/>
  <c r="N1274" i="1" s="1"/>
  <c r="M1273" i="1"/>
  <c r="L1273" i="1"/>
  <c r="K1273" i="1"/>
  <c r="J1273" i="1"/>
  <c r="M1272" i="1"/>
  <c r="L1272" i="1"/>
  <c r="K1272" i="1"/>
  <c r="J1272" i="1"/>
  <c r="M1271" i="1"/>
  <c r="L1271" i="1"/>
  <c r="K1271" i="1"/>
  <c r="J1271" i="1"/>
  <c r="M1270" i="1"/>
  <c r="L1270" i="1"/>
  <c r="K1270" i="1"/>
  <c r="J1270" i="1"/>
  <c r="M1269" i="1"/>
  <c r="L1269" i="1"/>
  <c r="K1269" i="1"/>
  <c r="J1269" i="1"/>
  <c r="M1268" i="1"/>
  <c r="L1268" i="1"/>
  <c r="K1268" i="1"/>
  <c r="J1268" i="1"/>
  <c r="M1267" i="1"/>
  <c r="L1267" i="1"/>
  <c r="K1267" i="1"/>
  <c r="J1267" i="1"/>
  <c r="M1266" i="1"/>
  <c r="L1266" i="1"/>
  <c r="K1266" i="1"/>
  <c r="J1266" i="1"/>
  <c r="M1265" i="1"/>
  <c r="L1265" i="1"/>
  <c r="K1265" i="1"/>
  <c r="J1265" i="1"/>
  <c r="M1264" i="1"/>
  <c r="L1264" i="1"/>
  <c r="N1264" i="1" s="1"/>
  <c r="K1264" i="1"/>
  <c r="J1264" i="1"/>
  <c r="M1263" i="1"/>
  <c r="L1263" i="1"/>
  <c r="K1263" i="1"/>
  <c r="J1263" i="1"/>
  <c r="N1262" i="1"/>
  <c r="M1262" i="1"/>
  <c r="L1262" i="1"/>
  <c r="K1262" i="1"/>
  <c r="J1262" i="1"/>
  <c r="M1261" i="1"/>
  <c r="L1261" i="1"/>
  <c r="K1261" i="1"/>
  <c r="J1261" i="1"/>
  <c r="M1260" i="1"/>
  <c r="L1260" i="1"/>
  <c r="K1260" i="1"/>
  <c r="J1260" i="1"/>
  <c r="M1259" i="1"/>
  <c r="L1259" i="1"/>
  <c r="K1259" i="1"/>
  <c r="J1259" i="1"/>
  <c r="M1258" i="1"/>
  <c r="L1258" i="1"/>
  <c r="K1258" i="1"/>
  <c r="J1258" i="1"/>
  <c r="M1257" i="1"/>
  <c r="L1257" i="1"/>
  <c r="K1257" i="1"/>
  <c r="J1257" i="1"/>
  <c r="M1256" i="1"/>
  <c r="L1256" i="1"/>
  <c r="K1256" i="1"/>
  <c r="J1256" i="1"/>
  <c r="M1255" i="1"/>
  <c r="N1255" i="1" s="1"/>
  <c r="L1255" i="1"/>
  <c r="K1255" i="1"/>
  <c r="J1255" i="1"/>
  <c r="M1254" i="1"/>
  <c r="L1254" i="1"/>
  <c r="K1254" i="1"/>
  <c r="J1254" i="1"/>
  <c r="M1253" i="1"/>
  <c r="L1253" i="1"/>
  <c r="K1253" i="1"/>
  <c r="N1253" i="1" s="1"/>
  <c r="J1253" i="1"/>
  <c r="M1252" i="1"/>
  <c r="L1252" i="1"/>
  <c r="K1252" i="1"/>
  <c r="J1252" i="1"/>
  <c r="N1252" i="1" s="1"/>
  <c r="M1251" i="1"/>
  <c r="L1251" i="1"/>
  <c r="K1251" i="1"/>
  <c r="J1251" i="1"/>
  <c r="M1250" i="1"/>
  <c r="L1250" i="1"/>
  <c r="K1250" i="1"/>
  <c r="J1250" i="1"/>
  <c r="N1250" i="1" s="1"/>
  <c r="M1249" i="1"/>
  <c r="L1249" i="1"/>
  <c r="K1249" i="1"/>
  <c r="J1249" i="1"/>
  <c r="M1248" i="1"/>
  <c r="L1248" i="1"/>
  <c r="N1248" i="1" s="1"/>
  <c r="K1248" i="1"/>
  <c r="J1248" i="1"/>
  <c r="M1247" i="1"/>
  <c r="L1247" i="1"/>
  <c r="K1247" i="1"/>
  <c r="J1247" i="1"/>
  <c r="M1246" i="1"/>
  <c r="L1246" i="1"/>
  <c r="K1246" i="1"/>
  <c r="J1246" i="1"/>
  <c r="M1245" i="1"/>
  <c r="L1245" i="1"/>
  <c r="K1245" i="1"/>
  <c r="J1245" i="1"/>
  <c r="M1244" i="1"/>
  <c r="L1244" i="1"/>
  <c r="K1244" i="1"/>
  <c r="J1244" i="1"/>
  <c r="M1243" i="1"/>
  <c r="L1243" i="1"/>
  <c r="K1243" i="1"/>
  <c r="J1243" i="1"/>
  <c r="M1242" i="1"/>
  <c r="L1242" i="1"/>
  <c r="K1242" i="1"/>
  <c r="J1242" i="1"/>
  <c r="M1241" i="1"/>
  <c r="L1241" i="1"/>
  <c r="K1241" i="1"/>
  <c r="N1241" i="1" s="1"/>
  <c r="J1241" i="1"/>
  <c r="M1240" i="1"/>
  <c r="L1240" i="1"/>
  <c r="N1240" i="1" s="1"/>
  <c r="K1240" i="1"/>
  <c r="J1240" i="1"/>
  <c r="M1239" i="1"/>
  <c r="L1239" i="1"/>
  <c r="K1239" i="1"/>
  <c r="J1239" i="1"/>
  <c r="M1238" i="1"/>
  <c r="L1238" i="1"/>
  <c r="K1238" i="1"/>
  <c r="J1238" i="1"/>
  <c r="N1238" i="1" s="1"/>
  <c r="M1237" i="1"/>
  <c r="L1237" i="1"/>
  <c r="K1237" i="1"/>
  <c r="J1237" i="1"/>
  <c r="M1236" i="1"/>
  <c r="L1236" i="1"/>
  <c r="K1236" i="1"/>
  <c r="J1236" i="1"/>
  <c r="M1235" i="1"/>
  <c r="L1235" i="1"/>
  <c r="K1235" i="1"/>
  <c r="J1235" i="1"/>
  <c r="M1234" i="1"/>
  <c r="L1234" i="1"/>
  <c r="K1234" i="1"/>
  <c r="J1234" i="1"/>
  <c r="M1233" i="1"/>
  <c r="L1233" i="1"/>
  <c r="K1233" i="1"/>
  <c r="J1233" i="1"/>
  <c r="M1232" i="1"/>
  <c r="L1232" i="1"/>
  <c r="K1232" i="1"/>
  <c r="J1232" i="1"/>
  <c r="M1231" i="1"/>
  <c r="N1231" i="1" s="1"/>
  <c r="L1231" i="1"/>
  <c r="K1231" i="1"/>
  <c r="J1231" i="1"/>
  <c r="M1230" i="1"/>
  <c r="L1230" i="1"/>
  <c r="K1230" i="1"/>
  <c r="J1230" i="1"/>
  <c r="M1229" i="1"/>
  <c r="L1229" i="1"/>
  <c r="K1229" i="1"/>
  <c r="J1229" i="1"/>
  <c r="N1228" i="1"/>
  <c r="M1228" i="1"/>
  <c r="L1228" i="1"/>
  <c r="K1228" i="1"/>
  <c r="J1228" i="1"/>
  <c r="M1227" i="1"/>
  <c r="L1227" i="1"/>
  <c r="K1227" i="1"/>
  <c r="J1227" i="1"/>
  <c r="N1227" i="1" s="1"/>
  <c r="M1226" i="1"/>
  <c r="L1226" i="1"/>
  <c r="K1226" i="1"/>
  <c r="J1226" i="1"/>
  <c r="N1226" i="1" s="1"/>
  <c r="M1225" i="1"/>
  <c r="L1225" i="1"/>
  <c r="K1225" i="1"/>
  <c r="J1225" i="1"/>
  <c r="M1224" i="1"/>
  <c r="L1224" i="1"/>
  <c r="K1224" i="1"/>
  <c r="J1224" i="1"/>
  <c r="M1223" i="1"/>
  <c r="L1223" i="1"/>
  <c r="K1223" i="1"/>
  <c r="J1223" i="1"/>
  <c r="M1222" i="1"/>
  <c r="L1222" i="1"/>
  <c r="K1222" i="1"/>
  <c r="J1222" i="1"/>
  <c r="M1221" i="1"/>
  <c r="L1221" i="1"/>
  <c r="K1221" i="1"/>
  <c r="J1221" i="1"/>
  <c r="M1220" i="1"/>
  <c r="L1220" i="1"/>
  <c r="K1220" i="1"/>
  <c r="J1220" i="1"/>
  <c r="M1219" i="1"/>
  <c r="L1219" i="1"/>
  <c r="K1219" i="1"/>
  <c r="J1219" i="1"/>
  <c r="M1218" i="1"/>
  <c r="L1218" i="1"/>
  <c r="K1218" i="1"/>
  <c r="J1218" i="1"/>
  <c r="M1217" i="1"/>
  <c r="L1217" i="1"/>
  <c r="K1217" i="1"/>
  <c r="N1217" i="1" s="1"/>
  <c r="J1217" i="1"/>
  <c r="M1216" i="1"/>
  <c r="L1216" i="1"/>
  <c r="K1216" i="1"/>
  <c r="J1216" i="1"/>
  <c r="N1216" i="1" s="1"/>
  <c r="M1215" i="1"/>
  <c r="L1215" i="1"/>
  <c r="K1215" i="1"/>
  <c r="J1215" i="1"/>
  <c r="M1214" i="1"/>
  <c r="L1214" i="1"/>
  <c r="K1214" i="1"/>
  <c r="J1214" i="1"/>
  <c r="N1214" i="1" s="1"/>
  <c r="M1213" i="1"/>
  <c r="L1213" i="1"/>
  <c r="K1213" i="1"/>
  <c r="J1213" i="1"/>
  <c r="M1212" i="1"/>
  <c r="L1212" i="1"/>
  <c r="K1212" i="1"/>
  <c r="J1212" i="1"/>
  <c r="M1211" i="1"/>
  <c r="L1211" i="1"/>
  <c r="K1211" i="1"/>
  <c r="J1211" i="1"/>
  <c r="N1211" i="1" s="1"/>
  <c r="M1210" i="1"/>
  <c r="L1210" i="1"/>
  <c r="K1210" i="1"/>
  <c r="J1210" i="1"/>
  <c r="M1209" i="1"/>
  <c r="L1209" i="1"/>
  <c r="K1209" i="1"/>
  <c r="J1209" i="1"/>
  <c r="M1208" i="1"/>
  <c r="L1208" i="1"/>
  <c r="K1208" i="1"/>
  <c r="J1208" i="1"/>
  <c r="N1208" i="1" s="1"/>
  <c r="M1207" i="1"/>
  <c r="L1207" i="1"/>
  <c r="K1207" i="1"/>
  <c r="J1207" i="1"/>
  <c r="M1206" i="1"/>
  <c r="L1206" i="1"/>
  <c r="K1206" i="1"/>
  <c r="J1206" i="1"/>
  <c r="M1205" i="1"/>
  <c r="L1205" i="1"/>
  <c r="K1205" i="1"/>
  <c r="J1205" i="1"/>
  <c r="M1204" i="1"/>
  <c r="L1204" i="1"/>
  <c r="K1204" i="1"/>
  <c r="J1204" i="1"/>
  <c r="N1204" i="1" s="1"/>
  <c r="M1203" i="1"/>
  <c r="L1203" i="1"/>
  <c r="K1203" i="1"/>
  <c r="J1203" i="1"/>
  <c r="N1203" i="1" s="1"/>
  <c r="M1202" i="1"/>
  <c r="L1202" i="1"/>
  <c r="K1202" i="1"/>
  <c r="J1202" i="1"/>
  <c r="N1202" i="1" s="1"/>
  <c r="M1201" i="1"/>
  <c r="L1201" i="1"/>
  <c r="K1201" i="1"/>
  <c r="J1201" i="1"/>
  <c r="M1200" i="1"/>
  <c r="L1200" i="1"/>
  <c r="K1200" i="1"/>
  <c r="J1200" i="1"/>
  <c r="M1199" i="1"/>
  <c r="L1199" i="1"/>
  <c r="K1199" i="1"/>
  <c r="J1199" i="1"/>
  <c r="M1198" i="1"/>
  <c r="L1198" i="1"/>
  <c r="K1198" i="1"/>
  <c r="J1198" i="1"/>
  <c r="M1197" i="1"/>
  <c r="L1197" i="1"/>
  <c r="K1197" i="1"/>
  <c r="J1197" i="1"/>
  <c r="M1196" i="1"/>
  <c r="L1196" i="1"/>
  <c r="K1196" i="1"/>
  <c r="J1196" i="1"/>
  <c r="M1195" i="1"/>
  <c r="L1195" i="1"/>
  <c r="K1195" i="1"/>
  <c r="J1195" i="1"/>
  <c r="M1194" i="1"/>
  <c r="L1194" i="1"/>
  <c r="K1194" i="1"/>
  <c r="J1194" i="1"/>
  <c r="M1193" i="1"/>
  <c r="L1193" i="1"/>
  <c r="K1193" i="1"/>
  <c r="J1193" i="1"/>
  <c r="M1192" i="1"/>
  <c r="L1192" i="1"/>
  <c r="N1192" i="1" s="1"/>
  <c r="K1192" i="1"/>
  <c r="J1192" i="1"/>
  <c r="M1191" i="1"/>
  <c r="L1191" i="1"/>
  <c r="K1191" i="1"/>
  <c r="J1191" i="1"/>
  <c r="N1190" i="1"/>
  <c r="M1190" i="1"/>
  <c r="L1190" i="1"/>
  <c r="K1190" i="1"/>
  <c r="J1190" i="1"/>
  <c r="M1189" i="1"/>
  <c r="L1189" i="1"/>
  <c r="K1189" i="1"/>
  <c r="J1189" i="1"/>
  <c r="M1188" i="1"/>
  <c r="L1188" i="1"/>
  <c r="K1188" i="1"/>
  <c r="J1188" i="1"/>
  <c r="M1187" i="1"/>
  <c r="L1187" i="1"/>
  <c r="K1187" i="1"/>
  <c r="J1187" i="1"/>
  <c r="M1186" i="1"/>
  <c r="L1186" i="1"/>
  <c r="K1186" i="1"/>
  <c r="J1186" i="1"/>
  <c r="M1185" i="1"/>
  <c r="L1185" i="1"/>
  <c r="K1185" i="1"/>
  <c r="J1185" i="1"/>
  <c r="N1185" i="1" s="1"/>
  <c r="M1184" i="1"/>
  <c r="L1184" i="1"/>
  <c r="K1184" i="1"/>
  <c r="J1184" i="1"/>
  <c r="M1183" i="1"/>
  <c r="N1183" i="1" s="1"/>
  <c r="L1183" i="1"/>
  <c r="K1183" i="1"/>
  <c r="J1183" i="1"/>
  <c r="M1182" i="1"/>
  <c r="L1182" i="1"/>
  <c r="K1182" i="1"/>
  <c r="J1182" i="1"/>
  <c r="N1182" i="1" s="1"/>
  <c r="M1181" i="1"/>
  <c r="L1181" i="1"/>
  <c r="K1181" i="1"/>
  <c r="N1181" i="1" s="1"/>
  <c r="J1181" i="1"/>
  <c r="M1180" i="1"/>
  <c r="L1180" i="1"/>
  <c r="K1180" i="1"/>
  <c r="J1180" i="1"/>
  <c r="N1180" i="1" s="1"/>
  <c r="M1179" i="1"/>
  <c r="L1179" i="1"/>
  <c r="K1179" i="1"/>
  <c r="J1179" i="1"/>
  <c r="M1178" i="1"/>
  <c r="L1178" i="1"/>
  <c r="K1178" i="1"/>
  <c r="J1178" i="1"/>
  <c r="N1178" i="1" s="1"/>
  <c r="M1177" i="1"/>
  <c r="L1177" i="1"/>
  <c r="K1177" i="1"/>
  <c r="J1177" i="1"/>
  <c r="M1176" i="1"/>
  <c r="L1176" i="1"/>
  <c r="N1176" i="1" s="1"/>
  <c r="K1176" i="1"/>
  <c r="J1176" i="1"/>
  <c r="M1175" i="1"/>
  <c r="L1175" i="1"/>
  <c r="K1175" i="1"/>
  <c r="J1175" i="1"/>
  <c r="M1174" i="1"/>
  <c r="L1174" i="1"/>
  <c r="K1174" i="1"/>
  <c r="J1174" i="1"/>
  <c r="M1173" i="1"/>
  <c r="L1173" i="1"/>
  <c r="K1173" i="1"/>
  <c r="J1173" i="1"/>
  <c r="M1172" i="1"/>
  <c r="L1172" i="1"/>
  <c r="K1172" i="1"/>
  <c r="J1172" i="1"/>
  <c r="M1171" i="1"/>
  <c r="L1171" i="1"/>
  <c r="K1171" i="1"/>
  <c r="J1171" i="1"/>
  <c r="M1170" i="1"/>
  <c r="L1170" i="1"/>
  <c r="K1170" i="1"/>
  <c r="J1170" i="1"/>
  <c r="M1169" i="1"/>
  <c r="L1169" i="1"/>
  <c r="K1169" i="1"/>
  <c r="N1169" i="1" s="1"/>
  <c r="J1169" i="1"/>
  <c r="M1168" i="1"/>
  <c r="L1168" i="1"/>
  <c r="N1168" i="1" s="1"/>
  <c r="K1168" i="1"/>
  <c r="J1168" i="1"/>
  <c r="M1167" i="1"/>
  <c r="L1167" i="1"/>
  <c r="K1167" i="1"/>
  <c r="J1167" i="1"/>
  <c r="M1166" i="1"/>
  <c r="L1166" i="1"/>
  <c r="K1166" i="1"/>
  <c r="J1166" i="1"/>
  <c r="N1166" i="1" s="1"/>
  <c r="M1165" i="1"/>
  <c r="L1165" i="1"/>
  <c r="K1165" i="1"/>
  <c r="J1165" i="1"/>
  <c r="M1164" i="1"/>
  <c r="L1164" i="1"/>
  <c r="K1164" i="1"/>
  <c r="J1164" i="1"/>
  <c r="M1163" i="1"/>
  <c r="L1163" i="1"/>
  <c r="K1163" i="1"/>
  <c r="J1163" i="1"/>
  <c r="M1162" i="1"/>
  <c r="L1162" i="1"/>
  <c r="K1162" i="1"/>
  <c r="J1162" i="1"/>
  <c r="M1161" i="1"/>
  <c r="L1161" i="1"/>
  <c r="K1161" i="1"/>
  <c r="J1161" i="1"/>
  <c r="M1160" i="1"/>
  <c r="L1160" i="1"/>
  <c r="K1160" i="1"/>
  <c r="J1160" i="1"/>
  <c r="M1159" i="1"/>
  <c r="N1159" i="1" s="1"/>
  <c r="L1159" i="1"/>
  <c r="K1159" i="1"/>
  <c r="J1159" i="1"/>
  <c r="M1158" i="1"/>
  <c r="L1158" i="1"/>
  <c r="K1158" i="1"/>
  <c r="J1158" i="1"/>
  <c r="M1157" i="1"/>
  <c r="L1157" i="1"/>
  <c r="K1157" i="1"/>
  <c r="J1157" i="1"/>
  <c r="N1156" i="1"/>
  <c r="M1156" i="1"/>
  <c r="L1156" i="1"/>
  <c r="K1156" i="1"/>
  <c r="J1156" i="1"/>
  <c r="M1155" i="1"/>
  <c r="L1155" i="1"/>
  <c r="K1155" i="1"/>
  <c r="J1155" i="1"/>
  <c r="N1155" i="1" s="1"/>
  <c r="M1154" i="1"/>
  <c r="L1154" i="1"/>
  <c r="K1154" i="1"/>
  <c r="J1154" i="1"/>
  <c r="N1154" i="1" s="1"/>
  <c r="M1153" i="1"/>
  <c r="L1153" i="1"/>
  <c r="K1153" i="1"/>
  <c r="J1153" i="1"/>
  <c r="M1152" i="1"/>
  <c r="L1152" i="1"/>
  <c r="K1152" i="1"/>
  <c r="J1152" i="1"/>
  <c r="M1151" i="1"/>
  <c r="L1151" i="1"/>
  <c r="K1151" i="1"/>
  <c r="J1151" i="1"/>
  <c r="M1150" i="1"/>
  <c r="L1150" i="1"/>
  <c r="K1150" i="1"/>
  <c r="J1150" i="1"/>
  <c r="M1149" i="1"/>
  <c r="L1149" i="1"/>
  <c r="K1149" i="1"/>
  <c r="J1149" i="1"/>
  <c r="M1148" i="1"/>
  <c r="L1148" i="1"/>
  <c r="K1148" i="1"/>
  <c r="J1148" i="1"/>
  <c r="M1147" i="1"/>
  <c r="L1147" i="1"/>
  <c r="K1147" i="1"/>
  <c r="J1147" i="1"/>
  <c r="M1146" i="1"/>
  <c r="L1146" i="1"/>
  <c r="K1146" i="1"/>
  <c r="J1146" i="1"/>
  <c r="M1145" i="1"/>
  <c r="L1145" i="1"/>
  <c r="K1145" i="1"/>
  <c r="N1145" i="1" s="1"/>
  <c r="J1145" i="1"/>
  <c r="M1144" i="1"/>
  <c r="L1144" i="1"/>
  <c r="K1144" i="1"/>
  <c r="J1144" i="1"/>
  <c r="M1143" i="1"/>
  <c r="L1143" i="1"/>
  <c r="K1143" i="1"/>
  <c r="J1143" i="1"/>
  <c r="M1142" i="1"/>
  <c r="L1142" i="1"/>
  <c r="K1142" i="1"/>
  <c r="J1142" i="1"/>
  <c r="M1141" i="1"/>
  <c r="L1141" i="1"/>
  <c r="K1141" i="1"/>
  <c r="J1141" i="1"/>
  <c r="M1140" i="1"/>
  <c r="L1140" i="1"/>
  <c r="K1140" i="1"/>
  <c r="J1140" i="1"/>
  <c r="M1139" i="1"/>
  <c r="L1139" i="1"/>
  <c r="K1139" i="1"/>
  <c r="J1139" i="1"/>
  <c r="M1138" i="1"/>
  <c r="L1138" i="1"/>
  <c r="K1138" i="1"/>
  <c r="J1138" i="1"/>
  <c r="M1137" i="1"/>
  <c r="L1137" i="1"/>
  <c r="K1137" i="1"/>
  <c r="J1137" i="1"/>
  <c r="M1136" i="1"/>
  <c r="L1136" i="1"/>
  <c r="K1136" i="1"/>
  <c r="J1136" i="1"/>
  <c r="M1135" i="1"/>
  <c r="L1135" i="1"/>
  <c r="K1135" i="1"/>
  <c r="J1135" i="1"/>
  <c r="M1134" i="1"/>
  <c r="L1134" i="1"/>
  <c r="K1134" i="1"/>
  <c r="J1134" i="1"/>
  <c r="M1133" i="1"/>
  <c r="L1133" i="1"/>
  <c r="K1133" i="1"/>
  <c r="J1133" i="1"/>
  <c r="M1132" i="1"/>
  <c r="L1132" i="1"/>
  <c r="K1132" i="1"/>
  <c r="J1132" i="1"/>
  <c r="N1132" i="1" s="1"/>
  <c r="M1131" i="1"/>
  <c r="L1131" i="1"/>
  <c r="K1131" i="1"/>
  <c r="J1131" i="1"/>
  <c r="N1131" i="1" s="1"/>
  <c r="M1130" i="1"/>
  <c r="L1130" i="1"/>
  <c r="K1130" i="1"/>
  <c r="J1130" i="1"/>
  <c r="M1129" i="1"/>
  <c r="L1129" i="1"/>
  <c r="K1129" i="1"/>
  <c r="J1129" i="1"/>
  <c r="M1128" i="1"/>
  <c r="L1128" i="1"/>
  <c r="K1128" i="1"/>
  <c r="J1128" i="1"/>
  <c r="M1127" i="1"/>
  <c r="L1127" i="1"/>
  <c r="K1127" i="1"/>
  <c r="J1127" i="1"/>
  <c r="M1126" i="1"/>
  <c r="L1126" i="1"/>
  <c r="K1126" i="1"/>
  <c r="J1126" i="1"/>
  <c r="M1125" i="1"/>
  <c r="L1125" i="1"/>
  <c r="K1125" i="1"/>
  <c r="J1125" i="1"/>
  <c r="M1124" i="1"/>
  <c r="L1124" i="1"/>
  <c r="K1124" i="1"/>
  <c r="J1124" i="1"/>
  <c r="M1123" i="1"/>
  <c r="L1123" i="1"/>
  <c r="K1123" i="1"/>
  <c r="J1123" i="1"/>
  <c r="M1122" i="1"/>
  <c r="L1122" i="1"/>
  <c r="K1122" i="1"/>
  <c r="J1122" i="1"/>
  <c r="M1121" i="1"/>
  <c r="L1121" i="1"/>
  <c r="K1121" i="1"/>
  <c r="J1121" i="1"/>
  <c r="M1120" i="1"/>
  <c r="L1120" i="1"/>
  <c r="N1120" i="1" s="1"/>
  <c r="K1120" i="1"/>
  <c r="J1120" i="1"/>
  <c r="M1119" i="1"/>
  <c r="L1119" i="1"/>
  <c r="K1119" i="1"/>
  <c r="J1119" i="1"/>
  <c r="N1118" i="1"/>
  <c r="M1118" i="1"/>
  <c r="L1118" i="1"/>
  <c r="K1118" i="1"/>
  <c r="J1118" i="1"/>
  <c r="M1117" i="1"/>
  <c r="L1117" i="1"/>
  <c r="K1117" i="1"/>
  <c r="J1117" i="1"/>
  <c r="M1116" i="1"/>
  <c r="L1116" i="1"/>
  <c r="K1116" i="1"/>
  <c r="J1116" i="1"/>
  <c r="M1115" i="1"/>
  <c r="L1115" i="1"/>
  <c r="K1115" i="1"/>
  <c r="J1115" i="1"/>
  <c r="M1114" i="1"/>
  <c r="L1114" i="1"/>
  <c r="K1114" i="1"/>
  <c r="J1114" i="1"/>
  <c r="M1113" i="1"/>
  <c r="L1113" i="1"/>
  <c r="K1113" i="1"/>
  <c r="J1113" i="1"/>
  <c r="N1113" i="1" s="1"/>
  <c r="M1112" i="1"/>
  <c r="L1112" i="1"/>
  <c r="K1112" i="1"/>
  <c r="J1112" i="1"/>
  <c r="M1111" i="1"/>
  <c r="N1111" i="1" s="1"/>
  <c r="L1111" i="1"/>
  <c r="K1111" i="1"/>
  <c r="J1111" i="1"/>
  <c r="M1110" i="1"/>
  <c r="L1110" i="1"/>
  <c r="K1110" i="1"/>
  <c r="J1110" i="1"/>
  <c r="N1110" i="1" s="1"/>
  <c r="M1109" i="1"/>
  <c r="L1109" i="1"/>
  <c r="K1109" i="1"/>
  <c r="N1109" i="1" s="1"/>
  <c r="J1109" i="1"/>
  <c r="M1108" i="1"/>
  <c r="L1108" i="1"/>
  <c r="K1108" i="1"/>
  <c r="J1108" i="1"/>
  <c r="N1108" i="1" s="1"/>
  <c r="M1107" i="1"/>
  <c r="L1107" i="1"/>
  <c r="K1107" i="1"/>
  <c r="J1107" i="1"/>
  <c r="M1106" i="1"/>
  <c r="L1106" i="1"/>
  <c r="K1106" i="1"/>
  <c r="N1106" i="1" s="1"/>
  <c r="J1106" i="1"/>
  <c r="M1105" i="1"/>
  <c r="L1105" i="1"/>
  <c r="K1105" i="1"/>
  <c r="J1105" i="1"/>
  <c r="M1104" i="1"/>
  <c r="L1104" i="1"/>
  <c r="N1104" i="1" s="1"/>
  <c r="K1104" i="1"/>
  <c r="J1104" i="1"/>
  <c r="M1103" i="1"/>
  <c r="L1103" i="1"/>
  <c r="K1103" i="1"/>
  <c r="J1103" i="1"/>
  <c r="M1102" i="1"/>
  <c r="L1102" i="1"/>
  <c r="K1102" i="1"/>
  <c r="J1102" i="1"/>
  <c r="M1101" i="1"/>
  <c r="L1101" i="1"/>
  <c r="K1101" i="1"/>
  <c r="J1101" i="1"/>
  <c r="M1100" i="1"/>
  <c r="L1100" i="1"/>
  <c r="K1100" i="1"/>
  <c r="J1100" i="1"/>
  <c r="M1099" i="1"/>
  <c r="L1099" i="1"/>
  <c r="K1099" i="1"/>
  <c r="J1099" i="1"/>
  <c r="M1098" i="1"/>
  <c r="L1098" i="1"/>
  <c r="K1098" i="1"/>
  <c r="J1098" i="1"/>
  <c r="M1097" i="1"/>
  <c r="L1097" i="1"/>
  <c r="K1097" i="1"/>
  <c r="N1097" i="1" s="1"/>
  <c r="J1097" i="1"/>
  <c r="M1096" i="1"/>
  <c r="L1096" i="1"/>
  <c r="N1096" i="1" s="1"/>
  <c r="K1096" i="1"/>
  <c r="J1096" i="1"/>
  <c r="M1095" i="1"/>
  <c r="L1095" i="1"/>
  <c r="K1095" i="1"/>
  <c r="J1095" i="1"/>
  <c r="M1094" i="1"/>
  <c r="L1094" i="1"/>
  <c r="K1094" i="1"/>
  <c r="J1094" i="1"/>
  <c r="N1094" i="1" s="1"/>
  <c r="M1093" i="1"/>
  <c r="L1093" i="1"/>
  <c r="K1093" i="1"/>
  <c r="J1093" i="1"/>
  <c r="M1092" i="1"/>
  <c r="L1092" i="1"/>
  <c r="K1092" i="1"/>
  <c r="J1092" i="1"/>
  <c r="M1091" i="1"/>
  <c r="L1091" i="1"/>
  <c r="K1091" i="1"/>
  <c r="J1091" i="1"/>
  <c r="M1090" i="1"/>
  <c r="L1090" i="1"/>
  <c r="K1090" i="1"/>
  <c r="J1090" i="1"/>
  <c r="M1089" i="1"/>
  <c r="L1089" i="1"/>
  <c r="K1089" i="1"/>
  <c r="J1089" i="1"/>
  <c r="M1088" i="1"/>
  <c r="L1088" i="1"/>
  <c r="K1088" i="1"/>
  <c r="J1088" i="1"/>
  <c r="M1087" i="1"/>
  <c r="N1087" i="1" s="1"/>
  <c r="L1087" i="1"/>
  <c r="K1087" i="1"/>
  <c r="J1087" i="1"/>
  <c r="M1086" i="1"/>
  <c r="L1086" i="1"/>
  <c r="K1086" i="1"/>
  <c r="J1086" i="1"/>
  <c r="M1085" i="1"/>
  <c r="L1085" i="1"/>
  <c r="K1085" i="1"/>
  <c r="J1085" i="1"/>
  <c r="N1084" i="1"/>
  <c r="M1084" i="1"/>
  <c r="L1084" i="1"/>
  <c r="K1084" i="1"/>
  <c r="J1084" i="1"/>
  <c r="M1083" i="1"/>
  <c r="L1083" i="1"/>
  <c r="K1083" i="1"/>
  <c r="J1083" i="1"/>
  <c r="N1083" i="1" s="1"/>
  <c r="M1082" i="1"/>
  <c r="L1082" i="1"/>
  <c r="K1082" i="1"/>
  <c r="J1082" i="1"/>
  <c r="N1082" i="1" s="1"/>
  <c r="M1081" i="1"/>
  <c r="L1081" i="1"/>
  <c r="K1081" i="1"/>
  <c r="J1081" i="1"/>
  <c r="M1080" i="1"/>
  <c r="L1080" i="1"/>
  <c r="K1080" i="1"/>
  <c r="J1080" i="1"/>
  <c r="M1079" i="1"/>
  <c r="L1079" i="1"/>
  <c r="K1079" i="1"/>
  <c r="J1079" i="1"/>
  <c r="M1078" i="1"/>
  <c r="L1078" i="1"/>
  <c r="K1078" i="1"/>
  <c r="J1078" i="1"/>
  <c r="M1077" i="1"/>
  <c r="L1077" i="1"/>
  <c r="K1077" i="1"/>
  <c r="J1077" i="1"/>
  <c r="M1076" i="1"/>
  <c r="L1076" i="1"/>
  <c r="K1076" i="1"/>
  <c r="J1076" i="1"/>
  <c r="M1075" i="1"/>
  <c r="L1075" i="1"/>
  <c r="K1075" i="1"/>
  <c r="J1075" i="1"/>
  <c r="M1074" i="1"/>
  <c r="L1074" i="1"/>
  <c r="K1074" i="1"/>
  <c r="J1074" i="1"/>
  <c r="M1073" i="1"/>
  <c r="L1073" i="1"/>
  <c r="K1073" i="1"/>
  <c r="N1073" i="1" s="1"/>
  <c r="J1073" i="1"/>
  <c r="M1072" i="1"/>
  <c r="L1072" i="1"/>
  <c r="K1072" i="1"/>
  <c r="J1072" i="1"/>
  <c r="M1071" i="1"/>
  <c r="L1071" i="1"/>
  <c r="K1071" i="1"/>
  <c r="J1071" i="1"/>
  <c r="M1070" i="1"/>
  <c r="L1070" i="1"/>
  <c r="K1070" i="1"/>
  <c r="J1070" i="1"/>
  <c r="N1070" i="1" s="1"/>
  <c r="M1069" i="1"/>
  <c r="L1069" i="1"/>
  <c r="K1069" i="1"/>
  <c r="J1069" i="1"/>
  <c r="M1068" i="1"/>
  <c r="L1068" i="1"/>
  <c r="K1068" i="1"/>
  <c r="J1068" i="1"/>
  <c r="M1067" i="1"/>
  <c r="L1067" i="1"/>
  <c r="K1067" i="1"/>
  <c r="J1067" i="1"/>
  <c r="N1067" i="1" s="1"/>
  <c r="M1066" i="1"/>
  <c r="L1066" i="1"/>
  <c r="K1066" i="1"/>
  <c r="J1066" i="1"/>
  <c r="M1065" i="1"/>
  <c r="L1065" i="1"/>
  <c r="K1065" i="1"/>
  <c r="J1065" i="1"/>
  <c r="M1064" i="1"/>
  <c r="L1064" i="1"/>
  <c r="K1064" i="1"/>
  <c r="J1064" i="1"/>
  <c r="N1064" i="1" s="1"/>
  <c r="M1063" i="1"/>
  <c r="L1063" i="1"/>
  <c r="K1063" i="1"/>
  <c r="J1063" i="1"/>
  <c r="M1062" i="1"/>
  <c r="L1062" i="1"/>
  <c r="K1062" i="1"/>
  <c r="J1062" i="1"/>
  <c r="M1061" i="1"/>
  <c r="L1061" i="1"/>
  <c r="K1061" i="1"/>
  <c r="J1061" i="1"/>
  <c r="M1060" i="1"/>
  <c r="L1060" i="1"/>
  <c r="K1060" i="1"/>
  <c r="J1060" i="1"/>
  <c r="N1060" i="1" s="1"/>
  <c r="M1059" i="1"/>
  <c r="L1059" i="1"/>
  <c r="K1059" i="1"/>
  <c r="J1059" i="1"/>
  <c r="N1059" i="1" s="1"/>
  <c r="M1058" i="1"/>
  <c r="L1058" i="1"/>
  <c r="K1058" i="1"/>
  <c r="J1058" i="1"/>
  <c r="M1057" i="1"/>
  <c r="L1057" i="1"/>
  <c r="K1057" i="1"/>
  <c r="J1057" i="1"/>
  <c r="M1056" i="1"/>
  <c r="L1056" i="1"/>
  <c r="K1056" i="1"/>
  <c r="J1056" i="1"/>
  <c r="M1055" i="1"/>
  <c r="L1055" i="1"/>
  <c r="K1055" i="1"/>
  <c r="J1055" i="1"/>
  <c r="M1054" i="1"/>
  <c r="L1054" i="1"/>
  <c r="K1054" i="1"/>
  <c r="J1054" i="1"/>
  <c r="M1053" i="1"/>
  <c r="L1053" i="1"/>
  <c r="K1053" i="1"/>
  <c r="J1053" i="1"/>
  <c r="M1052" i="1"/>
  <c r="L1052" i="1"/>
  <c r="K1052" i="1"/>
  <c r="J1052" i="1"/>
  <c r="M1051" i="1"/>
  <c r="L1051" i="1"/>
  <c r="K1051" i="1"/>
  <c r="J1051" i="1"/>
  <c r="M1050" i="1"/>
  <c r="L1050" i="1"/>
  <c r="K1050" i="1"/>
  <c r="J1050" i="1"/>
  <c r="M1049" i="1"/>
  <c r="L1049" i="1"/>
  <c r="K1049" i="1"/>
  <c r="J1049" i="1"/>
  <c r="M1048" i="1"/>
  <c r="L1048" i="1"/>
  <c r="N1048" i="1" s="1"/>
  <c r="K1048" i="1"/>
  <c r="J1048" i="1"/>
  <c r="M1047" i="1"/>
  <c r="L1047" i="1"/>
  <c r="K1047" i="1"/>
  <c r="J1047" i="1"/>
  <c r="N1046" i="1"/>
  <c r="M1046" i="1"/>
  <c r="L1046" i="1"/>
  <c r="K1046" i="1"/>
  <c r="J1046" i="1"/>
  <c r="M1045" i="1"/>
  <c r="L1045" i="1"/>
  <c r="K1045" i="1"/>
  <c r="J1045" i="1"/>
  <c r="M1044" i="1"/>
  <c r="L1044" i="1"/>
  <c r="K1044" i="1"/>
  <c r="J1044" i="1"/>
  <c r="M1043" i="1"/>
  <c r="L1043" i="1"/>
  <c r="K1043" i="1"/>
  <c r="J1043" i="1"/>
  <c r="M1042" i="1"/>
  <c r="L1042" i="1"/>
  <c r="K1042" i="1"/>
  <c r="J1042" i="1"/>
  <c r="M1041" i="1"/>
  <c r="L1041" i="1"/>
  <c r="K1041" i="1"/>
  <c r="J1041" i="1"/>
  <c r="M1040" i="1"/>
  <c r="L1040" i="1"/>
  <c r="K1040" i="1"/>
  <c r="J1040" i="1"/>
  <c r="M1039" i="1"/>
  <c r="N1039" i="1" s="1"/>
  <c r="L1039" i="1"/>
  <c r="K1039" i="1"/>
  <c r="J1039" i="1"/>
  <c r="M1038" i="1"/>
  <c r="L1038" i="1"/>
  <c r="K1038" i="1"/>
  <c r="J1038" i="1"/>
  <c r="M1037" i="1"/>
  <c r="L1037" i="1"/>
  <c r="K1037" i="1"/>
  <c r="N1037" i="1" s="1"/>
  <c r="J1037" i="1"/>
  <c r="M1036" i="1"/>
  <c r="L1036" i="1"/>
  <c r="K1036" i="1"/>
  <c r="J1036" i="1"/>
  <c r="N1036" i="1" s="1"/>
  <c r="M1035" i="1"/>
  <c r="L1035" i="1"/>
  <c r="K1035" i="1"/>
  <c r="J1035" i="1"/>
  <c r="M1034" i="1"/>
  <c r="L1034" i="1"/>
  <c r="K1034" i="1"/>
  <c r="J1034" i="1"/>
  <c r="N1034" i="1" s="1"/>
  <c r="M1033" i="1"/>
  <c r="L1033" i="1"/>
  <c r="K1033" i="1"/>
  <c r="J1033" i="1"/>
  <c r="M1032" i="1"/>
  <c r="L1032" i="1"/>
  <c r="N1032" i="1" s="1"/>
  <c r="K1032" i="1"/>
  <c r="J1032" i="1"/>
  <c r="M1031" i="1"/>
  <c r="L1031" i="1"/>
  <c r="K1031" i="1"/>
  <c r="J1031" i="1"/>
  <c r="M1030" i="1"/>
  <c r="L1030" i="1"/>
  <c r="K1030" i="1"/>
  <c r="J1030" i="1"/>
  <c r="M1029" i="1"/>
  <c r="L1029" i="1"/>
  <c r="K1029" i="1"/>
  <c r="J1029" i="1"/>
  <c r="M1028" i="1"/>
  <c r="L1028" i="1"/>
  <c r="K1028" i="1"/>
  <c r="J1028" i="1"/>
  <c r="M1027" i="1"/>
  <c r="L1027" i="1"/>
  <c r="K1027" i="1"/>
  <c r="J1027" i="1"/>
  <c r="M1026" i="1"/>
  <c r="L1026" i="1"/>
  <c r="K1026" i="1"/>
  <c r="J1026" i="1"/>
  <c r="M1025" i="1"/>
  <c r="L1025" i="1"/>
  <c r="K1025" i="1"/>
  <c r="N1025" i="1" s="1"/>
  <c r="J1025" i="1"/>
  <c r="M1024" i="1"/>
  <c r="L1024" i="1"/>
  <c r="N1024" i="1" s="1"/>
  <c r="K1024" i="1"/>
  <c r="J1024" i="1"/>
  <c r="M1023" i="1"/>
  <c r="L1023" i="1"/>
  <c r="K1023" i="1"/>
  <c r="J1023" i="1"/>
  <c r="M1022" i="1"/>
  <c r="N1022" i="1" s="1"/>
  <c r="L1022" i="1"/>
  <c r="K1022" i="1"/>
  <c r="J1022" i="1"/>
  <c r="M1021" i="1"/>
  <c r="L1021" i="1"/>
  <c r="K1021" i="1"/>
  <c r="J1021" i="1"/>
  <c r="N1021" i="1" s="1"/>
  <c r="M1020" i="1"/>
  <c r="L1020" i="1"/>
  <c r="K1020" i="1"/>
  <c r="J1020" i="1"/>
  <c r="M1019" i="1"/>
  <c r="L1019" i="1"/>
  <c r="K1019" i="1"/>
  <c r="J1019" i="1"/>
  <c r="M1018" i="1"/>
  <c r="L1018" i="1"/>
  <c r="K1018" i="1"/>
  <c r="J1018" i="1"/>
  <c r="N1018" i="1" s="1"/>
  <c r="M1017" i="1"/>
  <c r="L1017" i="1"/>
  <c r="K1017" i="1"/>
  <c r="J1017" i="1"/>
  <c r="N1017" i="1" s="1"/>
  <c r="M1016" i="1"/>
  <c r="L1016" i="1"/>
  <c r="K1016" i="1"/>
  <c r="J1016" i="1"/>
  <c r="M1015" i="1"/>
  <c r="L1015" i="1"/>
  <c r="K1015" i="1"/>
  <c r="J1015" i="1"/>
  <c r="M1014" i="1"/>
  <c r="L1014" i="1"/>
  <c r="K1014" i="1"/>
  <c r="J1014" i="1"/>
  <c r="N1014" i="1" s="1"/>
  <c r="M1013" i="1"/>
  <c r="L1013" i="1"/>
  <c r="K1013" i="1"/>
  <c r="J1013" i="1"/>
  <c r="M1012" i="1"/>
  <c r="L1012" i="1"/>
  <c r="K1012" i="1"/>
  <c r="N1012" i="1" s="1"/>
  <c r="J1012" i="1"/>
  <c r="M1011" i="1"/>
  <c r="L1011" i="1"/>
  <c r="K1011" i="1"/>
  <c r="J1011" i="1"/>
  <c r="N1011" i="1" s="1"/>
  <c r="M1010" i="1"/>
  <c r="L1010" i="1"/>
  <c r="K1010" i="1"/>
  <c r="J1010" i="1"/>
  <c r="N1010" i="1" s="1"/>
  <c r="M1009" i="1"/>
  <c r="L1009" i="1"/>
  <c r="K1009" i="1"/>
  <c r="J1009" i="1"/>
  <c r="M1008" i="1"/>
  <c r="L1008" i="1"/>
  <c r="K1008" i="1"/>
  <c r="J1008" i="1"/>
  <c r="M1007" i="1"/>
  <c r="L1007" i="1"/>
  <c r="K1007" i="1"/>
  <c r="J1007" i="1"/>
  <c r="M1006" i="1"/>
  <c r="L1006" i="1"/>
  <c r="K1006" i="1"/>
  <c r="J1006" i="1"/>
  <c r="M1005" i="1"/>
  <c r="L1005" i="1"/>
  <c r="K1005" i="1"/>
  <c r="J1005" i="1"/>
  <c r="M1004" i="1"/>
  <c r="L1004" i="1"/>
  <c r="K1004" i="1"/>
  <c r="J1004" i="1"/>
  <c r="M1003" i="1"/>
  <c r="L1003" i="1"/>
  <c r="K1003" i="1"/>
  <c r="J1003" i="1"/>
  <c r="M1002" i="1"/>
  <c r="L1002" i="1"/>
  <c r="K1002" i="1"/>
  <c r="J1002" i="1"/>
  <c r="M1001" i="1"/>
  <c r="L1001" i="1"/>
  <c r="K1001" i="1"/>
  <c r="N1001" i="1" s="1"/>
  <c r="J1001" i="1"/>
  <c r="M1000" i="1"/>
  <c r="L1000" i="1"/>
  <c r="K1000" i="1"/>
  <c r="J1000" i="1"/>
  <c r="N1000" i="1" s="1"/>
  <c r="M999" i="1"/>
  <c r="L999" i="1"/>
  <c r="K999" i="1"/>
  <c r="J999" i="1"/>
  <c r="M998" i="1"/>
  <c r="L998" i="1"/>
  <c r="K998" i="1"/>
  <c r="J998" i="1"/>
  <c r="M997" i="1"/>
  <c r="L997" i="1"/>
  <c r="K997" i="1"/>
  <c r="J997" i="1"/>
  <c r="N997" i="1" s="1"/>
  <c r="M996" i="1"/>
  <c r="L996" i="1"/>
  <c r="K996" i="1"/>
  <c r="J996" i="1"/>
  <c r="M995" i="1"/>
  <c r="L995" i="1"/>
  <c r="K995" i="1"/>
  <c r="J995" i="1"/>
  <c r="M994" i="1"/>
  <c r="L994" i="1"/>
  <c r="K994" i="1"/>
  <c r="J994" i="1"/>
  <c r="N994" i="1" s="1"/>
  <c r="M993" i="1"/>
  <c r="L993" i="1"/>
  <c r="K993" i="1"/>
  <c r="J993" i="1"/>
  <c r="M992" i="1"/>
  <c r="L992" i="1"/>
  <c r="K992" i="1"/>
  <c r="J992" i="1"/>
  <c r="M991" i="1"/>
  <c r="L991" i="1"/>
  <c r="K991" i="1"/>
  <c r="J991" i="1"/>
  <c r="M990" i="1"/>
  <c r="L990" i="1"/>
  <c r="K990" i="1"/>
  <c r="J990" i="1"/>
  <c r="M989" i="1"/>
  <c r="L989" i="1"/>
  <c r="K989" i="1"/>
  <c r="J989" i="1"/>
  <c r="M988" i="1"/>
  <c r="L988" i="1"/>
  <c r="K988" i="1"/>
  <c r="J988" i="1"/>
  <c r="N988" i="1" s="1"/>
  <c r="M987" i="1"/>
  <c r="L987" i="1"/>
  <c r="K987" i="1"/>
  <c r="J987" i="1"/>
  <c r="N987" i="1" s="1"/>
  <c r="M986" i="1"/>
  <c r="L986" i="1"/>
  <c r="K986" i="1"/>
  <c r="J986" i="1"/>
  <c r="M985" i="1"/>
  <c r="L985" i="1"/>
  <c r="K985" i="1"/>
  <c r="J985" i="1"/>
  <c r="M984" i="1"/>
  <c r="L984" i="1"/>
  <c r="K984" i="1"/>
  <c r="J984" i="1"/>
  <c r="M983" i="1"/>
  <c r="L983" i="1"/>
  <c r="K983" i="1"/>
  <c r="J983" i="1"/>
  <c r="M982" i="1"/>
  <c r="L982" i="1"/>
  <c r="K982" i="1"/>
  <c r="J982" i="1"/>
  <c r="M981" i="1"/>
  <c r="L981" i="1"/>
  <c r="K981" i="1"/>
  <c r="J981" i="1"/>
  <c r="M980" i="1"/>
  <c r="L980" i="1"/>
  <c r="K980" i="1"/>
  <c r="J980" i="1"/>
  <c r="M979" i="1"/>
  <c r="L979" i="1"/>
  <c r="K979" i="1"/>
  <c r="J979" i="1"/>
  <c r="M978" i="1"/>
  <c r="L978" i="1"/>
  <c r="K978" i="1"/>
  <c r="J978" i="1"/>
  <c r="M977" i="1"/>
  <c r="L977" i="1"/>
  <c r="K977" i="1"/>
  <c r="J977" i="1"/>
  <c r="M976" i="1"/>
  <c r="L976" i="1"/>
  <c r="N976" i="1" s="1"/>
  <c r="K976" i="1"/>
  <c r="J976" i="1"/>
  <c r="M975" i="1"/>
  <c r="L975" i="1"/>
  <c r="K975" i="1"/>
  <c r="J975" i="1"/>
  <c r="N974" i="1"/>
  <c r="M974" i="1"/>
  <c r="L974" i="1"/>
  <c r="K974" i="1"/>
  <c r="J974" i="1"/>
  <c r="M973" i="1"/>
  <c r="L973" i="1"/>
  <c r="K973" i="1"/>
  <c r="J973" i="1"/>
  <c r="M972" i="1"/>
  <c r="L972" i="1"/>
  <c r="K972" i="1"/>
  <c r="J972" i="1"/>
  <c r="M971" i="1"/>
  <c r="L971" i="1"/>
  <c r="K971" i="1"/>
  <c r="J971" i="1"/>
  <c r="N971" i="1" s="1"/>
  <c r="M970" i="1"/>
  <c r="L970" i="1"/>
  <c r="K970" i="1"/>
  <c r="J970" i="1"/>
  <c r="M969" i="1"/>
  <c r="L969" i="1"/>
  <c r="K969" i="1"/>
  <c r="J969" i="1"/>
  <c r="M968" i="1"/>
  <c r="L968" i="1"/>
  <c r="K968" i="1"/>
  <c r="J968" i="1"/>
  <c r="N968" i="1" s="1"/>
  <c r="M967" i="1"/>
  <c r="N967" i="1" s="1"/>
  <c r="L967" i="1"/>
  <c r="K967" i="1"/>
  <c r="J967" i="1"/>
  <c r="M966" i="1"/>
  <c r="L966" i="1"/>
  <c r="K966" i="1"/>
  <c r="J966" i="1"/>
  <c r="M965" i="1"/>
  <c r="L965" i="1"/>
  <c r="K965" i="1"/>
  <c r="J965" i="1"/>
  <c r="M964" i="1"/>
  <c r="L964" i="1"/>
  <c r="K964" i="1"/>
  <c r="J964" i="1"/>
  <c r="N964" i="1" s="1"/>
  <c r="M963" i="1"/>
  <c r="L963" i="1"/>
  <c r="K963" i="1"/>
  <c r="J963" i="1"/>
  <c r="M962" i="1"/>
  <c r="L962" i="1"/>
  <c r="K962" i="1"/>
  <c r="J962" i="1"/>
  <c r="N962" i="1" s="1"/>
  <c r="M961" i="1"/>
  <c r="L961" i="1"/>
  <c r="K961" i="1"/>
  <c r="J961" i="1"/>
  <c r="M960" i="1"/>
  <c r="L960" i="1"/>
  <c r="N960" i="1" s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N953" i="1" s="1"/>
  <c r="J953" i="1"/>
  <c r="M952" i="1"/>
  <c r="L952" i="1"/>
  <c r="K952" i="1"/>
  <c r="J952" i="1"/>
  <c r="N952" i="1" s="1"/>
  <c r="M951" i="1"/>
  <c r="L951" i="1"/>
  <c r="K951" i="1"/>
  <c r="J951" i="1"/>
  <c r="M950" i="1"/>
  <c r="N950" i="1" s="1"/>
  <c r="L950" i="1"/>
  <c r="K950" i="1"/>
  <c r="J950" i="1"/>
  <c r="M949" i="1"/>
  <c r="L949" i="1"/>
  <c r="K949" i="1"/>
  <c r="J949" i="1"/>
  <c r="N949" i="1" s="1"/>
  <c r="M948" i="1"/>
  <c r="L948" i="1"/>
  <c r="K948" i="1"/>
  <c r="J948" i="1"/>
  <c r="M947" i="1"/>
  <c r="L947" i="1"/>
  <c r="K947" i="1"/>
  <c r="J947" i="1"/>
  <c r="M946" i="1"/>
  <c r="L946" i="1"/>
  <c r="K946" i="1"/>
  <c r="J946" i="1"/>
  <c r="N946" i="1" s="1"/>
  <c r="M945" i="1"/>
  <c r="L945" i="1"/>
  <c r="K945" i="1"/>
  <c r="J945" i="1"/>
  <c r="N945" i="1" s="1"/>
  <c r="M944" i="1"/>
  <c r="L944" i="1"/>
  <c r="K944" i="1"/>
  <c r="J944" i="1"/>
  <c r="M943" i="1"/>
  <c r="L943" i="1"/>
  <c r="K943" i="1"/>
  <c r="J943" i="1"/>
  <c r="M942" i="1"/>
  <c r="L942" i="1"/>
  <c r="K942" i="1"/>
  <c r="J942" i="1"/>
  <c r="N942" i="1" s="1"/>
  <c r="M941" i="1"/>
  <c r="L941" i="1"/>
  <c r="K941" i="1"/>
  <c r="J941" i="1"/>
  <c r="M940" i="1"/>
  <c r="L940" i="1"/>
  <c r="K940" i="1"/>
  <c r="N940" i="1" s="1"/>
  <c r="J940" i="1"/>
  <c r="M939" i="1"/>
  <c r="L939" i="1"/>
  <c r="K939" i="1"/>
  <c r="J939" i="1"/>
  <c r="N939" i="1" s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N929" i="1" s="1"/>
  <c r="J929" i="1"/>
  <c r="M928" i="1"/>
  <c r="L928" i="1"/>
  <c r="K928" i="1"/>
  <c r="J928" i="1"/>
  <c r="N928" i="1" s="1"/>
  <c r="M927" i="1"/>
  <c r="L927" i="1"/>
  <c r="K927" i="1"/>
  <c r="J927" i="1"/>
  <c r="M926" i="1"/>
  <c r="L926" i="1"/>
  <c r="K926" i="1"/>
  <c r="J926" i="1"/>
  <c r="N926" i="1" s="1"/>
  <c r="M925" i="1"/>
  <c r="L925" i="1"/>
  <c r="K925" i="1"/>
  <c r="J925" i="1"/>
  <c r="N925" i="1" s="1"/>
  <c r="M924" i="1"/>
  <c r="L924" i="1"/>
  <c r="K924" i="1"/>
  <c r="J924" i="1"/>
  <c r="M923" i="1"/>
  <c r="L923" i="1"/>
  <c r="K923" i="1"/>
  <c r="J923" i="1"/>
  <c r="N923" i="1" s="1"/>
  <c r="M922" i="1"/>
  <c r="L922" i="1"/>
  <c r="K922" i="1"/>
  <c r="J922" i="1"/>
  <c r="N922" i="1" s="1"/>
  <c r="M921" i="1"/>
  <c r="L921" i="1"/>
  <c r="K921" i="1"/>
  <c r="J921" i="1"/>
  <c r="M920" i="1"/>
  <c r="L920" i="1"/>
  <c r="K920" i="1"/>
  <c r="J920" i="1"/>
  <c r="N920" i="1" s="1"/>
  <c r="M919" i="1"/>
  <c r="L919" i="1"/>
  <c r="K919" i="1"/>
  <c r="J919" i="1"/>
  <c r="M918" i="1"/>
  <c r="L918" i="1"/>
  <c r="K918" i="1"/>
  <c r="J918" i="1"/>
  <c r="N918" i="1" s="1"/>
  <c r="M917" i="1"/>
  <c r="L917" i="1"/>
  <c r="K917" i="1"/>
  <c r="N917" i="1" s="1"/>
  <c r="J917" i="1"/>
  <c r="M916" i="1"/>
  <c r="L916" i="1"/>
  <c r="K916" i="1"/>
  <c r="J916" i="1"/>
  <c r="N916" i="1" s="1"/>
  <c r="M915" i="1"/>
  <c r="L915" i="1"/>
  <c r="K915" i="1"/>
  <c r="J915" i="1"/>
  <c r="M914" i="1"/>
  <c r="L914" i="1"/>
  <c r="K914" i="1"/>
  <c r="J914" i="1"/>
  <c r="N914" i="1" s="1"/>
  <c r="M913" i="1"/>
  <c r="L913" i="1"/>
  <c r="K913" i="1"/>
  <c r="J913" i="1"/>
  <c r="M912" i="1"/>
  <c r="L912" i="1"/>
  <c r="N912" i="1" s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N906" i="1" s="1"/>
  <c r="M905" i="1"/>
  <c r="L905" i="1"/>
  <c r="K905" i="1"/>
  <c r="J905" i="1"/>
  <c r="M904" i="1"/>
  <c r="L904" i="1"/>
  <c r="K904" i="1"/>
  <c r="J904" i="1"/>
  <c r="M903" i="1"/>
  <c r="L903" i="1"/>
  <c r="K903" i="1"/>
  <c r="J903" i="1"/>
  <c r="N903" i="1" s="1"/>
  <c r="M902" i="1"/>
  <c r="L902" i="1"/>
  <c r="K902" i="1"/>
  <c r="J902" i="1"/>
  <c r="N902" i="1" s="1"/>
  <c r="M901" i="1"/>
  <c r="L901" i="1"/>
  <c r="K901" i="1"/>
  <c r="J901" i="1"/>
  <c r="N901" i="1" s="1"/>
  <c r="M900" i="1"/>
  <c r="L900" i="1"/>
  <c r="K900" i="1"/>
  <c r="J900" i="1"/>
  <c r="M899" i="1"/>
  <c r="L899" i="1"/>
  <c r="K899" i="1"/>
  <c r="J899" i="1"/>
  <c r="N899" i="1" s="1"/>
  <c r="M898" i="1"/>
  <c r="L898" i="1"/>
  <c r="K898" i="1"/>
  <c r="J898" i="1"/>
  <c r="N898" i="1" s="1"/>
  <c r="M897" i="1"/>
  <c r="L897" i="1"/>
  <c r="K897" i="1"/>
  <c r="J897" i="1"/>
  <c r="M896" i="1"/>
  <c r="L896" i="1"/>
  <c r="K896" i="1"/>
  <c r="J896" i="1"/>
  <c r="N896" i="1" s="1"/>
  <c r="M895" i="1"/>
  <c r="L895" i="1"/>
  <c r="K895" i="1"/>
  <c r="J895" i="1"/>
  <c r="M894" i="1"/>
  <c r="L894" i="1"/>
  <c r="K894" i="1"/>
  <c r="J894" i="1"/>
  <c r="M893" i="1"/>
  <c r="L893" i="1"/>
  <c r="K893" i="1"/>
  <c r="N893" i="1" s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N890" i="1" s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N881" i="1" s="1"/>
  <c r="J881" i="1"/>
  <c r="M880" i="1"/>
  <c r="L880" i="1"/>
  <c r="N880" i="1" s="1"/>
  <c r="K880" i="1"/>
  <c r="J880" i="1"/>
  <c r="M879" i="1"/>
  <c r="L879" i="1"/>
  <c r="K879" i="1"/>
  <c r="J879" i="1"/>
  <c r="M878" i="1"/>
  <c r="L878" i="1"/>
  <c r="N878" i="1" s="1"/>
  <c r="K878" i="1"/>
  <c r="J878" i="1"/>
  <c r="M877" i="1"/>
  <c r="L877" i="1"/>
  <c r="K877" i="1"/>
  <c r="J877" i="1"/>
  <c r="N877" i="1" s="1"/>
  <c r="M876" i="1"/>
  <c r="L876" i="1"/>
  <c r="K876" i="1"/>
  <c r="J876" i="1"/>
  <c r="N876" i="1" s="1"/>
  <c r="M875" i="1"/>
  <c r="L875" i="1"/>
  <c r="K875" i="1"/>
  <c r="J875" i="1"/>
  <c r="N875" i="1" s="1"/>
  <c r="M874" i="1"/>
  <c r="L874" i="1"/>
  <c r="K874" i="1"/>
  <c r="J874" i="1"/>
  <c r="M873" i="1"/>
  <c r="L873" i="1"/>
  <c r="K873" i="1"/>
  <c r="J873" i="1"/>
  <c r="N873" i="1" s="1"/>
  <c r="M872" i="1"/>
  <c r="L872" i="1"/>
  <c r="K872" i="1"/>
  <c r="J872" i="1"/>
  <c r="N872" i="1" s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N866" i="1" s="1"/>
  <c r="J866" i="1"/>
  <c r="M865" i="1"/>
  <c r="L865" i="1"/>
  <c r="K865" i="1"/>
  <c r="J865" i="1"/>
  <c r="M864" i="1"/>
  <c r="L864" i="1"/>
  <c r="K864" i="1"/>
  <c r="J864" i="1"/>
  <c r="N864" i="1" s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N859" i="1" s="1"/>
  <c r="L859" i="1"/>
  <c r="K859" i="1"/>
  <c r="J859" i="1"/>
  <c r="M858" i="1"/>
  <c r="L858" i="1"/>
  <c r="N858" i="1" s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N854" i="1" s="1"/>
  <c r="J854" i="1"/>
  <c r="M853" i="1"/>
  <c r="L853" i="1"/>
  <c r="K853" i="1"/>
  <c r="J853" i="1"/>
  <c r="N853" i="1" s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N849" i="1" s="1"/>
  <c r="M848" i="1"/>
  <c r="L848" i="1"/>
  <c r="K848" i="1"/>
  <c r="J848" i="1"/>
  <c r="M847" i="1"/>
  <c r="L847" i="1"/>
  <c r="K847" i="1"/>
  <c r="J847" i="1"/>
  <c r="M846" i="1"/>
  <c r="L846" i="1"/>
  <c r="K846" i="1"/>
  <c r="N846" i="1" s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N842" i="1" s="1"/>
  <c r="K842" i="1"/>
  <c r="J842" i="1"/>
  <c r="M841" i="1"/>
  <c r="L841" i="1"/>
  <c r="K841" i="1"/>
  <c r="J841" i="1"/>
  <c r="M840" i="1"/>
  <c r="L840" i="1"/>
  <c r="N840" i="1" s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N832" i="1" s="1"/>
  <c r="K832" i="1"/>
  <c r="J832" i="1"/>
  <c r="M831" i="1"/>
  <c r="L831" i="1"/>
  <c r="K831" i="1"/>
  <c r="J831" i="1"/>
  <c r="M830" i="1"/>
  <c r="L830" i="1"/>
  <c r="K830" i="1"/>
  <c r="J830" i="1"/>
  <c r="N830" i="1" s="1"/>
  <c r="M829" i="1"/>
  <c r="L829" i="1"/>
  <c r="K829" i="1"/>
  <c r="J829" i="1"/>
  <c r="N829" i="1" s="1"/>
  <c r="M828" i="1"/>
  <c r="L828" i="1"/>
  <c r="K828" i="1"/>
  <c r="N828" i="1" s="1"/>
  <c r="J828" i="1"/>
  <c r="M827" i="1"/>
  <c r="L827" i="1"/>
  <c r="K827" i="1"/>
  <c r="J827" i="1"/>
  <c r="N827" i="1" s="1"/>
  <c r="M826" i="1"/>
  <c r="L826" i="1"/>
  <c r="K826" i="1"/>
  <c r="J826" i="1"/>
  <c r="M825" i="1"/>
  <c r="L825" i="1"/>
  <c r="K825" i="1"/>
  <c r="J825" i="1"/>
  <c r="M824" i="1"/>
  <c r="L824" i="1"/>
  <c r="K824" i="1"/>
  <c r="J824" i="1"/>
  <c r="N824" i="1" s="1"/>
  <c r="M823" i="1"/>
  <c r="L823" i="1"/>
  <c r="K823" i="1"/>
  <c r="J823" i="1"/>
  <c r="M822" i="1"/>
  <c r="L822" i="1"/>
  <c r="K822" i="1"/>
  <c r="J822" i="1"/>
  <c r="M821" i="1"/>
  <c r="L821" i="1"/>
  <c r="K821" i="1"/>
  <c r="N821" i="1" s="1"/>
  <c r="J821" i="1"/>
  <c r="M820" i="1"/>
  <c r="L820" i="1"/>
  <c r="N820" i="1" s="1"/>
  <c r="K820" i="1"/>
  <c r="J820" i="1"/>
  <c r="M819" i="1"/>
  <c r="L819" i="1"/>
  <c r="K819" i="1"/>
  <c r="J819" i="1"/>
  <c r="M818" i="1"/>
  <c r="L818" i="1"/>
  <c r="N818" i="1" s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N813" i="1" s="1"/>
  <c r="M812" i="1"/>
  <c r="L812" i="1"/>
  <c r="K812" i="1"/>
  <c r="J812" i="1"/>
  <c r="M811" i="1"/>
  <c r="N811" i="1" s="1"/>
  <c r="L811" i="1"/>
  <c r="K811" i="1"/>
  <c r="J811" i="1"/>
  <c r="M810" i="1"/>
  <c r="L810" i="1"/>
  <c r="K810" i="1"/>
  <c r="J810" i="1"/>
  <c r="N810" i="1" s="1"/>
  <c r="M809" i="1"/>
  <c r="L809" i="1"/>
  <c r="K809" i="1"/>
  <c r="J809" i="1"/>
  <c r="M808" i="1"/>
  <c r="L808" i="1"/>
  <c r="K808" i="1"/>
  <c r="J808" i="1"/>
  <c r="M807" i="1"/>
  <c r="L807" i="1"/>
  <c r="K807" i="1"/>
  <c r="J807" i="1"/>
  <c r="N807" i="1" s="1"/>
  <c r="M806" i="1"/>
  <c r="L806" i="1"/>
  <c r="K806" i="1"/>
  <c r="N806" i="1" s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N801" i="1" s="1"/>
  <c r="M800" i="1"/>
  <c r="L800" i="1"/>
  <c r="K800" i="1"/>
  <c r="J800" i="1"/>
  <c r="M799" i="1"/>
  <c r="L799" i="1"/>
  <c r="K799" i="1"/>
  <c r="J799" i="1"/>
  <c r="M798" i="1"/>
  <c r="L798" i="1"/>
  <c r="K798" i="1"/>
  <c r="J798" i="1"/>
  <c r="N798" i="1" s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N794" i="1" s="1"/>
  <c r="M793" i="1"/>
  <c r="L793" i="1"/>
  <c r="K793" i="1"/>
  <c r="J793" i="1"/>
  <c r="N793" i="1" s="1"/>
  <c r="M792" i="1"/>
  <c r="L792" i="1"/>
  <c r="N792" i="1" s="1"/>
  <c r="K792" i="1"/>
  <c r="J792" i="1"/>
  <c r="M791" i="1"/>
  <c r="L791" i="1"/>
  <c r="K791" i="1"/>
  <c r="J791" i="1"/>
  <c r="N791" i="1" s="1"/>
  <c r="M790" i="1"/>
  <c r="L790" i="1"/>
  <c r="K790" i="1"/>
  <c r="J790" i="1"/>
  <c r="N790" i="1" s="1"/>
  <c r="M789" i="1"/>
  <c r="L789" i="1"/>
  <c r="K789" i="1"/>
  <c r="J789" i="1"/>
  <c r="M788" i="1"/>
  <c r="L788" i="1"/>
  <c r="K788" i="1"/>
  <c r="J788" i="1"/>
  <c r="N788" i="1" s="1"/>
  <c r="M787" i="1"/>
  <c r="L787" i="1"/>
  <c r="K787" i="1"/>
  <c r="J787" i="1"/>
  <c r="M786" i="1"/>
  <c r="L786" i="1"/>
  <c r="K786" i="1"/>
  <c r="J786" i="1"/>
  <c r="N786" i="1" s="1"/>
  <c r="M785" i="1"/>
  <c r="L785" i="1"/>
  <c r="K785" i="1"/>
  <c r="N785" i="1" s="1"/>
  <c r="J785" i="1"/>
  <c r="M784" i="1"/>
  <c r="L784" i="1"/>
  <c r="K784" i="1"/>
  <c r="J784" i="1"/>
  <c r="M783" i="1"/>
  <c r="L783" i="1"/>
  <c r="K783" i="1"/>
  <c r="J783" i="1"/>
  <c r="N783" i="1" s="1"/>
  <c r="M782" i="1"/>
  <c r="L782" i="1"/>
  <c r="K782" i="1"/>
  <c r="J782" i="1"/>
  <c r="M781" i="1"/>
  <c r="L781" i="1"/>
  <c r="K781" i="1"/>
  <c r="J781" i="1"/>
  <c r="N781" i="1" s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N772" i="1" s="1"/>
  <c r="K772" i="1"/>
  <c r="J772" i="1"/>
  <c r="M771" i="1"/>
  <c r="L771" i="1"/>
  <c r="K771" i="1"/>
  <c r="J771" i="1"/>
  <c r="M770" i="1"/>
  <c r="L770" i="1"/>
  <c r="K770" i="1"/>
  <c r="J770" i="1"/>
  <c r="N770" i="1" s="1"/>
  <c r="M769" i="1"/>
  <c r="L769" i="1"/>
  <c r="K769" i="1"/>
  <c r="J769" i="1"/>
  <c r="N769" i="1" s="1"/>
  <c r="M768" i="1"/>
  <c r="L768" i="1"/>
  <c r="K768" i="1"/>
  <c r="J768" i="1"/>
  <c r="M767" i="1"/>
  <c r="L767" i="1"/>
  <c r="K767" i="1"/>
  <c r="J767" i="1"/>
  <c r="N767" i="1" s="1"/>
  <c r="M766" i="1"/>
  <c r="L766" i="1"/>
  <c r="K766" i="1"/>
  <c r="J766" i="1"/>
  <c r="M765" i="1"/>
  <c r="L765" i="1"/>
  <c r="K765" i="1"/>
  <c r="J765" i="1"/>
  <c r="M764" i="1"/>
  <c r="L764" i="1"/>
  <c r="K764" i="1"/>
  <c r="J764" i="1"/>
  <c r="N764" i="1" s="1"/>
  <c r="M763" i="1"/>
  <c r="L763" i="1"/>
  <c r="K763" i="1"/>
  <c r="N763" i="1" s="1"/>
  <c r="J763" i="1"/>
  <c r="M762" i="1"/>
  <c r="L762" i="1"/>
  <c r="K762" i="1"/>
  <c r="J762" i="1"/>
  <c r="M761" i="1"/>
  <c r="L761" i="1"/>
  <c r="K761" i="1"/>
  <c r="J761" i="1"/>
  <c r="M760" i="1"/>
  <c r="L760" i="1"/>
  <c r="N760" i="1" s="1"/>
  <c r="K760" i="1"/>
  <c r="J760" i="1"/>
  <c r="M759" i="1"/>
  <c r="L759" i="1"/>
  <c r="K759" i="1"/>
  <c r="J759" i="1"/>
  <c r="M758" i="1"/>
  <c r="L758" i="1"/>
  <c r="N758" i="1" s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N753" i="1" s="1"/>
  <c r="M752" i="1"/>
  <c r="L752" i="1"/>
  <c r="K752" i="1"/>
  <c r="J752" i="1"/>
  <c r="N751" i="1"/>
  <c r="M751" i="1"/>
  <c r="L751" i="1"/>
  <c r="K751" i="1"/>
  <c r="J751" i="1"/>
  <c r="M750" i="1"/>
  <c r="L750" i="1"/>
  <c r="K750" i="1"/>
  <c r="J750" i="1"/>
  <c r="N750" i="1" s="1"/>
  <c r="M749" i="1"/>
  <c r="L749" i="1"/>
  <c r="K749" i="1"/>
  <c r="N749" i="1" s="1"/>
  <c r="J749" i="1"/>
  <c r="M748" i="1"/>
  <c r="L748" i="1"/>
  <c r="N748" i="1" s="1"/>
  <c r="K748" i="1"/>
  <c r="J748" i="1"/>
  <c r="M747" i="1"/>
  <c r="L747" i="1"/>
  <c r="K747" i="1"/>
  <c r="J747" i="1"/>
  <c r="M746" i="1"/>
  <c r="L746" i="1"/>
  <c r="K746" i="1"/>
  <c r="J746" i="1"/>
  <c r="N746" i="1" s="1"/>
  <c r="M745" i="1"/>
  <c r="L745" i="1"/>
  <c r="K745" i="1"/>
  <c r="J745" i="1"/>
  <c r="M744" i="1"/>
  <c r="L744" i="1"/>
  <c r="N744" i="1" s="1"/>
  <c r="K744" i="1"/>
  <c r="J744" i="1"/>
  <c r="M743" i="1"/>
  <c r="L743" i="1"/>
  <c r="K743" i="1"/>
  <c r="J743" i="1"/>
  <c r="N743" i="1" s="1"/>
  <c r="M742" i="1"/>
  <c r="L742" i="1"/>
  <c r="K742" i="1"/>
  <c r="J742" i="1"/>
  <c r="N742" i="1" s="1"/>
  <c r="M741" i="1"/>
  <c r="L741" i="1"/>
  <c r="K741" i="1"/>
  <c r="J741" i="1"/>
  <c r="M740" i="1"/>
  <c r="L740" i="1"/>
  <c r="K740" i="1"/>
  <c r="J740" i="1"/>
  <c r="N740" i="1" s="1"/>
  <c r="M739" i="1"/>
  <c r="L739" i="1"/>
  <c r="K739" i="1"/>
  <c r="J739" i="1"/>
  <c r="N739" i="1" s="1"/>
  <c r="M738" i="1"/>
  <c r="L738" i="1"/>
  <c r="K738" i="1"/>
  <c r="N738" i="1" s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N732" i="1" s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N727" i="1" s="1"/>
  <c r="K727" i="1"/>
  <c r="J727" i="1"/>
  <c r="N726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N722" i="1" s="1"/>
  <c r="M721" i="1"/>
  <c r="L721" i="1"/>
  <c r="K721" i="1"/>
  <c r="J721" i="1"/>
  <c r="M720" i="1"/>
  <c r="L720" i="1"/>
  <c r="N720" i="1" s="1"/>
  <c r="K720" i="1"/>
  <c r="J720" i="1"/>
  <c r="M719" i="1"/>
  <c r="L719" i="1"/>
  <c r="K719" i="1"/>
  <c r="J719" i="1"/>
  <c r="N719" i="1" s="1"/>
  <c r="M718" i="1"/>
  <c r="L718" i="1"/>
  <c r="K718" i="1"/>
  <c r="J718" i="1"/>
  <c r="M717" i="1"/>
  <c r="L717" i="1"/>
  <c r="K717" i="1"/>
  <c r="J717" i="1"/>
  <c r="M716" i="1"/>
  <c r="L716" i="1"/>
  <c r="K716" i="1"/>
  <c r="J716" i="1"/>
  <c r="N716" i="1" s="1"/>
  <c r="M715" i="1"/>
  <c r="L715" i="1"/>
  <c r="K715" i="1"/>
  <c r="J715" i="1"/>
  <c r="N715" i="1" s="1"/>
  <c r="N714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N710" i="1" s="1"/>
  <c r="M709" i="1"/>
  <c r="L709" i="1"/>
  <c r="K709" i="1"/>
  <c r="J709" i="1"/>
  <c r="M708" i="1"/>
  <c r="L708" i="1"/>
  <c r="K708" i="1"/>
  <c r="J708" i="1"/>
  <c r="N708" i="1" s="1"/>
  <c r="M707" i="1"/>
  <c r="L707" i="1"/>
  <c r="K707" i="1"/>
  <c r="J707" i="1"/>
  <c r="M706" i="1"/>
  <c r="L706" i="1"/>
  <c r="K706" i="1"/>
  <c r="J706" i="1"/>
  <c r="M705" i="1"/>
  <c r="L705" i="1"/>
  <c r="K705" i="1"/>
  <c r="J705" i="1"/>
  <c r="N705" i="1" s="1"/>
  <c r="M704" i="1"/>
  <c r="L704" i="1"/>
  <c r="K704" i="1"/>
  <c r="J704" i="1"/>
  <c r="M703" i="1"/>
  <c r="L703" i="1"/>
  <c r="N703" i="1" s="1"/>
  <c r="K703" i="1"/>
  <c r="J703" i="1"/>
  <c r="M702" i="1"/>
  <c r="L702" i="1"/>
  <c r="N702" i="1" s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N698" i="1" s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N693" i="1" s="1"/>
  <c r="M692" i="1"/>
  <c r="L692" i="1"/>
  <c r="K692" i="1"/>
  <c r="J692" i="1"/>
  <c r="M691" i="1"/>
  <c r="L691" i="1"/>
  <c r="K691" i="1"/>
  <c r="J691" i="1"/>
  <c r="N691" i="1" s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N686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N683" i="1" s="1"/>
  <c r="M682" i="1"/>
  <c r="L682" i="1"/>
  <c r="K682" i="1"/>
  <c r="J682" i="1"/>
  <c r="M681" i="1"/>
  <c r="L681" i="1"/>
  <c r="K681" i="1"/>
  <c r="J681" i="1"/>
  <c r="N681" i="1" s="1"/>
  <c r="M680" i="1"/>
  <c r="L680" i="1"/>
  <c r="K680" i="1"/>
  <c r="J680" i="1"/>
  <c r="N680" i="1" s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N674" i="1" s="1"/>
  <c r="M673" i="1"/>
  <c r="L673" i="1"/>
  <c r="K673" i="1"/>
  <c r="J673" i="1"/>
  <c r="N672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N669" i="1" s="1"/>
  <c r="M668" i="1"/>
  <c r="L668" i="1"/>
  <c r="K668" i="1"/>
  <c r="J668" i="1"/>
  <c r="N667" i="1"/>
  <c r="M667" i="1"/>
  <c r="L667" i="1"/>
  <c r="K667" i="1"/>
  <c r="J667" i="1"/>
  <c r="M666" i="1"/>
  <c r="L666" i="1"/>
  <c r="K666" i="1"/>
  <c r="J666" i="1"/>
  <c r="N666" i="1" s="1"/>
  <c r="M665" i="1"/>
  <c r="L665" i="1"/>
  <c r="K665" i="1"/>
  <c r="N665" i="1" s="1"/>
  <c r="J665" i="1"/>
  <c r="M664" i="1"/>
  <c r="L664" i="1"/>
  <c r="N664" i="1" s="1"/>
  <c r="K664" i="1"/>
  <c r="J664" i="1"/>
  <c r="M663" i="1"/>
  <c r="L663" i="1"/>
  <c r="K663" i="1"/>
  <c r="J663" i="1"/>
  <c r="M662" i="1"/>
  <c r="L662" i="1"/>
  <c r="N662" i="1" s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N655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N649" i="1" s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N640" i="1" s="1"/>
  <c r="K640" i="1"/>
  <c r="J640" i="1"/>
  <c r="M639" i="1"/>
  <c r="L639" i="1"/>
  <c r="K639" i="1"/>
  <c r="J639" i="1"/>
  <c r="M638" i="1"/>
  <c r="L638" i="1"/>
  <c r="K638" i="1"/>
  <c r="J638" i="1"/>
  <c r="N638" i="1" s="1"/>
  <c r="M637" i="1"/>
  <c r="L637" i="1"/>
  <c r="K637" i="1"/>
  <c r="J637" i="1"/>
  <c r="N637" i="1" s="1"/>
  <c r="M636" i="1"/>
  <c r="L636" i="1"/>
  <c r="K636" i="1"/>
  <c r="N636" i="1" s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N632" i="1" s="1"/>
  <c r="M631" i="1"/>
  <c r="L631" i="1"/>
  <c r="N631" i="1" s="1"/>
  <c r="K631" i="1"/>
  <c r="J631" i="1"/>
  <c r="N630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N625" i="1" s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N619" i="1" s="1"/>
  <c r="J619" i="1"/>
  <c r="M618" i="1"/>
  <c r="L618" i="1"/>
  <c r="K618" i="1"/>
  <c r="J618" i="1"/>
  <c r="N618" i="1" s="1"/>
  <c r="M617" i="1"/>
  <c r="L617" i="1"/>
  <c r="K617" i="1"/>
  <c r="J617" i="1"/>
  <c r="M616" i="1"/>
  <c r="L616" i="1"/>
  <c r="N616" i="1" s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N609" i="1" s="1"/>
  <c r="M608" i="1"/>
  <c r="L608" i="1"/>
  <c r="K608" i="1"/>
  <c r="J608" i="1"/>
  <c r="M607" i="1"/>
  <c r="L607" i="1"/>
  <c r="K607" i="1"/>
  <c r="J607" i="1"/>
  <c r="N607" i="1" s="1"/>
  <c r="M606" i="1"/>
  <c r="L606" i="1"/>
  <c r="N606" i="1" s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N602" i="1"/>
  <c r="M602" i="1"/>
  <c r="L602" i="1"/>
  <c r="K602" i="1"/>
  <c r="J602" i="1"/>
  <c r="M601" i="1"/>
  <c r="L601" i="1"/>
  <c r="K601" i="1"/>
  <c r="J601" i="1"/>
  <c r="M600" i="1"/>
  <c r="L600" i="1"/>
  <c r="K600" i="1"/>
  <c r="N600" i="1" s="1"/>
  <c r="J600" i="1"/>
  <c r="M599" i="1"/>
  <c r="L599" i="1"/>
  <c r="K599" i="1"/>
  <c r="J599" i="1"/>
  <c r="M598" i="1"/>
  <c r="L598" i="1"/>
  <c r="K598" i="1"/>
  <c r="J598" i="1"/>
  <c r="N598" i="1" s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N592" i="1" s="1"/>
  <c r="K592" i="1"/>
  <c r="J592" i="1"/>
  <c r="M591" i="1"/>
  <c r="L591" i="1"/>
  <c r="K591" i="1"/>
  <c r="J591" i="1"/>
  <c r="M590" i="1"/>
  <c r="L590" i="1"/>
  <c r="K590" i="1"/>
  <c r="J590" i="1"/>
  <c r="N590" i="1" s="1"/>
  <c r="M589" i="1"/>
  <c r="L589" i="1"/>
  <c r="K589" i="1"/>
  <c r="J589" i="1"/>
  <c r="N588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N583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N578" i="1" s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N570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N564" i="1" s="1"/>
  <c r="J564" i="1"/>
  <c r="M563" i="1"/>
  <c r="L563" i="1"/>
  <c r="K563" i="1"/>
  <c r="J563" i="1"/>
  <c r="N563" i="1" s="1"/>
  <c r="M562" i="1"/>
  <c r="L562" i="1"/>
  <c r="K562" i="1"/>
  <c r="J562" i="1"/>
  <c r="M561" i="1"/>
  <c r="L561" i="1"/>
  <c r="K561" i="1"/>
  <c r="J561" i="1"/>
  <c r="M560" i="1"/>
  <c r="L560" i="1"/>
  <c r="K560" i="1"/>
  <c r="J560" i="1"/>
  <c r="N560" i="1" s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N556" i="1" s="1"/>
  <c r="K556" i="1"/>
  <c r="J556" i="1"/>
  <c r="M555" i="1"/>
  <c r="L555" i="1"/>
  <c r="K555" i="1"/>
  <c r="J555" i="1"/>
  <c r="N555" i="1" s="1"/>
  <c r="M554" i="1"/>
  <c r="L554" i="1"/>
  <c r="K554" i="1"/>
  <c r="J554" i="1"/>
  <c r="N554" i="1" s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N547" i="1" s="1"/>
  <c r="L547" i="1"/>
  <c r="K547" i="1"/>
  <c r="J547" i="1"/>
  <c r="M546" i="1"/>
  <c r="L546" i="1"/>
  <c r="N546" i="1" s="1"/>
  <c r="K546" i="1"/>
  <c r="J546" i="1"/>
  <c r="M545" i="1"/>
  <c r="L545" i="1"/>
  <c r="K545" i="1"/>
  <c r="J545" i="1"/>
  <c r="M544" i="1"/>
  <c r="L544" i="1"/>
  <c r="K544" i="1"/>
  <c r="J544" i="1"/>
  <c r="M543" i="1"/>
  <c r="L543" i="1"/>
  <c r="N543" i="1" s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N540" i="1" s="1"/>
  <c r="M539" i="1"/>
  <c r="L539" i="1"/>
  <c r="K539" i="1"/>
  <c r="J539" i="1"/>
  <c r="M538" i="1"/>
  <c r="L538" i="1"/>
  <c r="K538" i="1"/>
  <c r="J538" i="1"/>
  <c r="M537" i="1"/>
  <c r="L537" i="1"/>
  <c r="K537" i="1"/>
  <c r="J537" i="1"/>
  <c r="N537" i="1" s="1"/>
  <c r="M536" i="1"/>
  <c r="L536" i="1"/>
  <c r="K536" i="1"/>
  <c r="J536" i="1"/>
  <c r="M535" i="1"/>
  <c r="L535" i="1"/>
  <c r="K535" i="1"/>
  <c r="J535" i="1"/>
  <c r="M534" i="1"/>
  <c r="L534" i="1"/>
  <c r="K534" i="1"/>
  <c r="N534" i="1" s="1"/>
  <c r="J534" i="1"/>
  <c r="M533" i="1"/>
  <c r="L533" i="1"/>
  <c r="K533" i="1"/>
  <c r="J533" i="1"/>
  <c r="M532" i="1"/>
  <c r="L532" i="1"/>
  <c r="N532" i="1" s="1"/>
  <c r="K532" i="1"/>
  <c r="J532" i="1"/>
  <c r="M531" i="1"/>
  <c r="L531" i="1"/>
  <c r="K531" i="1"/>
  <c r="J531" i="1"/>
  <c r="M530" i="1"/>
  <c r="L530" i="1"/>
  <c r="N530" i="1" s="1"/>
  <c r="K530" i="1"/>
  <c r="J530" i="1"/>
  <c r="M529" i="1"/>
  <c r="L529" i="1"/>
  <c r="K529" i="1"/>
  <c r="J529" i="1"/>
  <c r="M528" i="1"/>
  <c r="L528" i="1"/>
  <c r="N528" i="1" s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N523" i="1" s="1"/>
  <c r="L523" i="1"/>
  <c r="K523" i="1"/>
  <c r="J523" i="1"/>
  <c r="M522" i="1"/>
  <c r="L522" i="1"/>
  <c r="K522" i="1"/>
  <c r="J522" i="1"/>
  <c r="N522" i="1" s="1"/>
  <c r="M521" i="1"/>
  <c r="L521" i="1"/>
  <c r="K521" i="1"/>
  <c r="J521" i="1"/>
  <c r="M520" i="1"/>
  <c r="L520" i="1"/>
  <c r="N520" i="1" s="1"/>
  <c r="K520" i="1"/>
  <c r="J520" i="1"/>
  <c r="M519" i="1"/>
  <c r="L519" i="1"/>
  <c r="K519" i="1"/>
  <c r="J519" i="1"/>
  <c r="M518" i="1"/>
  <c r="L518" i="1"/>
  <c r="K518" i="1"/>
  <c r="J518" i="1"/>
  <c r="N518" i="1" s="1"/>
  <c r="M517" i="1"/>
  <c r="L517" i="1"/>
  <c r="K517" i="1"/>
  <c r="J517" i="1"/>
  <c r="M516" i="1"/>
  <c r="L516" i="1"/>
  <c r="K516" i="1"/>
  <c r="N516" i="1" s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N513" i="1" s="1"/>
  <c r="M512" i="1"/>
  <c r="L512" i="1"/>
  <c r="K512" i="1"/>
  <c r="J512" i="1"/>
  <c r="N511" i="1"/>
  <c r="M511" i="1"/>
  <c r="L511" i="1"/>
  <c r="K511" i="1"/>
  <c r="J511" i="1"/>
  <c r="M510" i="1"/>
  <c r="L510" i="1"/>
  <c r="K510" i="1"/>
  <c r="N510" i="1" s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N504" i="1" s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N498" i="1" s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N492" i="1" s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N486" i="1" s="1"/>
  <c r="J486" i="1"/>
  <c r="M485" i="1"/>
  <c r="L485" i="1"/>
  <c r="K485" i="1"/>
  <c r="J485" i="1"/>
  <c r="M484" i="1"/>
  <c r="L484" i="1"/>
  <c r="N484" i="1" s="1"/>
  <c r="K484" i="1"/>
  <c r="J484" i="1"/>
  <c r="M483" i="1"/>
  <c r="L483" i="1"/>
  <c r="K483" i="1"/>
  <c r="J483" i="1"/>
  <c r="M482" i="1"/>
  <c r="L482" i="1"/>
  <c r="N482" i="1" s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N474" i="1" s="1"/>
  <c r="K474" i="1"/>
  <c r="J474" i="1"/>
  <c r="M473" i="1"/>
  <c r="L473" i="1"/>
  <c r="K473" i="1"/>
  <c r="J473" i="1"/>
  <c r="M472" i="1"/>
  <c r="L472" i="1"/>
  <c r="K472" i="1"/>
  <c r="J472" i="1"/>
  <c r="M471" i="1"/>
  <c r="L471" i="1"/>
  <c r="N471" i="1" s="1"/>
  <c r="K471" i="1"/>
  <c r="J471" i="1"/>
  <c r="M470" i="1"/>
  <c r="L470" i="1"/>
  <c r="K470" i="1"/>
  <c r="J470" i="1"/>
  <c r="M469" i="1"/>
  <c r="L469" i="1"/>
  <c r="K469" i="1"/>
  <c r="J469" i="1"/>
  <c r="M468" i="1"/>
  <c r="N468" i="1" s="1"/>
  <c r="L468" i="1"/>
  <c r="K468" i="1"/>
  <c r="J468" i="1"/>
  <c r="M467" i="1"/>
  <c r="L467" i="1"/>
  <c r="K467" i="1"/>
  <c r="J467" i="1"/>
  <c r="N467" i="1" s="1"/>
  <c r="M466" i="1"/>
  <c r="L466" i="1"/>
  <c r="K466" i="1"/>
  <c r="J466" i="1"/>
  <c r="M465" i="1"/>
  <c r="L465" i="1"/>
  <c r="K465" i="1"/>
  <c r="J465" i="1"/>
  <c r="M464" i="1"/>
  <c r="L464" i="1"/>
  <c r="K464" i="1"/>
  <c r="J464" i="1"/>
  <c r="N464" i="1" s="1"/>
  <c r="M463" i="1"/>
  <c r="L463" i="1"/>
  <c r="K463" i="1"/>
  <c r="J463" i="1"/>
  <c r="N463" i="1" s="1"/>
  <c r="M462" i="1"/>
  <c r="L462" i="1"/>
  <c r="K462" i="1"/>
  <c r="N462" i="1" s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N456" i="1" s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N448" i="1" s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N444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N439" i="1" s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N426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N413" i="1" s="1"/>
  <c r="M412" i="1"/>
  <c r="L412" i="1"/>
  <c r="K412" i="1"/>
  <c r="J412" i="1"/>
  <c r="M411" i="1"/>
  <c r="L411" i="1"/>
  <c r="K411" i="1"/>
  <c r="J411" i="1"/>
  <c r="M410" i="1"/>
  <c r="L410" i="1"/>
  <c r="K410" i="1"/>
  <c r="J410" i="1"/>
  <c r="N410" i="1" s="1"/>
  <c r="M409" i="1"/>
  <c r="L409" i="1"/>
  <c r="K409" i="1"/>
  <c r="J409" i="1"/>
  <c r="M408" i="1"/>
  <c r="L408" i="1"/>
  <c r="K408" i="1"/>
  <c r="J408" i="1"/>
  <c r="N408" i="1" s="1"/>
  <c r="M407" i="1"/>
  <c r="L407" i="1"/>
  <c r="K407" i="1"/>
  <c r="J407" i="1"/>
  <c r="M406" i="1"/>
  <c r="L406" i="1"/>
  <c r="K406" i="1"/>
  <c r="J406" i="1"/>
  <c r="M405" i="1"/>
  <c r="L405" i="1"/>
  <c r="K405" i="1"/>
  <c r="J405" i="1"/>
  <c r="N405" i="1" s="1"/>
  <c r="M404" i="1"/>
  <c r="L404" i="1"/>
  <c r="K404" i="1"/>
  <c r="J404" i="1"/>
  <c r="M403" i="1"/>
  <c r="L403" i="1"/>
  <c r="K403" i="1"/>
  <c r="J403" i="1"/>
  <c r="M402" i="1"/>
  <c r="L402" i="1"/>
  <c r="K402" i="1"/>
  <c r="J402" i="1"/>
  <c r="N402" i="1" s="1"/>
  <c r="M401" i="1"/>
  <c r="L401" i="1"/>
  <c r="K401" i="1"/>
  <c r="N401" i="1" s="1"/>
  <c r="J401" i="1"/>
  <c r="M400" i="1"/>
  <c r="L400" i="1"/>
  <c r="K400" i="1"/>
  <c r="J400" i="1"/>
  <c r="M399" i="1"/>
  <c r="L399" i="1"/>
  <c r="K399" i="1"/>
  <c r="J399" i="1"/>
  <c r="N399" i="1" s="1"/>
  <c r="M398" i="1"/>
  <c r="L398" i="1"/>
  <c r="N398" i="1" s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N390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N386" i="1" s="1"/>
  <c r="M385" i="1"/>
  <c r="L385" i="1"/>
  <c r="K385" i="1"/>
  <c r="J385" i="1"/>
  <c r="N385" i="1" s="1"/>
  <c r="M384" i="1"/>
  <c r="L384" i="1"/>
  <c r="K384" i="1"/>
  <c r="J384" i="1"/>
  <c r="M383" i="1"/>
  <c r="L383" i="1"/>
  <c r="K383" i="1"/>
  <c r="J383" i="1"/>
  <c r="N383" i="1" s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N377" i="1" s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N372" i="1" s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N364" i="1" s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N348" i="1" s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N342" i="1" s="1"/>
  <c r="M341" i="1"/>
  <c r="N341" i="1" s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N336" i="1" s="1"/>
  <c r="M335" i="1"/>
  <c r="L335" i="1"/>
  <c r="K335" i="1"/>
  <c r="J335" i="1"/>
  <c r="M334" i="1"/>
  <c r="L334" i="1"/>
  <c r="K334" i="1"/>
  <c r="J334" i="1"/>
  <c r="M333" i="1"/>
  <c r="L333" i="1"/>
  <c r="K333" i="1"/>
  <c r="J333" i="1"/>
  <c r="N333" i="1" s="1"/>
  <c r="M332" i="1"/>
  <c r="L332" i="1"/>
  <c r="K332" i="1"/>
  <c r="J332" i="1"/>
  <c r="M331" i="1"/>
  <c r="L331" i="1"/>
  <c r="K331" i="1"/>
  <c r="J331" i="1"/>
  <c r="M330" i="1"/>
  <c r="L330" i="1"/>
  <c r="K330" i="1"/>
  <c r="J330" i="1"/>
  <c r="N330" i="1" s="1"/>
  <c r="M329" i="1"/>
  <c r="L329" i="1"/>
  <c r="K329" i="1"/>
  <c r="J329" i="1"/>
  <c r="M328" i="1"/>
  <c r="L328" i="1"/>
  <c r="K328" i="1"/>
  <c r="J328" i="1"/>
  <c r="M327" i="1"/>
  <c r="L327" i="1"/>
  <c r="K327" i="1"/>
  <c r="J327" i="1"/>
  <c r="N327" i="1" s="1"/>
  <c r="M326" i="1"/>
  <c r="L326" i="1"/>
  <c r="K326" i="1"/>
  <c r="J326" i="1"/>
  <c r="N326" i="1" s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N318" i="1" s="1"/>
  <c r="M317" i="1"/>
  <c r="L317" i="1"/>
  <c r="K317" i="1"/>
  <c r="J317" i="1"/>
  <c r="M316" i="1"/>
  <c r="L316" i="1"/>
  <c r="K316" i="1"/>
  <c r="J316" i="1"/>
  <c r="N316" i="1" s="1"/>
  <c r="M315" i="1"/>
  <c r="L315" i="1"/>
  <c r="K315" i="1"/>
  <c r="J315" i="1"/>
  <c r="M314" i="1"/>
  <c r="L314" i="1"/>
  <c r="K314" i="1"/>
  <c r="J314" i="1"/>
  <c r="M313" i="1"/>
  <c r="L313" i="1"/>
  <c r="K313" i="1"/>
  <c r="J313" i="1"/>
  <c r="N313" i="1" s="1"/>
  <c r="M312" i="1"/>
  <c r="L312" i="1"/>
  <c r="K312" i="1"/>
  <c r="J312" i="1"/>
  <c r="N311" i="1"/>
  <c r="M311" i="1"/>
  <c r="L311" i="1"/>
  <c r="K311" i="1"/>
  <c r="J311" i="1"/>
  <c r="M310" i="1"/>
  <c r="L310" i="1"/>
  <c r="K310" i="1"/>
  <c r="J310" i="1"/>
  <c r="N310" i="1" s="1"/>
  <c r="M309" i="1"/>
  <c r="L309" i="1"/>
  <c r="K309" i="1"/>
  <c r="J309" i="1"/>
  <c r="M308" i="1"/>
  <c r="L308" i="1"/>
  <c r="K308" i="1"/>
  <c r="J308" i="1"/>
  <c r="M307" i="1"/>
  <c r="L307" i="1"/>
  <c r="K307" i="1"/>
  <c r="J307" i="1"/>
  <c r="N307" i="1" s="1"/>
  <c r="M306" i="1"/>
  <c r="L306" i="1"/>
  <c r="K306" i="1"/>
  <c r="J306" i="1"/>
  <c r="N306" i="1" s="1"/>
  <c r="M305" i="1"/>
  <c r="L305" i="1"/>
  <c r="K305" i="1"/>
  <c r="J305" i="1"/>
  <c r="M304" i="1"/>
  <c r="L304" i="1"/>
  <c r="K304" i="1"/>
  <c r="N304" i="1" s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N301" i="1" s="1"/>
  <c r="M300" i="1"/>
  <c r="L300" i="1"/>
  <c r="K300" i="1"/>
  <c r="J300" i="1"/>
  <c r="M299" i="1"/>
  <c r="N299" i="1" s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N296" i="1" s="1"/>
  <c r="M295" i="1"/>
  <c r="L295" i="1"/>
  <c r="K295" i="1"/>
  <c r="J295" i="1"/>
  <c r="M294" i="1"/>
  <c r="N294" i="1" s="1"/>
  <c r="L294" i="1"/>
  <c r="K294" i="1"/>
  <c r="J294" i="1"/>
  <c r="M293" i="1"/>
  <c r="L293" i="1"/>
  <c r="K293" i="1"/>
  <c r="J293" i="1"/>
  <c r="N293" i="1" s="1"/>
  <c r="M292" i="1"/>
  <c r="L292" i="1"/>
  <c r="K292" i="1"/>
  <c r="J292" i="1"/>
  <c r="M291" i="1"/>
  <c r="L291" i="1"/>
  <c r="K291" i="1"/>
  <c r="J291" i="1"/>
  <c r="M290" i="1"/>
  <c r="L290" i="1"/>
  <c r="K290" i="1"/>
  <c r="J290" i="1"/>
  <c r="N290" i="1" s="1"/>
  <c r="N289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N287" i="1" s="1"/>
  <c r="M286" i="1"/>
  <c r="L286" i="1"/>
  <c r="K286" i="1"/>
  <c r="J286" i="1"/>
  <c r="M285" i="1"/>
  <c r="L285" i="1"/>
  <c r="K285" i="1"/>
  <c r="J285" i="1"/>
  <c r="M284" i="1"/>
  <c r="L284" i="1"/>
  <c r="K284" i="1"/>
  <c r="N284" i="1" s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N279" i="1" s="1"/>
  <c r="K279" i="1"/>
  <c r="J279" i="1"/>
  <c r="M278" i="1"/>
  <c r="L278" i="1"/>
  <c r="K278" i="1"/>
  <c r="J278" i="1"/>
  <c r="N277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N272" i="1" s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N265" i="1"/>
  <c r="M265" i="1"/>
  <c r="L265" i="1"/>
  <c r="K265" i="1"/>
  <c r="J265" i="1"/>
  <c r="M264" i="1"/>
  <c r="L264" i="1"/>
  <c r="K264" i="1"/>
  <c r="J264" i="1"/>
  <c r="N264" i="1" s="1"/>
  <c r="M263" i="1"/>
  <c r="L263" i="1"/>
  <c r="K263" i="1"/>
  <c r="J263" i="1"/>
  <c r="M262" i="1"/>
  <c r="L262" i="1"/>
  <c r="K262" i="1"/>
  <c r="J262" i="1"/>
  <c r="M261" i="1"/>
  <c r="L261" i="1"/>
  <c r="K261" i="1"/>
  <c r="J261" i="1"/>
  <c r="N261" i="1" s="1"/>
  <c r="M260" i="1"/>
  <c r="L260" i="1"/>
  <c r="K260" i="1"/>
  <c r="J260" i="1"/>
  <c r="N260" i="1" s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N253" i="1" s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N248" i="1"/>
  <c r="M248" i="1"/>
  <c r="L248" i="1"/>
  <c r="K248" i="1"/>
  <c r="J248" i="1"/>
  <c r="M247" i="1"/>
  <c r="L247" i="1"/>
  <c r="K247" i="1"/>
  <c r="J247" i="1"/>
  <c r="N247" i="1" s="1"/>
  <c r="M246" i="1"/>
  <c r="L246" i="1"/>
  <c r="K246" i="1"/>
  <c r="J246" i="1"/>
  <c r="M245" i="1"/>
  <c r="L245" i="1"/>
  <c r="K245" i="1"/>
  <c r="J245" i="1"/>
  <c r="M244" i="1"/>
  <c r="L244" i="1"/>
  <c r="K244" i="1"/>
  <c r="J244" i="1"/>
  <c r="N244" i="1" s="1"/>
  <c r="M243" i="1"/>
  <c r="L243" i="1"/>
  <c r="K243" i="1"/>
  <c r="J243" i="1"/>
  <c r="M242" i="1"/>
  <c r="L242" i="1"/>
  <c r="K242" i="1"/>
  <c r="J242" i="1"/>
  <c r="M241" i="1"/>
  <c r="L241" i="1"/>
  <c r="K241" i="1"/>
  <c r="J241" i="1"/>
  <c r="N241" i="1" s="1"/>
  <c r="M240" i="1"/>
  <c r="L240" i="1"/>
  <c r="K240" i="1"/>
  <c r="J240" i="1"/>
  <c r="M239" i="1"/>
  <c r="L239" i="1"/>
  <c r="K239" i="1"/>
  <c r="J239" i="1"/>
  <c r="M238" i="1"/>
  <c r="L238" i="1"/>
  <c r="K238" i="1"/>
  <c r="J238" i="1"/>
  <c r="N238" i="1" s="1"/>
  <c r="M237" i="1"/>
  <c r="L237" i="1"/>
  <c r="K237" i="1"/>
  <c r="J237" i="1"/>
  <c r="M236" i="1"/>
  <c r="L236" i="1"/>
  <c r="N236" i="1" s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N229" i="1" s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N224" i="1" s="1"/>
  <c r="M223" i="1"/>
  <c r="L223" i="1"/>
  <c r="K223" i="1"/>
  <c r="J223" i="1"/>
  <c r="M222" i="1"/>
  <c r="L222" i="1"/>
  <c r="K222" i="1"/>
  <c r="J222" i="1"/>
  <c r="M221" i="1"/>
  <c r="L221" i="1"/>
  <c r="K221" i="1"/>
  <c r="J221" i="1"/>
  <c r="N221" i="1" s="1"/>
  <c r="M220" i="1"/>
  <c r="L220" i="1"/>
  <c r="K220" i="1"/>
  <c r="J220" i="1"/>
  <c r="M219" i="1"/>
  <c r="L219" i="1"/>
  <c r="K219" i="1"/>
  <c r="J219" i="1"/>
  <c r="M218" i="1"/>
  <c r="L218" i="1"/>
  <c r="K218" i="1"/>
  <c r="J218" i="1"/>
  <c r="N218" i="1" s="1"/>
  <c r="N217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N215" i="1" s="1"/>
  <c r="M214" i="1"/>
  <c r="L214" i="1"/>
  <c r="K214" i="1"/>
  <c r="J214" i="1"/>
  <c r="M213" i="1"/>
  <c r="L213" i="1"/>
  <c r="K213" i="1"/>
  <c r="J213" i="1"/>
  <c r="M212" i="1"/>
  <c r="L212" i="1"/>
  <c r="K212" i="1"/>
  <c r="N212" i="1" s="1"/>
  <c r="J212" i="1"/>
  <c r="M211" i="1"/>
  <c r="L211" i="1"/>
  <c r="K211" i="1"/>
  <c r="J211" i="1"/>
  <c r="M210" i="1"/>
  <c r="L210" i="1"/>
  <c r="N210" i="1" s="1"/>
  <c r="K210" i="1"/>
  <c r="J210" i="1"/>
  <c r="M209" i="1"/>
  <c r="L209" i="1"/>
  <c r="K209" i="1"/>
  <c r="J209" i="1"/>
  <c r="M208" i="1"/>
  <c r="L208" i="1"/>
  <c r="K208" i="1"/>
  <c r="J208" i="1"/>
  <c r="M207" i="1"/>
  <c r="L207" i="1"/>
  <c r="N207" i="1" s="1"/>
  <c r="K207" i="1"/>
  <c r="J207" i="1"/>
  <c r="M206" i="1"/>
  <c r="L206" i="1"/>
  <c r="K206" i="1"/>
  <c r="J206" i="1"/>
  <c r="N205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N200" i="1" s="1"/>
  <c r="L200" i="1"/>
  <c r="K200" i="1"/>
  <c r="J200" i="1"/>
  <c r="M199" i="1"/>
  <c r="L199" i="1"/>
  <c r="K199" i="1"/>
  <c r="J199" i="1"/>
  <c r="N199" i="1" s="1"/>
  <c r="M198" i="1"/>
  <c r="L198" i="1"/>
  <c r="K198" i="1"/>
  <c r="J198" i="1"/>
  <c r="M197" i="1"/>
  <c r="L197" i="1"/>
  <c r="K197" i="1"/>
  <c r="J197" i="1"/>
  <c r="M196" i="1"/>
  <c r="L196" i="1"/>
  <c r="K196" i="1"/>
  <c r="J196" i="1"/>
  <c r="N196" i="1" s="1"/>
  <c r="M195" i="1"/>
  <c r="L195" i="1"/>
  <c r="K195" i="1"/>
  <c r="J195" i="1"/>
  <c r="M194" i="1"/>
  <c r="L194" i="1"/>
  <c r="K194" i="1"/>
  <c r="J194" i="1"/>
  <c r="M193" i="1"/>
  <c r="L193" i="1"/>
  <c r="K193" i="1"/>
  <c r="N193" i="1" s="1"/>
  <c r="J193" i="1"/>
  <c r="M192" i="1"/>
  <c r="L192" i="1"/>
  <c r="K192" i="1"/>
  <c r="J192" i="1"/>
  <c r="N192" i="1" s="1"/>
  <c r="M191" i="1"/>
  <c r="L191" i="1"/>
  <c r="K191" i="1"/>
  <c r="J191" i="1"/>
  <c r="M190" i="1"/>
  <c r="L190" i="1"/>
  <c r="K190" i="1"/>
  <c r="J190" i="1"/>
  <c r="M189" i="1"/>
  <c r="L189" i="1"/>
  <c r="K189" i="1"/>
  <c r="J189" i="1"/>
  <c r="N189" i="1" s="1"/>
  <c r="M188" i="1"/>
  <c r="L188" i="1"/>
  <c r="K188" i="1"/>
  <c r="J188" i="1"/>
  <c r="N188" i="1" s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N181" i="1" s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N176" i="1"/>
  <c r="M176" i="1"/>
  <c r="L176" i="1"/>
  <c r="K176" i="1"/>
  <c r="J176" i="1"/>
  <c r="M175" i="1"/>
  <c r="L175" i="1"/>
  <c r="K175" i="1"/>
  <c r="J175" i="1"/>
  <c r="N175" i="1" s="1"/>
  <c r="M174" i="1"/>
  <c r="L174" i="1"/>
  <c r="K174" i="1"/>
  <c r="J174" i="1"/>
  <c r="M173" i="1"/>
  <c r="L173" i="1"/>
  <c r="K173" i="1"/>
  <c r="J173" i="1"/>
  <c r="M172" i="1"/>
  <c r="L172" i="1"/>
  <c r="K172" i="1"/>
  <c r="J172" i="1"/>
  <c r="N172" i="1" s="1"/>
  <c r="M171" i="1"/>
  <c r="L171" i="1"/>
  <c r="K171" i="1"/>
  <c r="J171" i="1"/>
  <c r="M170" i="1"/>
  <c r="L170" i="1"/>
  <c r="K170" i="1"/>
  <c r="J170" i="1"/>
  <c r="M169" i="1"/>
  <c r="L169" i="1"/>
  <c r="K169" i="1"/>
  <c r="J169" i="1"/>
  <c r="N169" i="1" s="1"/>
  <c r="M168" i="1"/>
  <c r="L168" i="1"/>
  <c r="K168" i="1"/>
  <c r="J168" i="1"/>
  <c r="M167" i="1"/>
  <c r="L167" i="1"/>
  <c r="K167" i="1"/>
  <c r="N167" i="1" s="1"/>
  <c r="J167" i="1"/>
  <c r="M166" i="1"/>
  <c r="L166" i="1"/>
  <c r="K166" i="1"/>
  <c r="J166" i="1"/>
  <c r="N166" i="1" s="1"/>
  <c r="M165" i="1"/>
  <c r="L165" i="1"/>
  <c r="K165" i="1"/>
  <c r="J165" i="1"/>
  <c r="M164" i="1"/>
  <c r="L164" i="1"/>
  <c r="N164" i="1" s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N152" i="1" s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N140" i="1" s="1"/>
  <c r="M139" i="1"/>
  <c r="L139" i="1"/>
  <c r="K139" i="1"/>
  <c r="J139" i="1"/>
  <c r="M138" i="1"/>
  <c r="L138" i="1"/>
  <c r="K138" i="1"/>
  <c r="J138" i="1"/>
  <c r="M137" i="1"/>
  <c r="L137" i="1"/>
  <c r="K137" i="1"/>
  <c r="J137" i="1"/>
  <c r="N137" i="1" s="1"/>
  <c r="M136" i="1"/>
  <c r="L136" i="1"/>
  <c r="K136" i="1"/>
  <c r="J136" i="1"/>
  <c r="M135" i="1"/>
  <c r="L135" i="1"/>
  <c r="K135" i="1"/>
  <c r="J135" i="1"/>
  <c r="M134" i="1"/>
  <c r="L134" i="1"/>
  <c r="K134" i="1"/>
  <c r="J134" i="1"/>
  <c r="N134" i="1" s="1"/>
  <c r="M133" i="1"/>
  <c r="N133" i="1" s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N128" i="1" s="1"/>
  <c r="M127" i="1"/>
  <c r="L127" i="1"/>
  <c r="K127" i="1"/>
  <c r="J127" i="1"/>
  <c r="M126" i="1"/>
  <c r="L126" i="1"/>
  <c r="K126" i="1"/>
  <c r="J126" i="1"/>
  <c r="M125" i="1"/>
  <c r="L125" i="1"/>
  <c r="K125" i="1"/>
  <c r="J125" i="1"/>
  <c r="N125" i="1" s="1"/>
  <c r="M124" i="1"/>
  <c r="L124" i="1"/>
  <c r="K124" i="1"/>
  <c r="J124" i="1"/>
  <c r="M123" i="1"/>
  <c r="L123" i="1"/>
  <c r="K123" i="1"/>
  <c r="J123" i="1"/>
  <c r="M122" i="1"/>
  <c r="L122" i="1"/>
  <c r="K122" i="1"/>
  <c r="J122" i="1"/>
  <c r="N122" i="1" s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N116" i="1" s="1"/>
  <c r="J116" i="1"/>
  <c r="M115" i="1"/>
  <c r="L115" i="1"/>
  <c r="K115" i="1"/>
  <c r="J115" i="1"/>
  <c r="M114" i="1"/>
  <c r="L114" i="1"/>
  <c r="N114" i="1" s="1"/>
  <c r="K114" i="1"/>
  <c r="J114" i="1"/>
  <c r="M113" i="1"/>
  <c r="L113" i="1"/>
  <c r="K113" i="1"/>
  <c r="J113" i="1"/>
  <c r="M112" i="1"/>
  <c r="L112" i="1"/>
  <c r="K112" i="1"/>
  <c r="J112" i="1"/>
  <c r="M111" i="1"/>
  <c r="L111" i="1"/>
  <c r="N111" i="1" s="1"/>
  <c r="K111" i="1"/>
  <c r="J111" i="1"/>
  <c r="M110" i="1"/>
  <c r="L110" i="1"/>
  <c r="K110" i="1"/>
  <c r="J110" i="1"/>
  <c r="M109" i="1"/>
  <c r="N109" i="1" s="1"/>
  <c r="L109" i="1"/>
  <c r="K109" i="1"/>
  <c r="J109" i="1"/>
  <c r="M108" i="1"/>
  <c r="L108" i="1"/>
  <c r="K108" i="1"/>
  <c r="J108" i="1"/>
  <c r="M107" i="1"/>
  <c r="L107" i="1"/>
  <c r="K107" i="1"/>
  <c r="N107" i="1" s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N104" i="1" s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N97" i="1" s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N92" i="1" s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N85" i="1" s="1"/>
  <c r="L85" i="1"/>
  <c r="K85" i="1"/>
  <c r="J85" i="1"/>
  <c r="M84" i="1"/>
  <c r="L84" i="1"/>
  <c r="K84" i="1"/>
  <c r="J84" i="1"/>
  <c r="N84" i="1" s="1"/>
  <c r="M83" i="1"/>
  <c r="L83" i="1"/>
  <c r="K83" i="1"/>
  <c r="J83" i="1"/>
  <c r="M82" i="1"/>
  <c r="L82" i="1"/>
  <c r="K82" i="1"/>
  <c r="J82" i="1"/>
  <c r="M81" i="1"/>
  <c r="L81" i="1"/>
  <c r="K81" i="1"/>
  <c r="J81" i="1"/>
  <c r="N81" i="1" s="1"/>
  <c r="N80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N72" i="1" s="1"/>
  <c r="M71" i="1"/>
  <c r="L71" i="1"/>
  <c r="K71" i="1"/>
  <c r="N71" i="1" s="1"/>
  <c r="J71" i="1"/>
  <c r="M70" i="1"/>
  <c r="L70" i="1"/>
  <c r="K70" i="1"/>
  <c r="J70" i="1"/>
  <c r="M69" i="1"/>
  <c r="L69" i="1"/>
  <c r="K69" i="1"/>
  <c r="J69" i="1"/>
  <c r="N69" i="1" s="1"/>
  <c r="M68" i="1"/>
  <c r="L68" i="1"/>
  <c r="K68" i="1"/>
  <c r="J68" i="1"/>
  <c r="N68" i="1" s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N56" i="1" s="1"/>
  <c r="L56" i="1"/>
  <c r="K56" i="1"/>
  <c r="J56" i="1"/>
  <c r="M55" i="1"/>
  <c r="L55" i="1"/>
  <c r="K55" i="1"/>
  <c r="J55" i="1"/>
  <c r="M54" i="1"/>
  <c r="L54" i="1"/>
  <c r="N54" i="1" s="1"/>
  <c r="K54" i="1"/>
  <c r="J54" i="1"/>
  <c r="M53" i="1"/>
  <c r="L53" i="1"/>
  <c r="K53" i="1"/>
  <c r="J53" i="1"/>
  <c r="M52" i="1"/>
  <c r="L52" i="1"/>
  <c r="K52" i="1"/>
  <c r="J52" i="1"/>
  <c r="M51" i="1"/>
  <c r="L51" i="1"/>
  <c r="N51" i="1" s="1"/>
  <c r="K51" i="1"/>
  <c r="J51" i="1"/>
  <c r="M50" i="1"/>
  <c r="L50" i="1"/>
  <c r="K50" i="1"/>
  <c r="J50" i="1"/>
  <c r="M49" i="1"/>
  <c r="N49" i="1" s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N44" i="1"/>
  <c r="M44" i="1"/>
  <c r="L44" i="1"/>
  <c r="K44" i="1"/>
  <c r="J44" i="1"/>
  <c r="M43" i="1"/>
  <c r="L43" i="1"/>
  <c r="K43" i="1"/>
  <c r="J43" i="1"/>
  <c r="N43" i="1" s="1"/>
  <c r="M42" i="1"/>
  <c r="L42" i="1"/>
  <c r="K42" i="1"/>
  <c r="J42" i="1"/>
  <c r="M41" i="1"/>
  <c r="L41" i="1"/>
  <c r="K41" i="1"/>
  <c r="J41" i="1"/>
  <c r="M40" i="1"/>
  <c r="L40" i="1"/>
  <c r="K40" i="1"/>
  <c r="J40" i="1"/>
  <c r="N40" i="1" s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N34" i="1" s="1"/>
  <c r="M33" i="1"/>
  <c r="L33" i="1"/>
  <c r="K33" i="1"/>
  <c r="J33" i="1"/>
  <c r="N32" i="1"/>
  <c r="M32" i="1"/>
  <c r="L32" i="1"/>
  <c r="K32" i="1"/>
  <c r="J32" i="1"/>
  <c r="M31" i="1"/>
  <c r="L31" i="1"/>
  <c r="K31" i="1"/>
  <c r="J31" i="1"/>
  <c r="N31" i="1" s="1"/>
  <c r="M30" i="1"/>
  <c r="L30" i="1"/>
  <c r="K30" i="1"/>
  <c r="J30" i="1"/>
  <c r="M29" i="1"/>
  <c r="L29" i="1"/>
  <c r="K29" i="1"/>
  <c r="J29" i="1"/>
  <c r="M28" i="1"/>
  <c r="L28" i="1"/>
  <c r="K28" i="1"/>
  <c r="J28" i="1"/>
  <c r="N28" i="1" s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N23" i="1" s="1"/>
  <c r="J23" i="1"/>
  <c r="M22" i="1"/>
  <c r="L22" i="1"/>
  <c r="K22" i="1"/>
  <c r="J22" i="1"/>
  <c r="N22" i="1" s="1"/>
  <c r="M21" i="1"/>
  <c r="L21" i="1"/>
  <c r="K21" i="1"/>
  <c r="J21" i="1"/>
  <c r="M20" i="1"/>
  <c r="L20" i="1"/>
  <c r="N20" i="1" s="1"/>
  <c r="K20" i="1"/>
  <c r="J20" i="1"/>
  <c r="M19" i="1"/>
  <c r="L19" i="1"/>
  <c r="K19" i="1"/>
  <c r="J19" i="1"/>
  <c r="M18" i="1"/>
  <c r="L18" i="1"/>
  <c r="N18" i="1" s="1"/>
  <c r="K18" i="1"/>
  <c r="J18" i="1"/>
  <c r="M17" i="1"/>
  <c r="L17" i="1"/>
  <c r="K17" i="1"/>
  <c r="J17" i="1"/>
  <c r="M16" i="1"/>
  <c r="L16" i="1"/>
  <c r="K16" i="1"/>
  <c r="J16" i="1"/>
  <c r="M15" i="1"/>
  <c r="L15" i="1"/>
  <c r="N15" i="1" s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N8" i="1" s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J2" i="1"/>
  <c r="K2" i="1"/>
  <c r="N2" i="1" s="1"/>
  <c r="N33" i="1" l="1"/>
  <c r="N7" i="1"/>
  <c r="N30" i="1"/>
  <c r="N48" i="1"/>
  <c r="N98" i="1"/>
  <c r="N151" i="1"/>
  <c r="N177" i="1"/>
  <c r="N203" i="1"/>
  <c r="N226" i="1"/>
  <c r="N252" i="1"/>
  <c r="N275" i="1"/>
  <c r="N347" i="1"/>
  <c r="N362" i="1"/>
  <c r="N421" i="1"/>
  <c r="N586" i="1"/>
  <c r="N10" i="1"/>
  <c r="N16" i="1"/>
  <c r="N19" i="1"/>
  <c r="N39" i="1"/>
  <c r="N42" i="1"/>
  <c r="N57" i="1"/>
  <c r="N60" i="1"/>
  <c r="N95" i="1"/>
  <c r="N110" i="1"/>
  <c r="N113" i="1"/>
  <c r="N121" i="1"/>
  <c r="N154" i="1"/>
  <c r="N160" i="1"/>
  <c r="N163" i="1"/>
  <c r="N171" i="1"/>
  <c r="N174" i="1"/>
  <c r="N206" i="1"/>
  <c r="N209" i="1"/>
  <c r="N232" i="1"/>
  <c r="N235" i="1"/>
  <c r="N243" i="1"/>
  <c r="N246" i="1"/>
  <c r="N278" i="1"/>
  <c r="N281" i="1"/>
  <c r="N324" i="1"/>
  <c r="N365" i="1"/>
  <c r="N374" i="1"/>
  <c r="N400" i="1"/>
  <c r="N483" i="1"/>
  <c r="N542" i="1"/>
  <c r="N595" i="1"/>
  <c r="N642" i="1"/>
  <c r="N654" i="1"/>
  <c r="N757" i="1"/>
  <c r="N817" i="1"/>
  <c r="N1038" i="1"/>
  <c r="N1041" i="1"/>
  <c r="N183" i="1"/>
  <c r="N480" i="1"/>
  <c r="N5" i="1"/>
  <c r="N13" i="1"/>
  <c r="N46" i="1"/>
  <c r="N55" i="1"/>
  <c r="N131" i="1"/>
  <c r="N146" i="1"/>
  <c r="N157" i="1"/>
  <c r="N178" i="1"/>
  <c r="N201" i="1"/>
  <c r="N204" i="1"/>
  <c r="N227" i="1"/>
  <c r="N250" i="1"/>
  <c r="N273" i="1"/>
  <c r="N276" i="1"/>
  <c r="N351" i="1"/>
  <c r="N354" i="1"/>
  <c r="N52" i="1"/>
  <c r="N75" i="1"/>
  <c r="N93" i="1"/>
  <c r="N14" i="1"/>
  <c r="N25" i="1"/>
  <c r="N58" i="1"/>
  <c r="N64" i="1"/>
  <c r="N67" i="1"/>
  <c r="N87" i="1"/>
  <c r="N90" i="1"/>
  <c r="N105" i="1"/>
  <c r="N108" i="1"/>
  <c r="N143" i="1"/>
  <c r="N158" i="1"/>
  <c r="N161" i="1"/>
  <c r="N184" i="1"/>
  <c r="N187" i="1"/>
  <c r="N195" i="1"/>
  <c r="N198" i="1"/>
  <c r="N230" i="1"/>
  <c r="N233" i="1"/>
  <c r="N256" i="1"/>
  <c r="N259" i="1"/>
  <c r="N267" i="1"/>
  <c r="N302" i="1"/>
  <c r="N319" i="1"/>
  <c r="N322" i="1"/>
  <c r="N325" i="1"/>
  <c r="N434" i="1"/>
  <c r="N460" i="1"/>
  <c r="N643" i="1"/>
  <c r="N678" i="1"/>
  <c r="N690" i="1"/>
  <c r="N782" i="1"/>
  <c r="N66" i="1"/>
  <c r="N119" i="1"/>
  <c r="N145" i="1"/>
  <c r="N258" i="1"/>
  <c r="N78" i="1"/>
  <c r="N96" i="1"/>
  <c r="N149" i="1"/>
  <c r="N17" i="1"/>
  <c r="N11" i="1"/>
  <c r="N26" i="1"/>
  <c r="N29" i="1"/>
  <c r="N37" i="1"/>
  <c r="N70" i="1"/>
  <c r="N76" i="1"/>
  <c r="N79" i="1"/>
  <c r="N99" i="1"/>
  <c r="N102" i="1"/>
  <c r="N117" i="1"/>
  <c r="N120" i="1"/>
  <c r="N155" i="1"/>
  <c r="N190" i="1"/>
  <c r="N213" i="1"/>
  <c r="N216" i="1"/>
  <c r="N239" i="1"/>
  <c r="N262" i="1"/>
  <c r="N270" i="1"/>
  <c r="N285" i="1"/>
  <c r="N288" i="1"/>
  <c r="N305" i="1"/>
  <c r="N334" i="1"/>
  <c r="N339" i="1"/>
  <c r="N440" i="1"/>
  <c r="N443" i="1"/>
  <c r="N451" i="1"/>
  <c r="N487" i="1"/>
  <c r="N734" i="1"/>
  <c r="N938" i="1"/>
  <c r="N943" i="1"/>
  <c r="N1072" i="1"/>
  <c r="N255" i="1"/>
  <c r="N41" i="1"/>
  <c r="N88" i="1"/>
  <c r="N173" i="1"/>
  <c r="N242" i="1"/>
  <c r="N245" i="1"/>
  <c r="N268" i="1"/>
  <c r="N271" i="1"/>
  <c r="N314" i="1"/>
  <c r="N337" i="1"/>
  <c r="N446" i="1"/>
  <c r="N670" i="1"/>
  <c r="N1090" i="1"/>
  <c r="N1093" i="1"/>
  <c r="N1254" i="1"/>
  <c r="N1257" i="1"/>
  <c r="N63" i="1"/>
  <c r="N186" i="1"/>
  <c r="N38" i="1"/>
  <c r="N132" i="1"/>
  <c r="N35" i="1"/>
  <c r="N50" i="1"/>
  <c r="N53" i="1"/>
  <c r="N61" i="1"/>
  <c r="N94" i="1"/>
  <c r="N100" i="1"/>
  <c r="N103" i="1"/>
  <c r="N123" i="1"/>
  <c r="N126" i="1"/>
  <c r="N141" i="1"/>
  <c r="N144" i="1"/>
  <c r="N202" i="1"/>
  <c r="N225" i="1"/>
  <c r="N228" i="1"/>
  <c r="N251" i="1"/>
  <c r="N274" i="1"/>
  <c r="N282" i="1"/>
  <c r="N297" i="1"/>
  <c r="N300" i="1"/>
  <c r="N328" i="1"/>
  <c r="N370" i="1"/>
  <c r="N375" i="1"/>
  <c r="N414" i="1"/>
  <c r="N420" i="1"/>
  <c r="N423" i="1"/>
  <c r="N470" i="1"/>
  <c r="N475" i="1"/>
  <c r="N679" i="1"/>
  <c r="N696" i="1"/>
  <c r="N986" i="1"/>
  <c r="N992" i="1"/>
  <c r="N995" i="1"/>
  <c r="N998" i="1"/>
  <c r="N1015" i="1"/>
  <c r="N1144" i="1"/>
  <c r="N82" i="1"/>
  <c r="N91" i="1"/>
  <c r="N129" i="1"/>
  <c r="N170" i="1"/>
  <c r="N9" i="1"/>
  <c r="N12" i="1"/>
  <c r="N47" i="1"/>
  <c r="N62" i="1"/>
  <c r="N65" i="1"/>
  <c r="N73" i="1"/>
  <c r="N106" i="1"/>
  <c r="N112" i="1"/>
  <c r="N115" i="1"/>
  <c r="N135" i="1"/>
  <c r="N138" i="1"/>
  <c r="N153" i="1"/>
  <c r="N156" i="1"/>
  <c r="N179" i="1"/>
  <c r="N182" i="1"/>
  <c r="N185" i="1"/>
  <c r="N208" i="1"/>
  <c r="N211" i="1"/>
  <c r="N219" i="1"/>
  <c r="N222" i="1"/>
  <c r="N254" i="1"/>
  <c r="N257" i="1"/>
  <c r="N280" i="1"/>
  <c r="N283" i="1"/>
  <c r="N291" i="1"/>
  <c r="N303" i="1"/>
  <c r="N317" i="1"/>
  <c r="N320" i="1"/>
  <c r="N323" i="1"/>
  <c r="N331" i="1"/>
  <c r="N340" i="1"/>
  <c r="N343" i="1"/>
  <c r="N355" i="1"/>
  <c r="N373" i="1"/>
  <c r="N458" i="1"/>
  <c r="N488" i="1"/>
  <c r="N491" i="1"/>
  <c r="N535" i="1"/>
  <c r="N594" i="1"/>
  <c r="N650" i="1"/>
  <c r="N774" i="1"/>
  <c r="N780" i="1"/>
  <c r="N831" i="1"/>
  <c r="N834" i="1"/>
  <c r="N1162" i="1"/>
  <c r="N1165" i="1"/>
  <c r="N3" i="1"/>
  <c r="N6" i="1"/>
  <c r="N21" i="1"/>
  <c r="N24" i="1"/>
  <c r="N59" i="1"/>
  <c r="N74" i="1"/>
  <c r="N77" i="1"/>
  <c r="N118" i="1"/>
  <c r="N124" i="1"/>
  <c r="N127" i="1"/>
  <c r="N147" i="1"/>
  <c r="N150" i="1"/>
  <c r="N165" i="1"/>
  <c r="N168" i="1"/>
  <c r="N191" i="1"/>
  <c r="N214" i="1"/>
  <c r="N237" i="1"/>
  <c r="N240" i="1"/>
  <c r="N263" i="1"/>
  <c r="N286" i="1"/>
  <c r="N335" i="1"/>
  <c r="N346" i="1"/>
  <c r="N352" i="1"/>
  <c r="N438" i="1"/>
  <c r="N441" i="1"/>
  <c r="N894" i="1"/>
  <c r="N1058" i="1"/>
  <c r="N36" i="1"/>
  <c r="N86" i="1"/>
  <c r="N89" i="1"/>
  <c r="N130" i="1"/>
  <c r="N136" i="1"/>
  <c r="N139" i="1"/>
  <c r="N159" i="1"/>
  <c r="N162" i="1"/>
  <c r="N194" i="1"/>
  <c r="N197" i="1"/>
  <c r="N220" i="1"/>
  <c r="N223" i="1"/>
  <c r="N231" i="1"/>
  <c r="N234" i="1"/>
  <c r="N266" i="1"/>
  <c r="N269" i="1"/>
  <c r="N292" i="1"/>
  <c r="N295" i="1"/>
  <c r="N312" i="1"/>
  <c r="N315" i="1"/>
  <c r="N329" i="1"/>
  <c r="N338" i="1"/>
  <c r="N409" i="1"/>
  <c r="N432" i="1"/>
  <c r="N450" i="1"/>
  <c r="N465" i="1"/>
  <c r="N506" i="1"/>
  <c r="N559" i="1"/>
  <c r="N762" i="1"/>
  <c r="N822" i="1"/>
  <c r="N966" i="1"/>
  <c r="N969" i="1"/>
  <c r="N1234" i="1"/>
  <c r="N1237" i="1"/>
  <c r="N4" i="1"/>
  <c r="N27" i="1"/>
  <c r="N45" i="1"/>
  <c r="N83" i="1"/>
  <c r="N101" i="1"/>
  <c r="N142" i="1"/>
  <c r="N148" i="1"/>
  <c r="N180" i="1"/>
  <c r="N249" i="1"/>
  <c r="N298" i="1"/>
  <c r="N350" i="1"/>
  <c r="N1130" i="1"/>
  <c r="N1136" i="1"/>
  <c r="N1139" i="1"/>
  <c r="N1142" i="1"/>
  <c r="N1288" i="1"/>
  <c r="N360" i="1"/>
  <c r="N389" i="1"/>
  <c r="N403" i="1"/>
  <c r="N412" i="1"/>
  <c r="N415" i="1"/>
  <c r="N433" i="1"/>
  <c r="N461" i="1"/>
  <c r="N473" i="1"/>
  <c r="N476" i="1"/>
  <c r="N479" i="1"/>
  <c r="N505" i="1"/>
  <c r="N533" i="1"/>
  <c r="N545" i="1"/>
  <c r="N548" i="1"/>
  <c r="N551" i="1"/>
  <c r="N577" i="1"/>
  <c r="N605" i="1"/>
  <c r="N656" i="1"/>
  <c r="N659" i="1"/>
  <c r="N673" i="1"/>
  <c r="N701" i="1"/>
  <c r="N729" i="1"/>
  <c r="N768" i="1"/>
  <c r="N777" i="1"/>
  <c r="N799" i="1"/>
  <c r="N808" i="1"/>
  <c r="N837" i="1"/>
  <c r="N857" i="1"/>
  <c r="N860" i="1"/>
  <c r="N863" i="1"/>
  <c r="N868" i="1"/>
  <c r="N886" i="1"/>
  <c r="N889" i="1"/>
  <c r="N900" i="1"/>
  <c r="N909" i="1"/>
  <c r="N931" i="1"/>
  <c r="N975" i="1"/>
  <c r="N989" i="1"/>
  <c r="N1003" i="1"/>
  <c r="N1047" i="1"/>
  <c r="N1061" i="1"/>
  <c r="N1075" i="1"/>
  <c r="N1119" i="1"/>
  <c r="N1133" i="1"/>
  <c r="N1147" i="1"/>
  <c r="N1191" i="1"/>
  <c r="N1205" i="1"/>
  <c r="N1219" i="1"/>
  <c r="N1263" i="1"/>
  <c r="N1277" i="1"/>
  <c r="N1291" i="1"/>
  <c r="N363" i="1"/>
  <c r="N366" i="1"/>
  <c r="N369" i="1"/>
  <c r="N407" i="1"/>
  <c r="N418" i="1"/>
  <c r="N424" i="1"/>
  <c r="N427" i="1"/>
  <c r="N447" i="1"/>
  <c r="N459" i="1"/>
  <c r="N496" i="1"/>
  <c r="N519" i="1"/>
  <c r="N531" i="1"/>
  <c r="N568" i="1"/>
  <c r="N608" i="1"/>
  <c r="N614" i="1"/>
  <c r="N628" i="1"/>
  <c r="N634" i="1"/>
  <c r="N645" i="1"/>
  <c r="N684" i="1"/>
  <c r="N704" i="1"/>
  <c r="N707" i="1"/>
  <c r="N712" i="1"/>
  <c r="N721" i="1"/>
  <c r="N800" i="1"/>
  <c r="N803" i="1"/>
  <c r="N826" i="1"/>
  <c r="N843" i="1"/>
  <c r="N871" i="1"/>
  <c r="N915" i="1"/>
  <c r="N932" i="1"/>
  <c r="N935" i="1"/>
  <c r="N958" i="1"/>
  <c r="N961" i="1"/>
  <c r="N972" i="1"/>
  <c r="N978" i="1"/>
  <c r="N981" i="1"/>
  <c r="N1004" i="1"/>
  <c r="N1007" i="1"/>
  <c r="N1030" i="1"/>
  <c r="N1033" i="1"/>
  <c r="N1044" i="1"/>
  <c r="N1050" i="1"/>
  <c r="N1053" i="1"/>
  <c r="N1076" i="1"/>
  <c r="N1079" i="1"/>
  <c r="N1102" i="1"/>
  <c r="N1105" i="1"/>
  <c r="N1116" i="1"/>
  <c r="N1122" i="1"/>
  <c r="N1125" i="1"/>
  <c r="N1148" i="1"/>
  <c r="N1151" i="1"/>
  <c r="N1174" i="1"/>
  <c r="N1177" i="1"/>
  <c r="N1188" i="1"/>
  <c r="N1194" i="1"/>
  <c r="N1197" i="1"/>
  <c r="N1220" i="1"/>
  <c r="N1223" i="1"/>
  <c r="N1246" i="1"/>
  <c r="N1249" i="1"/>
  <c r="N1260" i="1"/>
  <c r="N1266" i="1"/>
  <c r="N1269" i="1"/>
  <c r="N1292" i="1"/>
  <c r="N1295" i="1"/>
  <c r="N349" i="1"/>
  <c r="N378" i="1"/>
  <c r="N384" i="1"/>
  <c r="N387" i="1"/>
  <c r="N419" i="1"/>
  <c r="N422" i="1"/>
  <c r="N436" i="1"/>
  <c r="N494" i="1"/>
  <c r="N499" i="1"/>
  <c r="N508" i="1"/>
  <c r="N566" i="1"/>
  <c r="N571" i="1"/>
  <c r="N580" i="1"/>
  <c r="N589" i="1"/>
  <c r="N620" i="1"/>
  <c r="N623" i="1"/>
  <c r="N626" i="1"/>
  <c r="N648" i="1"/>
  <c r="N668" i="1"/>
  <c r="N671" i="1"/>
  <c r="N676" i="1"/>
  <c r="N685" i="1"/>
  <c r="N741" i="1"/>
  <c r="N752" i="1"/>
  <c r="N755" i="1"/>
  <c r="N789" i="1"/>
  <c r="N809" i="1"/>
  <c r="N812" i="1"/>
  <c r="N815" i="1"/>
  <c r="N855" i="1"/>
  <c r="N869" i="1"/>
  <c r="N883" i="1"/>
  <c r="N892" i="1"/>
  <c r="N921" i="1"/>
  <c r="N944" i="1"/>
  <c r="N947" i="1"/>
  <c r="N970" i="1"/>
  <c r="N973" i="1"/>
  <c r="N984" i="1"/>
  <c r="N990" i="1"/>
  <c r="N993" i="1"/>
  <c r="N1016" i="1"/>
  <c r="N1019" i="1"/>
  <c r="N1042" i="1"/>
  <c r="N1045" i="1"/>
  <c r="N1056" i="1"/>
  <c r="N1062" i="1"/>
  <c r="N1065" i="1"/>
  <c r="N1088" i="1"/>
  <c r="N1091" i="1"/>
  <c r="N1114" i="1"/>
  <c r="N1117" i="1"/>
  <c r="N1128" i="1"/>
  <c r="N1134" i="1"/>
  <c r="N1137" i="1"/>
  <c r="N1160" i="1"/>
  <c r="N1163" i="1"/>
  <c r="N1186" i="1"/>
  <c r="N1189" i="1"/>
  <c r="N1200" i="1"/>
  <c r="N1206" i="1"/>
  <c r="N1209" i="1"/>
  <c r="N1232" i="1"/>
  <c r="N1235" i="1"/>
  <c r="N1258" i="1"/>
  <c r="N1261" i="1"/>
  <c r="N1272" i="1"/>
  <c r="N1278" i="1"/>
  <c r="N1281" i="1"/>
  <c r="N1304" i="1"/>
  <c r="N358" i="1"/>
  <c r="N361" i="1"/>
  <c r="N396" i="1"/>
  <c r="N425" i="1"/>
  <c r="N428" i="1"/>
  <c r="N431" i="1"/>
  <c r="N457" i="1"/>
  <c r="N485" i="1"/>
  <c r="N497" i="1"/>
  <c r="N500" i="1"/>
  <c r="N503" i="1"/>
  <c r="N529" i="1"/>
  <c r="N557" i="1"/>
  <c r="N569" i="1"/>
  <c r="N572" i="1"/>
  <c r="N575" i="1"/>
  <c r="N629" i="1"/>
  <c r="N657" i="1"/>
  <c r="N713" i="1"/>
  <c r="N724" i="1"/>
  <c r="N733" i="1"/>
  <c r="N778" i="1"/>
  <c r="N795" i="1"/>
  <c r="N823" i="1"/>
  <c r="N838" i="1"/>
  <c r="N841" i="1"/>
  <c r="N852" i="1"/>
  <c r="N861" i="1"/>
  <c r="N884" i="1"/>
  <c r="N887" i="1"/>
  <c r="N910" i="1"/>
  <c r="N913" i="1"/>
  <c r="N927" i="1"/>
  <c r="N941" i="1"/>
  <c r="N955" i="1"/>
  <c r="N999" i="1"/>
  <c r="N1013" i="1"/>
  <c r="N1027" i="1"/>
  <c r="N1071" i="1"/>
  <c r="N1085" i="1"/>
  <c r="N1099" i="1"/>
  <c r="N1143" i="1"/>
  <c r="N1157" i="1"/>
  <c r="N1171" i="1"/>
  <c r="N1215" i="1"/>
  <c r="N1229" i="1"/>
  <c r="N1243" i="1"/>
  <c r="N1287" i="1"/>
  <c r="N1301" i="1"/>
  <c r="N895" i="1"/>
  <c r="N904" i="1"/>
  <c r="N924" i="1"/>
  <c r="N930" i="1"/>
  <c r="N933" i="1"/>
  <c r="N956" i="1"/>
  <c r="N959" i="1"/>
  <c r="N982" i="1"/>
  <c r="N985" i="1"/>
  <c r="N996" i="1"/>
  <c r="N1002" i="1"/>
  <c r="N1005" i="1"/>
  <c r="N1028" i="1"/>
  <c r="N1031" i="1"/>
  <c r="N1054" i="1"/>
  <c r="N1057" i="1"/>
  <c r="N1068" i="1"/>
  <c r="N1074" i="1"/>
  <c r="N1077" i="1"/>
  <c r="N1100" i="1"/>
  <c r="N1103" i="1"/>
  <c r="N1126" i="1"/>
  <c r="N1129" i="1"/>
  <c r="N1140" i="1"/>
  <c r="N1146" i="1"/>
  <c r="N1149" i="1"/>
  <c r="N1172" i="1"/>
  <c r="N1175" i="1"/>
  <c r="N1198" i="1"/>
  <c r="N1201" i="1"/>
  <c r="N1212" i="1"/>
  <c r="N1218" i="1"/>
  <c r="N1221" i="1"/>
  <c r="N1244" i="1"/>
  <c r="N1247" i="1"/>
  <c r="N1270" i="1"/>
  <c r="N1273" i="1"/>
  <c r="N1284" i="1"/>
  <c r="N1290" i="1"/>
  <c r="N1293" i="1"/>
  <c r="N489" i="1"/>
  <c r="N512" i="1"/>
  <c r="N515" i="1"/>
  <c r="N552" i="1"/>
  <c r="N558" i="1"/>
  <c r="N561" i="1"/>
  <c r="N584" i="1"/>
  <c r="N587" i="1"/>
  <c r="N601" i="1"/>
  <c r="N677" i="1"/>
  <c r="N688" i="1"/>
  <c r="N697" i="1"/>
  <c r="N612" i="1"/>
  <c r="N660" i="1"/>
  <c r="N736" i="1"/>
  <c r="N775" i="1"/>
  <c r="N804" i="1"/>
  <c r="N835" i="1"/>
  <c r="N844" i="1"/>
  <c r="N870" i="1"/>
  <c r="N907" i="1"/>
  <c r="N936" i="1"/>
  <c r="N1008" i="1"/>
  <c r="N1040" i="1"/>
  <c r="N1043" i="1"/>
  <c r="N1066" i="1"/>
  <c r="N1069" i="1"/>
  <c r="N1080" i="1"/>
  <c r="N1086" i="1"/>
  <c r="N1089" i="1"/>
  <c r="N1112" i="1"/>
  <c r="N1115" i="1"/>
  <c r="N1138" i="1"/>
  <c r="N1141" i="1"/>
  <c r="N1152" i="1"/>
  <c r="N1158" i="1"/>
  <c r="N1161" i="1"/>
  <c r="N1184" i="1"/>
  <c r="N1187" i="1"/>
  <c r="N1210" i="1"/>
  <c r="N1213" i="1"/>
  <c r="N1224" i="1"/>
  <c r="N1230" i="1"/>
  <c r="N1233" i="1"/>
  <c r="N1256" i="1"/>
  <c r="N1259" i="1"/>
  <c r="N1282" i="1"/>
  <c r="N1285" i="1"/>
  <c r="N1296" i="1"/>
  <c r="N1302" i="1"/>
  <c r="N1305" i="1"/>
  <c r="N353" i="1"/>
  <c r="N367" i="1"/>
  <c r="N376" i="1"/>
  <c r="N379" i="1"/>
  <c r="N394" i="1"/>
  <c r="N397" i="1"/>
  <c r="N437" i="1"/>
  <c r="N449" i="1"/>
  <c r="N452" i="1"/>
  <c r="N455" i="1"/>
  <c r="N481" i="1"/>
  <c r="N509" i="1"/>
  <c r="N521" i="1"/>
  <c r="N524" i="1"/>
  <c r="N527" i="1"/>
  <c r="N553" i="1"/>
  <c r="N581" i="1"/>
  <c r="N593" i="1"/>
  <c r="N641" i="1"/>
  <c r="N652" i="1"/>
  <c r="N661" i="1"/>
  <c r="N728" i="1"/>
  <c r="N731" i="1"/>
  <c r="N745" i="1"/>
  <c r="N773" i="1"/>
  <c r="N776" i="1"/>
  <c r="N779" i="1"/>
  <c r="N784" i="1"/>
  <c r="N833" i="1"/>
  <c r="N836" i="1"/>
  <c r="N839" i="1"/>
  <c r="N879" i="1"/>
  <c r="N885" i="1"/>
  <c r="N905" i="1"/>
  <c r="N908" i="1"/>
  <c r="N911" i="1"/>
  <c r="N951" i="1"/>
  <c r="N965" i="1"/>
  <c r="N979" i="1"/>
  <c r="N1023" i="1"/>
  <c r="N1051" i="1"/>
  <c r="N1095" i="1"/>
  <c r="N1123" i="1"/>
  <c r="N1167" i="1"/>
  <c r="N1195" i="1"/>
  <c r="N1239" i="1"/>
  <c r="N1267" i="1"/>
  <c r="N371" i="1"/>
  <c r="N382" i="1"/>
  <c r="N388" i="1"/>
  <c r="N391" i="1"/>
  <c r="N406" i="1"/>
  <c r="N411" i="1"/>
  <c r="N435" i="1"/>
  <c r="N472" i="1"/>
  <c r="N495" i="1"/>
  <c r="N507" i="1"/>
  <c r="N544" i="1"/>
  <c r="N567" i="1"/>
  <c r="N579" i="1"/>
  <c r="N604" i="1"/>
  <c r="N613" i="1"/>
  <c r="N644" i="1"/>
  <c r="N647" i="1"/>
  <c r="N700" i="1"/>
  <c r="N706" i="1"/>
  <c r="N717" i="1"/>
  <c r="N756" i="1"/>
  <c r="N805" i="1"/>
  <c r="N816" i="1"/>
  <c r="N825" i="1"/>
  <c r="N847" i="1"/>
  <c r="N856" i="1"/>
  <c r="N865" i="1"/>
  <c r="N882" i="1"/>
  <c r="N891" i="1"/>
  <c r="N934" i="1"/>
  <c r="N937" i="1"/>
  <c r="N948" i="1"/>
  <c r="N954" i="1"/>
  <c r="N957" i="1"/>
  <c r="N980" i="1"/>
  <c r="N983" i="1"/>
  <c r="N1006" i="1"/>
  <c r="N1009" i="1"/>
  <c r="N1020" i="1"/>
  <c r="N1026" i="1"/>
  <c r="N1029" i="1"/>
  <c r="N1052" i="1"/>
  <c r="N1055" i="1"/>
  <c r="N1078" i="1"/>
  <c r="N1081" i="1"/>
  <c r="N1092" i="1"/>
  <c r="N1098" i="1"/>
  <c r="N1101" i="1"/>
  <c r="N1124" i="1"/>
  <c r="N1127" i="1"/>
  <c r="N1150" i="1"/>
  <c r="N1153" i="1"/>
  <c r="N1164" i="1"/>
  <c r="N1170" i="1"/>
  <c r="N1173" i="1"/>
  <c r="N1196" i="1"/>
  <c r="N1199" i="1"/>
  <c r="N1222" i="1"/>
  <c r="N1225" i="1"/>
  <c r="N1236" i="1"/>
  <c r="N1242" i="1"/>
  <c r="N1245" i="1"/>
  <c r="N1268" i="1"/>
  <c r="N1271" i="1"/>
  <c r="N1294" i="1"/>
  <c r="N1297" i="1"/>
  <c r="N536" i="1"/>
  <c r="N539" i="1"/>
  <c r="N576" i="1"/>
  <c r="N582" i="1"/>
  <c r="N585" i="1"/>
  <c r="N624" i="1"/>
  <c r="N692" i="1"/>
  <c r="N695" i="1"/>
  <c r="N709" i="1"/>
  <c r="N737" i="1"/>
  <c r="N765" i="1"/>
  <c r="N787" i="1"/>
  <c r="N796" i="1"/>
  <c r="N848" i="1"/>
  <c r="N851" i="1"/>
  <c r="N888" i="1"/>
  <c r="N897" i="1"/>
  <c r="N919" i="1"/>
  <c r="N963" i="1"/>
  <c r="N977" i="1"/>
  <c r="N991" i="1"/>
  <c r="N1035" i="1"/>
  <c r="N1049" i="1"/>
  <c r="N1063" i="1"/>
  <c r="N1107" i="1"/>
  <c r="N1121" i="1"/>
  <c r="N1135" i="1"/>
  <c r="N1179" i="1"/>
  <c r="N1193" i="1"/>
  <c r="N1207" i="1"/>
  <c r="N1251" i="1"/>
  <c r="N1265" i="1"/>
  <c r="N1279" i="1"/>
  <c r="N617" i="1"/>
  <c r="N653" i="1"/>
  <c r="N689" i="1"/>
  <c r="N725" i="1"/>
  <c r="N761" i="1"/>
  <c r="N332" i="1"/>
  <c r="N345" i="1"/>
  <c r="N368" i="1"/>
  <c r="N381" i="1"/>
  <c r="N404" i="1"/>
  <c r="N417" i="1"/>
  <c r="N430" i="1"/>
  <c r="N454" i="1"/>
  <c r="N478" i="1"/>
  <c r="N502" i="1"/>
  <c r="N526" i="1"/>
  <c r="N550" i="1"/>
  <c r="N574" i="1"/>
  <c r="N615" i="1"/>
  <c r="N651" i="1"/>
  <c r="N687" i="1"/>
  <c r="N723" i="1"/>
  <c r="N759" i="1"/>
  <c r="N596" i="1"/>
  <c r="N599" i="1"/>
  <c r="N610" i="1"/>
  <c r="N621" i="1"/>
  <c r="N635" i="1"/>
  <c r="N646" i="1"/>
  <c r="N682" i="1"/>
  <c r="N718" i="1"/>
  <c r="N754" i="1"/>
  <c r="N308" i="1"/>
  <c r="N356" i="1"/>
  <c r="N392" i="1"/>
  <c r="N591" i="1"/>
  <c r="N802" i="1"/>
  <c r="N850" i="1"/>
  <c r="N359" i="1"/>
  <c r="N395" i="1"/>
  <c r="N627" i="1"/>
  <c r="N663" i="1"/>
  <c r="N699" i="1"/>
  <c r="N735" i="1"/>
  <c r="N771" i="1"/>
  <c r="N819" i="1"/>
  <c r="N867" i="1"/>
  <c r="N321" i="1"/>
  <c r="N442" i="1"/>
  <c r="N466" i="1"/>
  <c r="N490" i="1"/>
  <c r="N514" i="1"/>
  <c r="N538" i="1"/>
  <c r="N562" i="1"/>
  <c r="N445" i="1"/>
  <c r="N469" i="1"/>
  <c r="N493" i="1"/>
  <c r="N517" i="1"/>
  <c r="N541" i="1"/>
  <c r="N565" i="1"/>
  <c r="N597" i="1"/>
  <c r="N611" i="1"/>
  <c r="N622" i="1"/>
  <c r="N633" i="1"/>
  <c r="N658" i="1"/>
  <c r="N694" i="1"/>
  <c r="N730" i="1"/>
  <c r="N766" i="1"/>
  <c r="N814" i="1"/>
  <c r="N862" i="1"/>
  <c r="N309" i="1"/>
  <c r="N344" i="1"/>
  <c r="N357" i="1"/>
  <c r="N380" i="1"/>
  <c r="N393" i="1"/>
  <c r="N416" i="1"/>
  <c r="N429" i="1"/>
  <c r="N453" i="1"/>
  <c r="N477" i="1"/>
  <c r="N501" i="1"/>
  <c r="N525" i="1"/>
  <c r="N549" i="1"/>
  <c r="N573" i="1"/>
  <c r="N797" i="1"/>
  <c r="N845" i="1"/>
  <c r="N603" i="1"/>
  <c r="N639" i="1"/>
  <c r="N675" i="1"/>
  <c r="N711" i="1"/>
  <c r="N747" i="1"/>
  <c r="N874" i="1"/>
</calcChain>
</file>

<file path=xl/sharedStrings.xml><?xml version="1.0" encoding="utf-8"?>
<sst xmlns="http://schemas.openxmlformats.org/spreadsheetml/2006/main" count="1547" uniqueCount="1320">
  <si>
    <t>HR</t>
  </si>
  <si>
    <t>rMSSD</t>
  </si>
  <si>
    <t>pNN50</t>
  </si>
  <si>
    <t>SDNN</t>
  </si>
  <si>
    <t>HF</t>
  </si>
  <si>
    <t>LF</t>
  </si>
  <si>
    <t>Time</t>
  </si>
  <si>
    <t>PS-10_001_48_05_28_12_46_24_0.csv</t>
  </si>
  <si>
    <t>PS-10_001_48_05_28_12_46_24_1.csv</t>
  </si>
  <si>
    <t>PS-10_001_48_05_28_12_46_24_2.csv</t>
  </si>
  <si>
    <t>PS-10_001_51_05_28_12_50_40_0.csv</t>
  </si>
  <si>
    <t>PS-9_002_12_05_21_12_12_02_0.csv</t>
  </si>
  <si>
    <t>PS-9_002_12_05_21_12_12_02_1.csv</t>
  </si>
  <si>
    <t>PS-9_002_12_05_21_12_12_02_2.csv</t>
  </si>
  <si>
    <t>PS-9_002_22_05_21_12_25_59_0.csv</t>
  </si>
  <si>
    <t>NaN</t>
  </si>
  <si>
    <t>PS-9_002_22_05_21_12_38_21_0.csv</t>
  </si>
  <si>
    <t>PS-9_002_22_05_21_12_25_59_1.csv</t>
  </si>
  <si>
    <t>PS-9_002_22_05_21_12_38_21_1.csv</t>
  </si>
  <si>
    <t>PS-9_002_22_05_21_12_25_59_2.csv</t>
  </si>
  <si>
    <t>PS-9_002_22_05_21_12_38_21_2.csv</t>
  </si>
  <si>
    <t>PS-9_002_22_05_21_12_38_21_3.csv</t>
  </si>
  <si>
    <t>PS-9_002_22_05_21_12_38_21_4.csv</t>
  </si>
  <si>
    <t>PS-9_002_22_05_21_12_38_21_5.csv</t>
  </si>
  <si>
    <t>PS-9_002_43_05_21_13_26_30_0.csv</t>
  </si>
  <si>
    <t>PS-10_002_48_05_28_13_27_40_0.csv</t>
  </si>
  <si>
    <t>PS-10_002_48_05_28_13_27_40_1.csv</t>
  </si>
  <si>
    <t>PS-10_002_48_05_28_13_27_40_2.csv</t>
  </si>
  <si>
    <t>PS-10_002_51_05_28_13_38_39_0.csv</t>
  </si>
  <si>
    <t>PS-10_002_51_05_28_13_38_39_1.csv</t>
  </si>
  <si>
    <t>PS-10_002_51_05_28_13_38_39_2.csv</t>
  </si>
  <si>
    <t>PS-10_002_51_05_28_13_38_39_3.csv</t>
  </si>
  <si>
    <t>PS-10_003_48_05_28_16_11_37_0.csv</t>
  </si>
  <si>
    <t>PS-10_003_48_05_28_16_11_37_1.csv</t>
  </si>
  <si>
    <t>PS-10_003_48_05_28_16_11_37_2.csv</t>
  </si>
  <si>
    <t>PS-10_003_51_05_28_16_19_24_0.csv</t>
  </si>
  <si>
    <t>PS-10_003_51_05_28_16_19_24_1.csv</t>
  </si>
  <si>
    <t>PS-10_003_51_05_28_16_19_24_2.csv</t>
  </si>
  <si>
    <t>PS-9_004_22_05_21_15_38_12_0.csv</t>
  </si>
  <si>
    <t>PS-9_004_22_05_21_15_38_12_1.csv</t>
  </si>
  <si>
    <t>PS-9_004_22_05_21_15_38_12_10.csv</t>
  </si>
  <si>
    <t>PS-9_004_22_05_21_15_38_12_11.csv</t>
  </si>
  <si>
    <t>PS-9_004_22_05_21_15_38_12_2.csv</t>
  </si>
  <si>
    <t>PS-9_004_22_05_21_15_38_12_3.csv</t>
  </si>
  <si>
    <t>PS-9_004_22_05_21_15_38_12_4.csv</t>
  </si>
  <si>
    <t>PS-9_004_22_05_21_15_38_12_5.csv</t>
  </si>
  <si>
    <t>PS-9_004_22_05_21_15_38_12_6.csv</t>
  </si>
  <si>
    <t>PS-9_004_22_05_21_15_38_12_7.csv</t>
  </si>
  <si>
    <t>PS-9_004_22_05_21_15_38_12_8.csv</t>
  </si>
  <si>
    <t>PS-9_004_22_05_21_15_38_12_9.csv</t>
  </si>
  <si>
    <t>PS-9_004_43_05_21_16_32_14_0.csv</t>
  </si>
  <si>
    <t>PS-9_004_46_05_21_16_42_57_0.csv</t>
  </si>
  <si>
    <t>PS-9_004_46_05_21_16_42_57_1.csv</t>
  </si>
  <si>
    <t>PS-9_004_46_05_21_16_42_57_2.csv</t>
  </si>
  <si>
    <t>PS-9_004_46_05_21_16_42_57_3.csv</t>
  </si>
  <si>
    <t>PS-10_004_48_05_28_16_41_14_0.csv</t>
  </si>
  <si>
    <t>PS-10_004_48_05_28_16_41_14_1.csv</t>
  </si>
  <si>
    <t>PS-10_004_48_05_28_16_41_14_2.csv</t>
  </si>
  <si>
    <t>PS-10_004_51_05_28_16_51_07_0.csv</t>
  </si>
  <si>
    <t>PS-10_004_51_05_28_16_51_07_1.csv</t>
  </si>
  <si>
    <t>PS-10_004_51_05_28_16_51_07_2.csv</t>
  </si>
  <si>
    <t>PS-10_004_51_05_28_16_51_07_3.csv</t>
  </si>
  <si>
    <t>PS-9_005_22_05_25_13_10_10_0.csv</t>
  </si>
  <si>
    <t>PS-9_005_22_05_25_13_10_10_1.csv</t>
  </si>
  <si>
    <t>PS-9_005_43_05_25_14_14_48_0.csv</t>
  </si>
  <si>
    <t>PS-9_005_46_05_25_14_21_14_0.csv</t>
  </si>
  <si>
    <t>PS-9_005_46_05_25_14_21_14_1.csv</t>
  </si>
  <si>
    <t>PS-10_005_48_06_01_13_52_40_0.csv</t>
  </si>
  <si>
    <t>PS-10_005_48_06_01_14_44_43_0.csv</t>
  </si>
  <si>
    <t>PS-10_005_48_06_01_13_52_40_1.csv</t>
  </si>
  <si>
    <t>PS-10_005_48_06_01_14_44_43_1.csv</t>
  </si>
  <si>
    <t>PS-10_005_48_06_01_13_52_40_2.csv</t>
  </si>
  <si>
    <t>PS-10_005_48_06_01_14_44_43_2.csv</t>
  </si>
  <si>
    <t>PS-10_005_51_06_01_14_02_57_0.csv</t>
  </si>
  <si>
    <t>PS-10_005_51_06_01_14_56_06_0.csv</t>
  </si>
  <si>
    <t>PS-10_005_51_06_01_14_02_57_1.csv</t>
  </si>
  <si>
    <t>PS-10_005_51_06_01_14_56_06_1.csv</t>
  </si>
  <si>
    <t>PS-10_005_51_06_01_14_02_57_2.csv</t>
  </si>
  <si>
    <t>PS-10_005_51_06_01_14_56_06_2.csv</t>
  </si>
  <si>
    <t>PS-10_005_51_06_01_14_02_57_3.csv</t>
  </si>
  <si>
    <t>PS-10_005_51_06_01_14_56_06_3.csv</t>
  </si>
  <si>
    <t>PS-10_005_51_06_01_14_56_06_4.csv</t>
  </si>
  <si>
    <t>PS-9_006_12_05_25_12_31_59_0.csv</t>
  </si>
  <si>
    <t>PS-9_006_12_05_25_12_31_59_1.csv</t>
  </si>
  <si>
    <t>PS-9_006_12_05_25_12_31_59_2.csv</t>
  </si>
  <si>
    <t>PS-9_006_12_05_25_12_31_59_3.csv</t>
  </si>
  <si>
    <t>PS-9_006_22_05_25_12_49_44_0.csv</t>
  </si>
  <si>
    <t>PS-9_006_22_05_25_12_49_44_1.csv</t>
  </si>
  <si>
    <t>PS-9_006_22_05_25_12_49_44_2.csv</t>
  </si>
  <si>
    <t>PS-9_006_22_05_25_12_49_44_3.csv</t>
  </si>
  <si>
    <t>PS-9_006_22_05_25_12_49_44_4.csv</t>
  </si>
  <si>
    <t>PS-9_006_22_05_25_12_49_44_5.csv</t>
  </si>
  <si>
    <t>PS-9_006_43_05_25_13_31_59_0.csv</t>
  </si>
  <si>
    <t>PS-9_006_46_05_25_13_38_08_0.csv</t>
  </si>
  <si>
    <t>PS-9_006_46_05_25_13_38_08_1.csv</t>
  </si>
  <si>
    <t>PS-9_007_12_05_22_14_47_32_0.csv</t>
  </si>
  <si>
    <t>PS-9_007_12_05_22_14_47_32_1.csv</t>
  </si>
  <si>
    <t>PS-9_007_22_05_22_15_05_05_0.csv</t>
  </si>
  <si>
    <t>PS-9_007_22_05_22_15_05_05_1.csv</t>
  </si>
  <si>
    <t>PS-9_007_22_05_22_15_05_05_2.csv</t>
  </si>
  <si>
    <t>PS-9_007_22_05_22_15_05_05_3.csv</t>
  </si>
  <si>
    <t>PS-9_007_22_05_22_15_05_05_4.csv</t>
  </si>
  <si>
    <t>PS-9_007_22_05_22_15_05_05_5.csv</t>
  </si>
  <si>
    <t>PS-9_007_43_05_22_15_48_03_0.csv</t>
  </si>
  <si>
    <t>PS-9_007_46_05_22_15_53_47_0.csv</t>
  </si>
  <si>
    <t>PS-9_007_46_05_22_15_53_47_1.csv</t>
  </si>
  <si>
    <t>PS-9_008_12_05_22_15_01_25_0.csv</t>
  </si>
  <si>
    <t>PS-9_008_12_05_22_15_01_25_1.csv</t>
  </si>
  <si>
    <t>PS-9_008_22_05_22_15_25_16_0.csv</t>
  </si>
  <si>
    <t>PS-9_008_22_05_22_15_25_16_1.csv</t>
  </si>
  <si>
    <t>PS-9_008_22_05_22_15_25_16_2.csv</t>
  </si>
  <si>
    <t>PS-9_008_22_05_22_15_25_16_3.csv</t>
  </si>
  <si>
    <t>PS-9_008_22_05_22_15_25_16_4.csv</t>
  </si>
  <si>
    <t>PS-9_008_22_05_22_15_25_16_5.csv</t>
  </si>
  <si>
    <t>PS-9_008_22_05_22_15_25_16_6.csv</t>
  </si>
  <si>
    <t>PS-9_008_22_05_22_15_25_16_7.csv</t>
  </si>
  <si>
    <t>PS-9_008_43_05_22_16_10_48_0.csv</t>
  </si>
  <si>
    <t>PS-9_008_46_05_22_16_17_35_0.csv</t>
  </si>
  <si>
    <t>PS-9_008_46_05_22_16_17_35_1.csv</t>
  </si>
  <si>
    <t>PS-10_008_48_05_29_16_16_39_0.csv</t>
  </si>
  <si>
    <t>PS-10_008_51_05_29_16_22_39_0.csv</t>
  </si>
  <si>
    <t>PS-10_008_51_05_29_16_22_39_1.csv</t>
  </si>
  <si>
    <t>PS-9_009_43_05_24_20_15_00_0.csv</t>
  </si>
  <si>
    <t>PS-10_009_48_05_31_20_26_47_0.csv</t>
  </si>
  <si>
    <t>PS-10_009_48_05_31_20_26_47_1.csv</t>
  </si>
  <si>
    <t>PS-10_009_48_05_31_20_26_47_2.csv</t>
  </si>
  <si>
    <t>PS-10_009_51_05_31_20_34_47_0.csv</t>
  </si>
  <si>
    <t>PS-10_009_51_05_31_20_34_47_1.csv</t>
  </si>
  <si>
    <t>PS-10_009_51_05_31_20_34_47_2.csv</t>
  </si>
  <si>
    <t>PS-10_010_48_05_29_13_07_29_0.csv</t>
  </si>
  <si>
    <t>PS-10_010_48_05_29_13_07_29_1.csv</t>
  </si>
  <si>
    <t>PS-10_010_48_05_29_13_07_29_2.csv</t>
  </si>
  <si>
    <t>PS-10_010_51_05_29_13_18_31_0.csv</t>
  </si>
  <si>
    <t>PS-10_010_51_05_29_13_18_31_1.csv</t>
  </si>
  <si>
    <t>PS-10_010_51_05_29_13_18_31_2.csv</t>
  </si>
  <si>
    <t>PS-10_010_51_05_29_13_18_31_3.csv</t>
  </si>
  <si>
    <t>PS-9_011_12_05_20_10_10_17_0.csv</t>
  </si>
  <si>
    <t>PS-9_011_12_05_20_10_10_17_1.csv</t>
  </si>
  <si>
    <t>PS-9_011_12_05_20_10_10_17_2.csv</t>
  </si>
  <si>
    <t>PS-9_011_22_05_20_10_37_53_0.csv</t>
  </si>
  <si>
    <t>PS-9_011_22_05_20_10_37_53_1.csv</t>
  </si>
  <si>
    <t>PS-9_011_22_05_20_10_37_53_2.csv</t>
  </si>
  <si>
    <t>PS-9_011_22_05_20_10_37_53_3.csv</t>
  </si>
  <si>
    <t>PS-9_011_22_05_20_10_37_53_4.csv</t>
  </si>
  <si>
    <t>PS-9_011_22_05_20_10_37_53_5.csv</t>
  </si>
  <si>
    <t>PS-9_011_22_05_20_10_37_53_6.csv</t>
  </si>
  <si>
    <t>PS-9_011_22_05_20_10_37_53_7.csv</t>
  </si>
  <si>
    <t>PS-9_011_22_05_20_10_37_53_8.csv</t>
  </si>
  <si>
    <t>PS-9_011_22_05_20_10_37_53_9.csv</t>
  </si>
  <si>
    <t>PS-9_011_43_05_20_11_36_30_0.csv</t>
  </si>
  <si>
    <t>PS-9_011_46_05_20_11_45_29_0.csv</t>
  </si>
  <si>
    <t>PS-9_011_46_05_20_11_45_29_1.csv</t>
  </si>
  <si>
    <t>PS-9_011_46_05_20_11_45_29_2.csv</t>
  </si>
  <si>
    <t>PS-10_011_48_05_27_10_54_22_0.csv</t>
  </si>
  <si>
    <t>PS-10_011_48_05_27_10_54_22_1.csv</t>
  </si>
  <si>
    <t>PS-10_011_48_05_27_10_54_22_2.csv</t>
  </si>
  <si>
    <t>PS-10_011_51_05_27_11_02_52_0.csv</t>
  </si>
  <si>
    <t>PS-10_011_51_05_27_11_02_52_1.csv</t>
  </si>
  <si>
    <t>PS-10_011_51_05_27_11_02_52_2.csv</t>
  </si>
  <si>
    <t>PS-10_012_48_05_27_10_48_21_0.csv</t>
  </si>
  <si>
    <t>PS-10_012_48_05_27_10_48_21_1.csv</t>
  </si>
  <si>
    <t>PS-10_012_48_05_27_10_48_21_2.csv</t>
  </si>
  <si>
    <t>PS-10_012_51_05_27_10_54_33_0.csv</t>
  </si>
  <si>
    <t>PS-10_012_51_05_27_10_54_33_1.csv</t>
  </si>
  <si>
    <t>PS-9_013_12_05_20_12_46_32_0.csv</t>
  </si>
  <si>
    <t>PS-9_013_12_05_20_12_46_32_1.csv</t>
  </si>
  <si>
    <t>PS-9_013_12_05_20_12_46_32_2.csv</t>
  </si>
  <si>
    <t>PS-9_013_12_05_20_12_46_32_3.csv</t>
  </si>
  <si>
    <t>PS-9_013_12_05_20_12_46_32_4.csv</t>
  </si>
  <si>
    <t>PS-9_013_22_05_20_13_04_45_0.csv</t>
  </si>
  <si>
    <t>PS-9_013_22_05_20_13_04_45_1.csv</t>
  </si>
  <si>
    <t>PS-9_013_22_05_20_13_04_45_2.csv</t>
  </si>
  <si>
    <t>PS-9_013_22_05_20_13_04_45_3.csv</t>
  </si>
  <si>
    <t>PS-9_013_22_05_20_13_04_45_4.csv</t>
  </si>
  <si>
    <t>PS-9_013_22_05_20_13_04_45_5.csv</t>
  </si>
  <si>
    <t>PS-9_013_22_05_20_13_04_45_6.csv</t>
  </si>
  <si>
    <t>PS-9_013_46_05_20_13_46_16_0.csv</t>
  </si>
  <si>
    <t>PS-10_014_48_05_27_14_00_44_0.csv</t>
  </si>
  <si>
    <t>PS-10_014_51_05_27_14_07_22_0.csv</t>
  </si>
  <si>
    <t>PS-10_014_51_05_27_14_07_22_1.csv</t>
  </si>
  <si>
    <t>PS-9_015_12_05_26_13_01_53_0.csv</t>
  </si>
  <si>
    <t>PS-9_015_12_05_26_13_01_53_1.csv</t>
  </si>
  <si>
    <t>PS-9_015_12_05_26_13_01_53_2.csv</t>
  </si>
  <si>
    <t>PS-9_015_22_05_26_13_15_37_0.csv</t>
  </si>
  <si>
    <t>PS-9_015_22_05_26_13_15_37_1.csv</t>
  </si>
  <si>
    <t>PS-9_015_22_05_26_13_15_37_2.csv</t>
  </si>
  <si>
    <t>PS-9_015_22_05_26_13_15_37_3.csv</t>
  </si>
  <si>
    <t>PS-9_015_22_05_26_13_15_37_4.csv</t>
  </si>
  <si>
    <t>PS-9_015_43_05_26_13_43_59_0.csv</t>
  </si>
  <si>
    <t>PS-9_015_46_05_26_13_49_42_0.csv</t>
  </si>
  <si>
    <t>PS-9_015_46_05_26_13_49_42_1.csv</t>
  </si>
  <si>
    <t>PS-10_015_48_06_02_14_06_55_0.csv</t>
  </si>
  <si>
    <t>PS-10_015_48_06_02_14_06_55_1.csv</t>
  </si>
  <si>
    <t>PS-10_015_48_06_02_14_06_55_2.csv</t>
  </si>
  <si>
    <t>PS-9_016_12_05_24_13_10_47_0.csv</t>
  </si>
  <si>
    <t>PS-9_016_12_05_24_13_10_47_1.csv</t>
  </si>
  <si>
    <t>PS-9_016_22_05_24_13_30_31_0.csv</t>
  </si>
  <si>
    <t>PS-9_016_22_05_24_13_30_31_1.csv</t>
  </si>
  <si>
    <t>PS-9_016_22_05_24_13_30_31_2.csv</t>
  </si>
  <si>
    <t>PS-9_016_22_05_24_13_30_31_3.csv</t>
  </si>
  <si>
    <t>PS-9_016_22_05_24_13_30_31_4.csv</t>
  </si>
  <si>
    <t>PS-9_016_22_05_24_13_30_31_5.csv</t>
  </si>
  <si>
    <t>PS-9_016_22_05_24_13_30_31_6.csv</t>
  </si>
  <si>
    <t>PS-9_016_43_05_24_14_05_14_0.csv</t>
  </si>
  <si>
    <t>PS-9_016_46_05_24_14_10_42_0.csv</t>
  </si>
  <si>
    <t>PS-9_016_46_05_24_14_10_42_1.csv</t>
  </si>
  <si>
    <t>PS-10_016_48_05_31_14_17_43_0.csv</t>
  </si>
  <si>
    <t>PS-10_016_48_05_31_14_17_43_1.csv</t>
  </si>
  <si>
    <t>PS-10_016_48_05_31_14_17_43_2.csv</t>
  </si>
  <si>
    <t>PS-10_016_51_05_31_14_28_44_0.csv</t>
  </si>
  <si>
    <t>PS-10_016_51_05_31_14_28_44_1.csv</t>
  </si>
  <si>
    <t>PS-10_016_51_05_31_14_28_44_2.csv</t>
  </si>
  <si>
    <t>PS-10_016_51_05_31_14_28_44_3.csv</t>
  </si>
  <si>
    <t>PS-10_016_51_05_31_14_28_44_4.csv</t>
  </si>
  <si>
    <t>PS-9_017_12_05_20_16_20_22_0.csv</t>
  </si>
  <si>
    <t>PS-9_017_12_05_20_16_20_22_1.csv</t>
  </si>
  <si>
    <t>PS-9_017_22_05_20_16_35_03_0.csv</t>
  </si>
  <si>
    <t>PS-9_017_22_05_20_16_35_03_1.csv</t>
  </si>
  <si>
    <t>PS-9_017_22_05_20_16_35_03_2.csv</t>
  </si>
  <si>
    <t>PS-9_017_22_05_20_16_35_03_3.csv</t>
  </si>
  <si>
    <t>PS-9_017_43_05_20_17_18_16_0.csv</t>
  </si>
  <si>
    <t>PS-9_017_46_05_20_17_26_02_0.csv</t>
  </si>
  <si>
    <t>PS-9_017_46_05_20_17_26_02_1.csv</t>
  </si>
  <si>
    <t>PS-9_017_46_05_20_17_26_02_2.csv</t>
  </si>
  <si>
    <t>PS-10_017_48_05_27_17_06_17_0.csv</t>
  </si>
  <si>
    <t>PS-10_017_48_05_27_17_06_17_1.csv</t>
  </si>
  <si>
    <t>PS-10_017_48_05_27_17_06_17_2.csv</t>
  </si>
  <si>
    <t>PS-10_017_51_05_27_17_18_20_0.csv</t>
  </si>
  <si>
    <t>PS-10_017_51_05_27_17_18_20_1.csv</t>
  </si>
  <si>
    <t>PS-10_017_51_05_27_17_18_20_2.csv</t>
  </si>
  <si>
    <t>PS-10_017_51_05_27_17_18_20_3.csv</t>
  </si>
  <si>
    <t>PS-10_017_51_05_27_17_18_20_4.csv</t>
  </si>
  <si>
    <t>PS-10_018_48_05_27_16_38_56_0.csv</t>
  </si>
  <si>
    <t>PS-10_018_48_05_27_16_38_56_1.csv</t>
  </si>
  <si>
    <t>PS-10_018_48_05_27_16_38_56_2.csv</t>
  </si>
  <si>
    <t>PS-10_018_51_05_27_16_49_00_0.csv</t>
  </si>
  <si>
    <t>PS-10_018_51_05_27_16_49_00_1.csv</t>
  </si>
  <si>
    <t>PS-10_018_51_05_27_16_49_00_2.csv</t>
  </si>
  <si>
    <t>PS-10_018_51_05_27_16_49_00_3.csv</t>
  </si>
  <si>
    <t>PS-9_019_12_05_20_18_31_47_0.csv</t>
  </si>
  <si>
    <t>PS-9_019_12_05_20_18_31_47_1.csv</t>
  </si>
  <si>
    <t>PS-9_019_22_05_20_18_50_31_0.csv</t>
  </si>
  <si>
    <t>PS-9_019_22_05_20_18_50_31_1.csv</t>
  </si>
  <si>
    <t>PS-9_019_22_05_20_18_50_31_2.csv</t>
  </si>
  <si>
    <t>PS-9_019_22_05_20_18_50_31_3.csv</t>
  </si>
  <si>
    <t>PS-9_019_22_05_20_18_50_31_4.csv</t>
  </si>
  <si>
    <t>PS-9_019_22_05_20_18_50_31_5.csv</t>
  </si>
  <si>
    <t>PS-9_019_43_05_20_19_38_02_0.csv</t>
  </si>
  <si>
    <t>PS-9_019_46_05_20_19_44_45_0.csv</t>
  </si>
  <si>
    <t>PS-9_019_46_05_20_19_44_45_1.csv</t>
  </si>
  <si>
    <t>PS-10_019_51_05_27_19_40_22_0.csv</t>
  </si>
  <si>
    <t>PS-10_019_51_05_27_19_40_22_1.csv</t>
  </si>
  <si>
    <t>PS-9_021_22_05_21_19_21_59_0.csv</t>
  </si>
  <si>
    <t>PS-9_021_22_05_21_19_21_59_1.csv</t>
  </si>
  <si>
    <t>PS-9_021_22_05_21_19_21_59_2.csv</t>
  </si>
  <si>
    <t>PS-9_021_22_05_21_19_21_59_3.csv</t>
  </si>
  <si>
    <t>PS-9_021_22_05_21_19_21_59_4.csv</t>
  </si>
  <si>
    <t>PS-9_021_22_05_21_19_21_59_5.csv</t>
  </si>
  <si>
    <t>PS-9_021_22_05_21_19_21_59_6.csv</t>
  </si>
  <si>
    <t>PS-9_021_22_05_21_19_21_59_7.csv</t>
  </si>
  <si>
    <t>PS-9_021_22_05_21_19_21_59_8.csv</t>
  </si>
  <si>
    <t>PS-9_021_43_05_21_20_00_31_0.csv</t>
  </si>
  <si>
    <t>PS-9_021_46_05_21_20_06_33_0.csv</t>
  </si>
  <si>
    <t>PS-9_021_46_05_21_20_06_33_1.csv</t>
  </si>
  <si>
    <t>PS-10_021_48_05_28_20_16_09_0.csv</t>
  </si>
  <si>
    <t>PS-10_021_48_05_28_20_16_09_1.csv</t>
  </si>
  <si>
    <t>PS-10_021_48_05_28_20_16_09_2.csv</t>
  </si>
  <si>
    <t>PS-9_022_12_05_21_18_45_44_0.csv</t>
  </si>
  <si>
    <t>PS-9_022_12_05_21_18_45_44_1.csv</t>
  </si>
  <si>
    <t>PS-9_022_22_05_21_19_05_38_0.csv</t>
  </si>
  <si>
    <t>PS-9_022_22_05_21_19_05_38_1.csv</t>
  </si>
  <si>
    <t>PS-9_022_22_05_21_19_05_38_2.csv</t>
  </si>
  <si>
    <t>PS-9_022_22_05_21_19_05_38_3.csv</t>
  </si>
  <si>
    <t>PS-9_022_22_05_21_19_05_38_4.csv</t>
  </si>
  <si>
    <t>PS-9_022_22_05_21_19_05_38_5.csv</t>
  </si>
  <si>
    <t>PS-9_022_22_05_21_19_05_38_6.csv</t>
  </si>
  <si>
    <t>PS-9_022_43_05_21_20_01_04_0.csv</t>
  </si>
  <si>
    <t>PS-9_022_46_05_21_20_07_32_0.csv</t>
  </si>
  <si>
    <t>PS-9_022_46_05_21_20_07_32_1.csv</t>
  </si>
  <si>
    <t>PS-10_022_51_05_28_20_08_08_0.csv</t>
  </si>
  <si>
    <t>PS-10_022_51_05_28_20_08_08_1.csv</t>
  </si>
  <si>
    <t>PS-9_023_12_05_22_19_06_43_0.csv</t>
  </si>
  <si>
    <t>PS-9_023_12_05_22_19_06_43_1.csv</t>
  </si>
  <si>
    <t>PS-10_023_48_05_29_20_15_37_0.csv</t>
  </si>
  <si>
    <t>PS-10_023_48_05_29_20_15_37_1.csv</t>
  </si>
  <si>
    <t>PS-10_023_48_05_29_20_15_37_2.csv</t>
  </si>
  <si>
    <t>PS-10_023_51_05_29_20_25_58_0.csv</t>
  </si>
  <si>
    <t>PS-10_023_51_05_29_20_25_58_1.csv</t>
  </si>
  <si>
    <t>PS-10_023_51_05_29_20_25_58_2.csv</t>
  </si>
  <si>
    <t>PS-10_023_51_05_29_20_25_58_3.csv</t>
  </si>
  <si>
    <t>PS-9_024_12_05_22_18_44_38_0.csv</t>
  </si>
  <si>
    <t>PS-9_024_12_05_22_18_44_38_1.csv</t>
  </si>
  <si>
    <t>PS-9_024_22_05_22_19_10_43_0.csv</t>
  </si>
  <si>
    <t>PS-9_024_22_05_22_19_10_43_1.csv</t>
  </si>
  <si>
    <t>PS-9_024_22_05_22_19_10_43_2.csv</t>
  </si>
  <si>
    <t>PS-9_024_22_05_22_19_10_43_3.csv</t>
  </si>
  <si>
    <t>PS-9_024_22_05_22_19_10_43_4.csv</t>
  </si>
  <si>
    <t>PS-9_024_22_05_22_19_10_43_5.csv</t>
  </si>
  <si>
    <t>PS-9_024_22_05_22_19_10_43_6.csv</t>
  </si>
  <si>
    <t>PS-9_024_43_05_22_19_51_40_0.csv</t>
  </si>
  <si>
    <t>PS-9_024_46_05_22_19_58_03_0.csv</t>
  </si>
  <si>
    <t>PS-9_024_46_05_22_19_58_03_1.csv</t>
  </si>
  <si>
    <t>PS-10_024_48_05_29_20_20_07_0.csv</t>
  </si>
  <si>
    <t>PS-10_024_48_05_29_20_20_07_1.csv</t>
  </si>
  <si>
    <t>PS-10_024_48_05_29_20_20_07_2.csv</t>
  </si>
  <si>
    <t>PS-10_024_51_05_29_20_26_20_0.csv</t>
  </si>
  <si>
    <t>PS-10_024_51_05_29_20_26_20_1.csv</t>
  </si>
  <si>
    <t>PS-10_025_48_05_31_11_02_53_0.csv</t>
  </si>
  <si>
    <t>PS-10_025_48_05_31_11_02_53_1.csv</t>
  </si>
  <si>
    <t>PS-10_025_48_05_31_11_02_53_2.csv</t>
  </si>
  <si>
    <t>PS-10_025_51_05_31_11_13_11_0.csv</t>
  </si>
  <si>
    <t>PS-10_025_51_05_31_11_13_11_1.csv</t>
  </si>
  <si>
    <t>PS-10_025_51_05_31_11_13_11_2.csv</t>
  </si>
  <si>
    <t>PS-10_025_51_05_31_11_13_11_3.csv</t>
  </si>
  <si>
    <t>PS-10_026_48_06_01_17_19_06_0.csv</t>
  </si>
  <si>
    <t>PS-10_026_48_06_01_17_19_06_1.csv</t>
  </si>
  <si>
    <t>PS-10_026_48_06_01_17_19_06_2.csv</t>
  </si>
  <si>
    <t>PS-10_026_51_06_01_17_23_14_0.csv</t>
  </si>
  <si>
    <t>PS-10_027_48_05_30_20_01_44_0.csv</t>
  </si>
  <si>
    <t>PS-10_027_48_05_30_20_01_44_1.csv</t>
  </si>
  <si>
    <t>PS-10_027_48_05_30_20_01_44_2.csv</t>
  </si>
  <si>
    <t>PS-10_027_51_05_30_20_11_58_0.csv</t>
  </si>
  <si>
    <t>PS-10_027_51_05_30_20_11_58_1.csv</t>
  </si>
  <si>
    <t>PS-10_027_51_05_30_20_11_58_2.csv</t>
  </si>
  <si>
    <t>PS-10_027_51_05_30_20_11_58_3.csv</t>
  </si>
  <si>
    <t>PS-9_028_12_05_22_12_23_21_0.csv</t>
  </si>
  <si>
    <t>PS-9_028_12_05_22_12_23_21_1.csv</t>
  </si>
  <si>
    <t>PS-9_028_22_05_22_12_42_01_0.csv</t>
  </si>
  <si>
    <t>PS-9_028_22_05_22_12_42_01_1.csv</t>
  </si>
  <si>
    <t>PS-9_028_22_05_22_12_42_01_2.csv</t>
  </si>
  <si>
    <t>PS-9_028_22_05_22_12_42_01_3.csv</t>
  </si>
  <si>
    <t>PS-9_028_22_05_22_12_42_01_4.csv</t>
  </si>
  <si>
    <t>PS-9_028_22_05_22_12_42_01_5.csv</t>
  </si>
  <si>
    <t>PS-9_028_43_05_22_13_18_02_0.csv</t>
  </si>
  <si>
    <t>PS-9_028_46_05_22_13_28_37_0.csv</t>
  </si>
  <si>
    <t>PS-9_028_46_05_22_13_28_37_1.csv</t>
  </si>
  <si>
    <t>PS-9_028_46_05_22_13_28_37_2.csv</t>
  </si>
  <si>
    <t>PS-9_028_46_05_22_13_28_37_3.csv</t>
  </si>
  <si>
    <t>PS-10_028_48_05_29_13_29_36_0.csv</t>
  </si>
  <si>
    <t>PS-10_028_48_05_29_13_29_36_1.csv</t>
  </si>
  <si>
    <t>PS-10_028_48_05_29_13_29_36_2.csv</t>
  </si>
  <si>
    <t>PS-10_028_48_05_29_13_29_36_3.csv</t>
  </si>
  <si>
    <t>PS-10_028_51_05_29_13_39_55_0.csv</t>
  </si>
  <si>
    <t>PS-10_028_51_05_29_13_39_55_1.csv</t>
  </si>
  <si>
    <t>PS-10_028_51_05_29_13_39_55_2.csv</t>
  </si>
  <si>
    <t>PS-10_028_51_05_29_13_39_55_3.csv</t>
  </si>
  <si>
    <t>PS-9_029_12_05_23_12_39_08_0.csv</t>
  </si>
  <si>
    <t>PS-9_029_12_05_23_12_39_08_1.csv</t>
  </si>
  <si>
    <t>PS-9_029_12_05_23_12_39_08_2.csv</t>
  </si>
  <si>
    <t>PS-9_029_43_05_23_13_36_58_0.csv</t>
  </si>
  <si>
    <t>PS-10_029_51_05_30_13_55_47_0.csv</t>
  </si>
  <si>
    <t>PS-10_029_51_05_30_13_55_47_1.csv</t>
  </si>
  <si>
    <t>PS-9_030_12_05_23_13_15_33_0.csv</t>
  </si>
  <si>
    <t>PS-9_030_12_05_23_13_15_33_1.csv</t>
  </si>
  <si>
    <t>PS-9_030_43_05_23_14_20_47_0.csv</t>
  </si>
  <si>
    <t>PS-9_030_46_05_23_14_27_08_0.csv</t>
  </si>
  <si>
    <t>PS-9_030_46_05_23_14_27_08_1.csv</t>
  </si>
  <si>
    <t>PS-10_030_48_05_30_14_19_52_0.csv</t>
  </si>
  <si>
    <t>PS-10_030_48_05_30_14_19_52_2.csv</t>
  </si>
  <si>
    <t>PS-10_030_51_05_30_14_25_49_0.csv</t>
  </si>
  <si>
    <t>PS-10_030_51_05_30_14_25_49_1.csv</t>
  </si>
  <si>
    <t>PS-9_031_12_05_24_12_40_33_0.csv</t>
  </si>
  <si>
    <t>PS-9_031_12_05_24_12_40_33_1.csv</t>
  </si>
  <si>
    <t>PS-9_031_22_05_24_13_10_01_0.csv</t>
  </si>
  <si>
    <t>PS-9_031_22_05_24_13_10_01_1.csv</t>
  </si>
  <si>
    <t>PS-9_031_22_05_24_13_10_01_2.csv</t>
  </si>
  <si>
    <t>PS-9_031_22_05_24_13_10_01_3.csv</t>
  </si>
  <si>
    <t>PS-9_031_22_05_24_13_10_01_4.csv</t>
  </si>
  <si>
    <t>PS-9_031_22_05_24_13_10_01_5.csv</t>
  </si>
  <si>
    <t>PS-9_031_22_05_24_13_10_01_6.csv</t>
  </si>
  <si>
    <t>PS-9_031_22_05_24_13_10_01_7.csv</t>
  </si>
  <si>
    <t>PS-9_031_22_05_24_13_10_01_8.csv</t>
  </si>
  <si>
    <t>PS-9_031_22_05_24_13_10_01_9.csv</t>
  </si>
  <si>
    <t>PS-9_031_43_05_24_14_13_42_0.csv</t>
  </si>
  <si>
    <t>PS-9_031_46_05_24_14_20_51_0.csv</t>
  </si>
  <si>
    <t>PS-9_031_46_05_24_14_20_51_1.csv</t>
  </si>
  <si>
    <t>PS-10_031_48_05_31_14_27_10_0.csv</t>
  </si>
  <si>
    <t>PS-10_031_48_05_31_14_27_10_1.csv</t>
  </si>
  <si>
    <t>PS-10_031_48_05_31_14_27_10_2.csv</t>
  </si>
  <si>
    <t>PS-10_031_51_05_31_14_37_41_0.csv</t>
  </si>
  <si>
    <t>PS-10_031_51_05_31_14_37_41_1.csv</t>
  </si>
  <si>
    <t>PS-10_031_51_05_31_14_37_41_2.csv</t>
  </si>
  <si>
    <t>PS-10_031_51_05_31_14_37_41_3.csv</t>
  </si>
  <si>
    <t>PS-9_032_12_05_24_15_35_54_0.csv</t>
  </si>
  <si>
    <t>PS-9_032_12_05_24_15_35_54_1.csv</t>
  </si>
  <si>
    <t>PS-9_032_43_05_24_17_02_39_0.csv</t>
  </si>
  <si>
    <t>PS-9_032_46_05_24_17_09_39_0.csv</t>
  </si>
  <si>
    <t>PS-9_032_46_05_24_17_09_39_1.csv</t>
  </si>
  <si>
    <t>PS-10_032_48_05_31_16_41_07_0.csv</t>
  </si>
  <si>
    <t>PS-10_032_48_05_31_16_41_07_1.csv</t>
  </si>
  <si>
    <t>PS-10_032_48_05_31_16_41_07_2.csv</t>
  </si>
  <si>
    <t>PS-10_032_51_05_31_16_46_28_0.csv</t>
  </si>
  <si>
    <t>PS-10_032_51_05_31_16_46_28_1.csv</t>
  </si>
  <si>
    <t>PS-9_033_22_05_24_16_25_57_0.csv</t>
  </si>
  <si>
    <t>PS-9_033_22_05_24_16_25_57_1.csv</t>
  </si>
  <si>
    <t>PS-9_033_22_05_24_16_25_57_2.csv</t>
  </si>
  <si>
    <t>PS-9_033_22_05_24_16_25_57_3.csv</t>
  </si>
  <si>
    <t>PS-9_033_22_05_24_16_25_57_4.csv</t>
  </si>
  <si>
    <t>PS-9_033_43_05_24_16_59_59_0.csv</t>
  </si>
  <si>
    <t>PS-9_033_46_05_24_17_05_28_0.csv</t>
  </si>
  <si>
    <t>PS-9_033_46_05_24_17_05_28_1.csv</t>
  </si>
  <si>
    <t>PS-10_033_48_05_31_17_18_21_0.csv</t>
  </si>
  <si>
    <t>PS-10_033_48_05_31_17_18_21_1.csv</t>
  </si>
  <si>
    <t>PS-10_033_48_05_31_17_18_21_2.csv</t>
  </si>
  <si>
    <t>PS-10_033_51_05_31_17_28_55_0.csv</t>
  </si>
  <si>
    <t>PS-10_033_51_05_31_17_28_55_1.csv</t>
  </si>
  <si>
    <t>PS-10_033_51_05_31_17_28_55_2.csv</t>
  </si>
  <si>
    <t>PS-10_033_51_05_31_17_28_55_3.csv</t>
  </si>
  <si>
    <t>PS-9_034_12_05_24_18_45_39_0.csv</t>
  </si>
  <si>
    <t>PS-9_034_12_05_24_18_45_39_1.csv</t>
  </si>
  <si>
    <t>PS-9_034_12_05_24_18_45_39_2.csv</t>
  </si>
  <si>
    <t>PS-9_034_22_05_24_19_12_14_0.csv</t>
  </si>
  <si>
    <t>PS-9_034_22_05_24_19_12_14_1.csv</t>
  </si>
  <si>
    <t>PS-9_034_22_05_24_19_12_14_2.csv</t>
  </si>
  <si>
    <t>PS-9_034_22_05_24_19_12_14_3.csv</t>
  </si>
  <si>
    <t>PS-9_034_22_05_24_19_12_14_4.csv</t>
  </si>
  <si>
    <t>PS-9_034_22_05_24_19_12_14_5.csv</t>
  </si>
  <si>
    <t>PS-9_034_22_05_24_19_12_14_6.csv</t>
  </si>
  <si>
    <t>PS-9_034_22_05_24_19_12_14_7.csv</t>
  </si>
  <si>
    <t>PS-9_034_22_05_24_19_12_14_8.csv</t>
  </si>
  <si>
    <t>PS-9_034_22_05_24_19_12_14_9.csv</t>
  </si>
  <si>
    <t>PS-9_034_43_05_24_20_05_42_0.csv</t>
  </si>
  <si>
    <t>PS-9_034_46_05_24_20_17_21_0.csv</t>
  </si>
  <si>
    <t>PS-9_034_46_05_24_20_17_21_1.csv</t>
  </si>
  <si>
    <t>PS-9_034_46_05_24_20_17_21_2.csv</t>
  </si>
  <si>
    <t>PS-9_034_46_05_24_20_17_21_3.csv</t>
  </si>
  <si>
    <t>PS-9_035_12_05_25_09_29_26_0.csv</t>
  </si>
  <si>
    <t>PS-9_035_12_05_25_09_29_26_1.csv</t>
  </si>
  <si>
    <t>PS-9_035_12_05_25_09_29_26_2.csv</t>
  </si>
  <si>
    <t>PS-9_035_22_05_25_09_55_47_0.csv</t>
  </si>
  <si>
    <t>PS-9_035_22_05_25_09_55_47_1.csv</t>
  </si>
  <si>
    <t>PS-9_035_22_05_25_09_55_47_2.csv</t>
  </si>
  <si>
    <t>PS-9_035_22_05_25_09_55_47_3.csv</t>
  </si>
  <si>
    <t>PS-9_035_22_05_25_09_55_47_4.csv</t>
  </si>
  <si>
    <t>PS-9_035_22_05_25_09_55_47_5.csv</t>
  </si>
  <si>
    <t>PS-9_035_22_05_25_09_55_47_6.csv</t>
  </si>
  <si>
    <t>PS-9_035_22_05_25_09_55_47_7.csv</t>
  </si>
  <si>
    <t>PS-9_035_22_05_25_09_55_47_8.csv</t>
  </si>
  <si>
    <t>PS-10_035_48_06_01_10_40_53_0.csv</t>
  </si>
  <si>
    <t>PS-10_035_48_06_01_10_40_53_1.csv</t>
  </si>
  <si>
    <t>PS-10_035_48_06_01_10_40_53_2.csv</t>
  </si>
  <si>
    <t>PS-10_035_51_06_01_10_52_29_0.csv</t>
  </si>
  <si>
    <t>PS-10_035_51_06_01_10_52_29_1.csv</t>
  </si>
  <si>
    <t>PS-10_035_51_06_01_10_52_29_2.csv</t>
  </si>
  <si>
    <t>PS-10_035_51_06_01_10_52_29_3.csv</t>
  </si>
  <si>
    <t>PS-9_036_12_05_25_15_18_33_0.csv</t>
  </si>
  <si>
    <t>PS-9_036_12_05_25_15_18_33_1.csv</t>
  </si>
  <si>
    <t>PS-9_036_12_05_25_15_18_33_2.csv</t>
  </si>
  <si>
    <t>PS-9_036_12_05_25_15_18_33_3.csv</t>
  </si>
  <si>
    <t>PS-9_036_22_05_25_15_32_15_0.csv</t>
  </si>
  <si>
    <t>PS-9_036_22_05_25_15_32_15_1.csv</t>
  </si>
  <si>
    <t>PS-9_036_22_05_25_15_32_15_2.csv</t>
  </si>
  <si>
    <t>PS-9_036_22_05_25_15_32_15_3.csv</t>
  </si>
  <si>
    <t>PS-9_036_43_05_25_16_06_15_0.csv</t>
  </si>
  <si>
    <t>PS-9_036_46_05_25_16_13_06_0.csv</t>
  </si>
  <si>
    <t>PS-9_036_46_05_25_16_13_06_1.csv</t>
  </si>
  <si>
    <t>PS-10_036_48_06_02_10_20_34_0.csv</t>
  </si>
  <si>
    <t>PS-10_036_48_06_02_10_20_34_1.csv</t>
  </si>
  <si>
    <t>PS-10_036_48_06_02_10_20_34_2.csv</t>
  </si>
  <si>
    <t>PS-10_036_51_06_02_10_26_55_0.csv</t>
  </si>
  <si>
    <t>PS-10_036_51_06_02_10_26_55_1.csv</t>
  </si>
  <si>
    <t>PS-9_037_12_05_25_10_12_25_0.csv</t>
  </si>
  <si>
    <t>PS-9_037_12_05_25_10_12_25_1.csv</t>
  </si>
  <si>
    <t>PS-9_037_12_05_25_10_12_25_2.csv</t>
  </si>
  <si>
    <t>PS-9_037_22_05_25_10_32_01_0.csv</t>
  </si>
  <si>
    <t>PS-9_037_22_05_25_10_32_01_1.csv</t>
  </si>
  <si>
    <t>PS-9_037_22_05_25_10_32_01_2.csv</t>
  </si>
  <si>
    <t>PS-9_037_22_05_25_10_32_01_3.csv</t>
  </si>
  <si>
    <t>PS-9_037_22_05_25_10_32_01_4.csv</t>
  </si>
  <si>
    <t>PS-9_037_22_05_25_10_32_01_5.csv</t>
  </si>
  <si>
    <t>PS-9_037_43_05_25_11_05_57_0.csv</t>
  </si>
  <si>
    <t>PS-9_037_46_05_25_11_12_42_0.csv</t>
  </si>
  <si>
    <t>PS-9_037_46_05_25_11_12_42_1.csv</t>
  </si>
  <si>
    <t>PS-10_037_48_06_01_11_28_43_0.csv</t>
  </si>
  <si>
    <t>PS-10_037_48_06_01_11_28_43_1.csv</t>
  </si>
  <si>
    <t>PS-10_037_48_06_01_11_28_43_2.csv</t>
  </si>
  <si>
    <t>PS-10_037_51_06_01_11_39_31_0.csv</t>
  </si>
  <si>
    <t>PS-10_037_51_06_01_11_39_31_1.csv</t>
  </si>
  <si>
    <t>PS-10_037_51_06_01_11_39_31_2.csv</t>
  </si>
  <si>
    <t>PS-10_037_51_06_01_11_39_31_3.csv</t>
  </si>
  <si>
    <t>PS-9_038_12_05_25_15_28_45_0.csv</t>
  </si>
  <si>
    <t>PS-9_038_12_05_25_15_28_45_1.csv</t>
  </si>
  <si>
    <t>PS-9_038_22_05_25_15_48_41_0.csv</t>
  </si>
  <si>
    <t>PS-9_038_22_05_25_15_48_41_1.csv</t>
  </si>
  <si>
    <t>PS-9_038_22_05_25_15_48_41_2.csv</t>
  </si>
  <si>
    <t>PS-9_038_22_05_25_15_48_41_3.csv</t>
  </si>
  <si>
    <t>PS-9_038_22_05_25_15_48_41_4.csv</t>
  </si>
  <si>
    <t>PS-9_038_22_05_25_15_48_41_5.csv</t>
  </si>
  <si>
    <t>PS-9_038_22_05_25_15_48_41_6.csv</t>
  </si>
  <si>
    <t>PS-9_038_22_05_25_15_48_41_7.csv</t>
  </si>
  <si>
    <t>PS-9_038_43_05_25_16_23_44_0.csv</t>
  </si>
  <si>
    <t>PS-10_038_48_06_02_10_54_09_0.csv</t>
  </si>
  <si>
    <t>PS-10_038_48_06_02_10_54_09_1.csv</t>
  </si>
  <si>
    <t>PS-10_038_48_06_02_10_54_09_2.csv</t>
  </si>
  <si>
    <t>PS-10_038_51_06_02_10_59_32_0.csv</t>
  </si>
  <si>
    <t>PS-10_038_51_06_02_10_59_32_1.csv</t>
  </si>
  <si>
    <t>PS-9_039_12_05_25_19_00_16_0.csv</t>
  </si>
  <si>
    <t>PS-9_039_12_05_25_19_00_16_1.csv</t>
  </si>
  <si>
    <t>PS-9_039_22_05_25_19_15_35_0.csv</t>
  </si>
  <si>
    <t>PS-9_039_22_05_25_19_15_35_1.csv</t>
  </si>
  <si>
    <t>PS-9_039_22_05_25_19_15_35_2.csv</t>
  </si>
  <si>
    <t>PS-9_039_22_05_25_19_15_35_3.csv</t>
  </si>
  <si>
    <t>PS-9_039_46_05_25_20_02_17_0.csv</t>
  </si>
  <si>
    <t>PS-9_039_46_05_25_20_02_17_1.csv</t>
  </si>
  <si>
    <t>PS-9_039_46_05_25_20_02_17_2.csv</t>
  </si>
  <si>
    <t>PS-9_039_46_05_25_20_02_17_3.csv</t>
  </si>
  <si>
    <t>PS-9_040_12_05_25_19_19_13_0.csv</t>
  </si>
  <si>
    <t>PS-9_040_12_05_25_19_19_13_1.csv</t>
  </si>
  <si>
    <t>PS-9_040_22_05_25_19_33_52_0.csv</t>
  </si>
  <si>
    <t>PS-9_040_22_05_25_19_33_52_1.csv</t>
  </si>
  <si>
    <t>PS-9_040_22_05_25_19_33_52_2.csv</t>
  </si>
  <si>
    <t>PS-9_040_22_05_25_19_33_52_3.csv</t>
  </si>
  <si>
    <t>PS-9_040_43_05_25_20_12_39_0.csv</t>
  </si>
  <si>
    <t>PS-9_040_46_05_25_20_18_44_0.csv</t>
  </si>
  <si>
    <t>PS-9_040_46_05_25_20_18_44_1.csv</t>
  </si>
  <si>
    <t>PS-10_040_48_06_01_19_58_39_0.csv</t>
  </si>
  <si>
    <t>PS-10_040_48_06_01_19_58_39_1.csv</t>
  </si>
  <si>
    <t>PS-10_040_48_06_01_19_58_39_2.csv</t>
  </si>
  <si>
    <t>PS-10_040_51_06_01_20_09_10_0.csv</t>
  </si>
  <si>
    <t>PS-10_040_51_06_01_20_09_10_1.csv</t>
  </si>
  <si>
    <t>PS-10_040_51_06_01_20_09_10_2.csv</t>
  </si>
  <si>
    <t>PS-10_040_51_06_01_20_09_10_3.csv</t>
  </si>
  <si>
    <t>PS-9_043_12_05_26_12_35_39_0.csv</t>
  </si>
  <si>
    <t>PS-9_043_12_05_26_19_13_27_0.csv</t>
  </si>
  <si>
    <t>PS-9_043_12_05_26_12_35_39_1.csv</t>
  </si>
  <si>
    <t>PS-9_043_12_05_26_19_13_27_1.csv</t>
  </si>
  <si>
    <t>PS-9_043_22_05_26_12_54_10_0.csv</t>
  </si>
  <si>
    <t>PS-9_043_22_05_26_19_32_34_0.csv</t>
  </si>
  <si>
    <t>PS-9_043_22_05_26_12_54_10_1.csv</t>
  </si>
  <si>
    <t>PS-9_043_22_05_26_19_32_34_1.csv</t>
  </si>
  <si>
    <t>PS-9_043_22_05_26_12_54_10_2.csv</t>
  </si>
  <si>
    <t>PS-9_043_22_05_26_19_32_34_2.csv</t>
  </si>
  <si>
    <t>PS-9_043_22_05_26_12_54_10_3.csv</t>
  </si>
  <si>
    <t>PS-9_043_22_05_26_19_32_34_3.csv</t>
  </si>
  <si>
    <t>PS-9_043_22_05_26_12_54_10_4.csv</t>
  </si>
  <si>
    <t>PS-9_043_22_05_26_19_32_34_4.csv</t>
  </si>
  <si>
    <t>PS-9_043_22_05_26_12_54_10_5.csv</t>
  </si>
  <si>
    <t>PS-9_043_22_05_26_19_32_34_5.csv</t>
  </si>
  <si>
    <t>PS-9_043_22_05_26_12_54_10_6.csv</t>
  </si>
  <si>
    <t>PS-9_043_43_05_26_13_35_00_0.csv</t>
  </si>
  <si>
    <t>PS-9_043_43_05_26_20_12_43_0.csv</t>
  </si>
  <si>
    <t>PS-9_043_46_05_26_13_43_45_0.csv</t>
  </si>
  <si>
    <t>PS-9_043_46_05_26_20_18_48_0.csv</t>
  </si>
  <si>
    <t>PS-9_043_46_05_26_13_43_45_1.csv</t>
  </si>
  <si>
    <t>PS-9_043_46_05_26_20_18_48_1.csv</t>
  </si>
  <si>
    <t>PS-10_043_48_06_02_14_25_19_0.csv</t>
  </si>
  <si>
    <t>PS-10_043_48_06_02_14_25_19_1.csv</t>
  </si>
  <si>
    <t>PS-10_043_48_06_02_14_25_19_2.csv</t>
  </si>
  <si>
    <t>PS-10_043_51_06_02_14_35_19_0.csv</t>
  </si>
  <si>
    <t>PS-10_043_51_06_02_14_35_19_1.csv</t>
  </si>
  <si>
    <t>PS-10_043_51_06_02_14_35_19_2.csv</t>
  </si>
  <si>
    <t>PS-10_043_51_06_02_14_35_19_3.csv</t>
  </si>
  <si>
    <t>PS-9_044_12_05_26_15_33_40_0.csv</t>
  </si>
  <si>
    <t>PS-9_044_12_05_26_15_33_40_1.csv</t>
  </si>
  <si>
    <t>PS-9_044_22_05_26_15_55_16_0.csv</t>
  </si>
  <si>
    <t>PS-9_044_22_05_26_15_55_16_1.csv</t>
  </si>
  <si>
    <t>PS-9_044_22_05_26_15_55_16_2.csv</t>
  </si>
  <si>
    <t>PS-9_044_22_05_26_15_55_16_3.csv</t>
  </si>
  <si>
    <t>PS-9_044_22_05_26_15_55_16_4.csv</t>
  </si>
  <si>
    <t>PS-9_044_22_05_26_15_55_16_5.csv</t>
  </si>
  <si>
    <t>PS-9_044_22_05_26_15_55_16_6.csv</t>
  </si>
  <si>
    <t>PS-9_044_22_05_26_15_55_16_7.csv</t>
  </si>
  <si>
    <t>PS-9_044_43_05_26_16_31_26_0.csv</t>
  </si>
  <si>
    <t>PS-9_044_46_05_26_16_37_58_0.csv</t>
  </si>
  <si>
    <t>PS-10_044_48_06_02_16_58_41_0.csv</t>
  </si>
  <si>
    <t>PS-10_044_48_06_02_16_58_41_2.csv</t>
  </si>
  <si>
    <t>PS-9_045_12_05_26_16_07_49_0.csv</t>
  </si>
  <si>
    <t>PS-9_045_12_05_26_16_07_49_1.csv</t>
  </si>
  <si>
    <t>PS-9_045_12_05_26_16_07_49_2.csv</t>
  </si>
  <si>
    <t>PS-9_045_12_05_26_16_07_49_3.csv</t>
  </si>
  <si>
    <t>PS-9_045_12_05_26_16_07_49_4.csv</t>
  </si>
  <si>
    <t>PS-9_045_43_05_26_16_54_27_0.csv</t>
  </si>
  <si>
    <t>PS-9_045_46_05_26_17_01_11_0.csv</t>
  </si>
  <si>
    <t>PS-9_045_46_05_26_17_01_11_1.csv</t>
  </si>
  <si>
    <t>PS-10_045_48_06_02_17_20_20_0.csv</t>
  </si>
  <si>
    <t>PS-10_045_48_06_02_17_20_20_1.csv</t>
  </si>
  <si>
    <t>PS-10_045_48_06_02_17_20_20_2.csv</t>
  </si>
  <si>
    <t>PS-10_045_51_06_02_17_30_23_0.csv</t>
  </si>
  <si>
    <t>PS-10_045_51_06_02_17_30_23_1.csv</t>
  </si>
  <si>
    <t>PS-9_046_12_05_26_18_25_07_0.csv</t>
  </si>
  <si>
    <t>PS-9_046_12_05_26_18_25_07_1.csv</t>
  </si>
  <si>
    <t>PS-9_046_12_05_26_18_25_07_2.csv</t>
  </si>
  <si>
    <t>PS-9_046_22_05_26_18_45_33_0.csv</t>
  </si>
  <si>
    <t>PS-9_046_22_05_26_18_45_33_1.csv</t>
  </si>
  <si>
    <t>PS-9_046_22_05_26_18_45_33_2.csv</t>
  </si>
  <si>
    <t>PS-9_046_22_05_26_18_45_33_3.csv</t>
  </si>
  <si>
    <t>PS-9_046_22_05_26_18_45_33_4.csv</t>
  </si>
  <si>
    <t>PS-9_046_22_05_26_18_45_33_5.csv</t>
  </si>
  <si>
    <t>PS-9_046_43_05_26_19_27_28_0.csv</t>
  </si>
  <si>
    <t>PS-10_046_48_06_02_19_42_34_0.csv</t>
  </si>
  <si>
    <t>PS-10_046_48_06_02_19_42_34_1.csv</t>
  </si>
  <si>
    <t>PS-10_046_48_06_02_19_42_34_2.csv</t>
  </si>
  <si>
    <t>PS-10_046_51_06_02_19_48_54_0.csv</t>
  </si>
  <si>
    <t>PS-10_046_51_06_02_19_48_54_1.csv</t>
  </si>
  <si>
    <t>PS-10_047_48_06_02_20_04_24_0.csv</t>
  </si>
  <si>
    <t>PS-10_047_48_06_02_20_04_24_1.csv</t>
  </si>
  <si>
    <t>PS-10_047_48_06_02_20_04_24_2.csv</t>
  </si>
  <si>
    <t>PS-10_047_51_06_02_20_15_16_0.csv</t>
  </si>
  <si>
    <t>PS-10_047_51_06_02_20_15_16_1.csv</t>
  </si>
  <si>
    <t>PS-10_047_51_06_02_20_15_16_2.csv</t>
  </si>
  <si>
    <t>PS-10_047_51_06_02_20_15_16_3.csv</t>
  </si>
  <si>
    <t>PS-9_048_22_06_06_10_16_33_0.csv</t>
  </si>
  <si>
    <t>PS-9_048_22_06_06_10_16_33_1.csv</t>
  </si>
  <si>
    <t>PS-9_048_22_06_06_10_16_33_2.csv</t>
  </si>
  <si>
    <t>PS-9_048_22_06_06_10_16_33_3.csv</t>
  </si>
  <si>
    <t>PS-9_048_22_06_06_10_16_33_4.csv</t>
  </si>
  <si>
    <t>PS-9_048_43_06_06_10_54_04_0.csv</t>
  </si>
  <si>
    <t>PS-9_048_46_06_06_11_01_04_0.csv</t>
  </si>
  <si>
    <t>PS-9_048_46_06_06_11_01_04_1.csv</t>
  </si>
  <si>
    <t>PS-10_048_48_06_13_11_07_06_0.csv</t>
  </si>
  <si>
    <t>PS-10_048_48_06_13_11_07_06_1.csv</t>
  </si>
  <si>
    <t>PS-10_048_48_06_13_11_07_06_2.csv</t>
  </si>
  <si>
    <t>PS-10_048_51_06_13_11_20_50_0.csv</t>
  </si>
  <si>
    <t>PS-10_048_51_06_13_11_20_50_1.csv</t>
  </si>
  <si>
    <t>PS-10_048_51_06_13_11_20_50_2.csv</t>
  </si>
  <si>
    <t>PS-10_048_51_06_13_11_20_50_3.csv</t>
  </si>
  <si>
    <t>PS-10_048_51_06_13_11_20_50_4.csv</t>
  </si>
  <si>
    <t>PS-10_048_51_06_13_11_20_50_5.csv</t>
  </si>
  <si>
    <t>PS-9_049_12_06_06_10_17_10_0.csv</t>
  </si>
  <si>
    <t>PS-9_049_12_06_06_10_17_10_1.csv</t>
  </si>
  <si>
    <t>PS-9_049_22_06_06_10_41_34_0.csv</t>
  </si>
  <si>
    <t>PS-9_049_22_06_06_10_41_34_1.csv</t>
  </si>
  <si>
    <t>PS-9_049_22_06_06_10_41_34_2.csv</t>
  </si>
  <si>
    <t>PS-9_049_22_06_06_10_41_34_3.csv</t>
  </si>
  <si>
    <t>PS-9_049_22_06_06_10_41_34_4.csv</t>
  </si>
  <si>
    <t>PS-9_049_22_06_06_10_41_34_5.csv</t>
  </si>
  <si>
    <t>PS-9_049_22_06_06_10_41_34_6.csv</t>
  </si>
  <si>
    <t>PS-9_049_22_06_06_10_41_34_7.csv</t>
  </si>
  <si>
    <t>PS-9_049_43_06_06_11_18_59_0.csv</t>
  </si>
  <si>
    <t>PS-9_049_46_06_06_11_25_02_0.csv</t>
  </si>
  <si>
    <t>PS-9_049_46_06_06_11_25_02_1.csv</t>
  </si>
  <si>
    <t>PS-10_049_48_06_13_10_57_47_0.csv</t>
  </si>
  <si>
    <t>PS-10_049_48_06_13_10_57_47_1.csv</t>
  </si>
  <si>
    <t>PS-10_049_48_06_13_10_57_47_2.csv</t>
  </si>
  <si>
    <t>PS-10_049_51_06_13_11_06_28_0.csv</t>
  </si>
  <si>
    <t>PS-10_049_51_06_13_11_06_28_1.csv</t>
  </si>
  <si>
    <t>PS-10_049_51_06_13_11_06_28_2.csv</t>
  </si>
  <si>
    <t>PS-9_050_22_06_06_13_05_12_0.csv</t>
  </si>
  <si>
    <t>PS-9_050_22_06_06_13_05_12_1.csv</t>
  </si>
  <si>
    <t>PS-9_050_22_06_06_13_05_12_2.csv</t>
  </si>
  <si>
    <t>PS-9_050_22_06_06_13_05_12_3.csv</t>
  </si>
  <si>
    <t>PS-9_050_22_06_06_13_05_12_4.csv</t>
  </si>
  <si>
    <t>PS-9_050_43_06_06_13_37_28_0.csv</t>
  </si>
  <si>
    <t>PS-9_050_46_06_06_13_43_41_0.csv</t>
  </si>
  <si>
    <t>PS-9_050_46_06_06_13_43_41_1.csv</t>
  </si>
  <si>
    <t>PS-10_050_48_06_13_13_31_58_0.csv</t>
  </si>
  <si>
    <t>PS-10_050_48_06_13_13_31_58_1.csv</t>
  </si>
  <si>
    <t>PS-10_050_48_06_13_13_31_58_2.csv</t>
  </si>
  <si>
    <t>PS-9_051_22_06_06_13_40_35_0.csv</t>
  </si>
  <si>
    <t>PS-9_051_22_06_06_13_40_35_1.csv</t>
  </si>
  <si>
    <t>PS-9_051_22_06_06_13_40_35_3.csv</t>
  </si>
  <si>
    <t>PS-9_051_22_06_06_13_40_35_4.csv</t>
  </si>
  <si>
    <t>PS-9_051_43_06_06_14_19_58_0.csv</t>
  </si>
  <si>
    <t>PS-9_051_46_06_06_14_25_56_0.csv</t>
  </si>
  <si>
    <t>PS-9_051_46_06_06_14_25_56_1.csv</t>
  </si>
  <si>
    <t>PS-10_051_51_06_13_13_45_19_1.csv</t>
  </si>
  <si>
    <t>PS-9_052_12_06_06_15_24_37_0.csv</t>
  </si>
  <si>
    <t>PS-9_052_12_06_06_15_24_37_1.csv</t>
  </si>
  <si>
    <t>PS-9_052_22_06_06_15_40_11_0.csv</t>
  </si>
  <si>
    <t>PS-9_052_22_06_06_15_40_11_1.csv</t>
  </si>
  <si>
    <t>PS-9_052_22_06_06_15_40_11_2.csv</t>
  </si>
  <si>
    <t>PS-9_052_22_06_06_15_40_11_3.csv</t>
  </si>
  <si>
    <t>PS-9_052_22_06_06_15_40_11_4.csv</t>
  </si>
  <si>
    <t>PS-9_052_43_06_06_16_32_17_0.csv</t>
  </si>
  <si>
    <t>PS-9_052_46_06_06_16_39_12_0.csv</t>
  </si>
  <si>
    <t>PS-9_052_46_06_06_16_39_12_1.csv</t>
  </si>
  <si>
    <t>PS-10_052_48_06_11_11_23_30_0.csv</t>
  </si>
  <si>
    <t>PS-10_052_48_06_11_11_23_30_1.csv</t>
  </si>
  <si>
    <t>PS-10_052_48_06_11_11_23_30_2.csv</t>
  </si>
  <si>
    <t>PS-10_052_51_06_11_11_44_18_0.csv</t>
  </si>
  <si>
    <t>PS-10_052_51_06_11_11_44_18_1.csv</t>
  </si>
  <si>
    <t>PS-10_052_51_06_11_11_44_18_2.csv</t>
  </si>
  <si>
    <t>PS-10_052_51_06_11_11_44_18_3.csv</t>
  </si>
  <si>
    <t>PS-10_052_51_06_11_11_44_18_4.csv</t>
  </si>
  <si>
    <t>PS-9_053_46_06_06_16_51_40_0.csv</t>
  </si>
  <si>
    <t>PS-9_053_46_06_06_16_51_40_1.csv</t>
  </si>
  <si>
    <t>PS-10_053_48_06_13_16_39_12_0.csv</t>
  </si>
  <si>
    <t>PS-10_053_48_06_13_16_39_12_1.csv</t>
  </si>
  <si>
    <t>PS-10_053_48_06_13_16_39_12_2.csv</t>
  </si>
  <si>
    <t>PS-10_053_51_06_13_16_48_48_0.csv</t>
  </si>
  <si>
    <t>PS-10_053_51_06_13_16_48_48_1.csv</t>
  </si>
  <si>
    <t>PS-10_053_51_06_13_16_48_48_2.csv</t>
  </si>
  <si>
    <t>PS-10_053_51_06_13_16_48_48_3.csv</t>
  </si>
  <si>
    <t>PS-9_054_12_06_06_18_22_34_0.csv</t>
  </si>
  <si>
    <t>PS-9_054_12_06_06_18_22_34_1.csv</t>
  </si>
  <si>
    <t>PS-9_054_12_06_06_18_22_34_2.csv</t>
  </si>
  <si>
    <t>PS-9_054_22_06_06_18_40_15_0.csv</t>
  </si>
  <si>
    <t>PS-9_054_22_06_06_18_40_15_1.csv</t>
  </si>
  <si>
    <t>PS-9_054_22_06_06_18_40_15_2.csv</t>
  </si>
  <si>
    <t>PS-9_054_22_06_06_18_40_15_3.csv</t>
  </si>
  <si>
    <t>PS-9_054_22_06_06_18_40_15_4.csv</t>
  </si>
  <si>
    <t>PS-9_054_43_06_06_19_23_58_0.csv</t>
  </si>
  <si>
    <t>PS-9_054_46_06_06_19_34_10_0.csv</t>
  </si>
  <si>
    <t>PS-9_054_46_06_06_19_34_10_1.csv</t>
  </si>
  <si>
    <t>PS-9_054_46_06_06_19_34_10_2.csv</t>
  </si>
  <si>
    <t>PS-9_054_46_06_06_19_34_10_3.csv</t>
  </si>
  <si>
    <t>PS-10_054_48_06_13_19_55_41_0.csv</t>
  </si>
  <si>
    <t>PS-10_054_51_06_13_20_04_59_0.csv</t>
  </si>
  <si>
    <t>PS-10_054_51_06_13_20_04_59_1.csv</t>
  </si>
  <si>
    <t>PS-10_054_51_06_13_20_04_59_2.csv</t>
  </si>
  <si>
    <t>PS-10_054_51_06_13_20_04_59_3.csv</t>
  </si>
  <si>
    <t>PS-9_055_12_06_06_18_59_06_0.csv</t>
  </si>
  <si>
    <t>PS-9_055_12_06_06_18_59_06_1.csv</t>
  </si>
  <si>
    <t>PS-9_055_22_06_06_19_19_34_0.csv</t>
  </si>
  <si>
    <t>PS-9_055_22_06_06_19_19_34_1.csv</t>
  </si>
  <si>
    <t>PS-9_055_22_06_06_19_19_34_2.csv</t>
  </si>
  <si>
    <t>PS-9_055_22_06_06_19_19_34_3.csv</t>
  </si>
  <si>
    <t>PS-9_055_22_06_06_19_19_34_4.csv</t>
  </si>
  <si>
    <t>PS-9_055_43_06_06_19_58_02_0.csv</t>
  </si>
  <si>
    <t>PS-9_055_46_06_06_20_04_30_0.csv</t>
  </si>
  <si>
    <t>PS-9_056_22_06_07_10_14_38_0.csv</t>
  </si>
  <si>
    <t>PS-9_056_22_06_07_10_14_38_1.csv</t>
  </si>
  <si>
    <t>PS-9_056_22_06_07_10_14_38_2.csv</t>
  </si>
  <si>
    <t>PS-9_056_22_06_07_10_14_38_3.csv</t>
  </si>
  <si>
    <t>PS-9_056_22_06_07_10_14_38_4.csv</t>
  </si>
  <si>
    <t>PS-9_056_22_06_07_10_14_38_5.csv</t>
  </si>
  <si>
    <t>PS-9_056_22_06_07_10_14_38_6.csv</t>
  </si>
  <si>
    <t>PS-9_056_22_06_07_10_14_38_7.csv</t>
  </si>
  <si>
    <t>PS-9_056_43_06_07_11_18_21_0.csv</t>
  </si>
  <si>
    <t>PS-9_056_46_06_07_11_24_09_1.csv</t>
  </si>
  <si>
    <t>PS-10_056_48_06_14_10_56_51_0.csv</t>
  </si>
  <si>
    <t>PS-10_056_48_06_14_10_56_51_1.csv</t>
  </si>
  <si>
    <t>PS-10_056_51_06_14_11_01_43_1.csv</t>
  </si>
  <si>
    <t>PS-9_057_12_06_07_10_04_33_0.csv</t>
  </si>
  <si>
    <t>PS-9_057_12_06_07_10_04_33_1.csv</t>
  </si>
  <si>
    <t>PS-9_057_12_06_07_10_04_33_2.csv</t>
  </si>
  <si>
    <t>PS-9_057_12_06_07_10_04_33_3.csv</t>
  </si>
  <si>
    <t>PS-9_057_22_06_07_10_21_28_0.csv</t>
  </si>
  <si>
    <t>PS-10_057_48_06_14_11_36_26_0.csv</t>
  </si>
  <si>
    <t>PS-10_057_48_06_14_11_36_26_1.csv</t>
  </si>
  <si>
    <t>PS-10_057_48_06_14_11_36_26_2.csv</t>
  </si>
  <si>
    <t>PS-9_058_12_06_07_12_36_38_0.csv</t>
  </si>
  <si>
    <t>PS-9_058_12_06_07_12_36_38_1.csv</t>
  </si>
  <si>
    <t>PS-9_058_12_06_07_12_36_38_2.csv</t>
  </si>
  <si>
    <t>PS-9_058_22_06_07_12_55_10_0.csv</t>
  </si>
  <si>
    <t>PS-9_058_22_06_07_12_55_10_1.csv</t>
  </si>
  <si>
    <t>PS-9_058_22_06_07_12_55_10_2.csv</t>
  </si>
  <si>
    <t>PS-9_058_22_06_07_12_55_10_3.csv</t>
  </si>
  <si>
    <t>PS-9_058_22_06_07_12_55_10_4.csv</t>
  </si>
  <si>
    <t>PS-9_058_22_06_07_12_55_10_5.csv</t>
  </si>
  <si>
    <t>PS-9_058_22_06_07_12_55_10_6.csv</t>
  </si>
  <si>
    <t>PS-9_058_43_06_07_13_34_54_0.csv</t>
  </si>
  <si>
    <t>PS-9_058_46_06_07_13_42_55_0.csv</t>
  </si>
  <si>
    <t>PS-9_058_46_06_07_13_42_55_1.csv</t>
  </si>
  <si>
    <t>PS-9_058_46_06_07_13_42_55_2.csv</t>
  </si>
  <si>
    <t>PS-10_058_48_06_14_14_01_46_0.csv</t>
  </si>
  <si>
    <t>PS-10_058_48_06_14_14_01_46_1.csv</t>
  </si>
  <si>
    <t>PS-10_058_48_06_14_14_01_46_2.csv</t>
  </si>
  <si>
    <t>PS-10_058_51_06_14_14_11_31_0.csv</t>
  </si>
  <si>
    <t>PS-10_058_51_06_14_14_11_31_1.csv</t>
  </si>
  <si>
    <t>PS-10_058_51_06_14_14_11_31_2.csv</t>
  </si>
  <si>
    <t>PS-10_058_51_06_14_14_11_31_3.csv</t>
  </si>
  <si>
    <t>PS-9_060_12_06_07_15_37_43_0.csv</t>
  </si>
  <si>
    <t>PS-9_060_22_06_07_15_52_24_0.csv</t>
  </si>
  <si>
    <t>PS-9_060_22_06_07_15_52_24_1.csv</t>
  </si>
  <si>
    <t>PS-9_060_22_06_07_15_52_24_2.csv</t>
  </si>
  <si>
    <t>PS-9_060_22_06_07_15_52_24_3.csv</t>
  </si>
  <si>
    <t>PS-9_060_43_06_07_16_37_17_0.csv</t>
  </si>
  <si>
    <t>PS-10_060_48_06_14_16_45_22_0.csv</t>
  </si>
  <si>
    <t>PS-10_060_51_06_14_16_49_31_0.csv</t>
  </si>
  <si>
    <t>PS-9_061_12_06_07_16_09_31_0.csv</t>
  </si>
  <si>
    <t>PS-9_061_12_06_07_16_09_31_1.csv</t>
  </si>
  <si>
    <t>PS-9_061_12_06_07_16_09_31_2.csv</t>
  </si>
  <si>
    <t>PS-9_061_12_06_07_16_09_31_3.csv</t>
  </si>
  <si>
    <t>PS-9_061_12_06_07_16_09_31_4.csv</t>
  </si>
  <si>
    <t>PS-9_061_22_06_07_16_27_35_0.csv</t>
  </si>
  <si>
    <t>PS-9_061_22_06_07_16_27_35_1.csv</t>
  </si>
  <si>
    <t>PS-9_061_22_06_07_16_27_35_2.csv</t>
  </si>
  <si>
    <t>PS-9_061_22_06_07_16_27_35_3.csv</t>
  </si>
  <si>
    <t>PS-9_061_22_06_07_16_27_35_4.csv</t>
  </si>
  <si>
    <t>PS-9_061_22_06_07_16_27_35_5.csv</t>
  </si>
  <si>
    <t>PS-9_061_43_06_07_17_05_03_0.csv</t>
  </si>
  <si>
    <t>PS-9_061_46_06_07_17_15_24_0.csv</t>
  </si>
  <si>
    <t>PS-9_061_46_06_07_17_15_24_1.csv</t>
  </si>
  <si>
    <t>PS-9_061_46_06_07_17_15_24_2.csv</t>
  </si>
  <si>
    <t>PS-9_061_46_06_07_17_15_24_3.csv</t>
  </si>
  <si>
    <t>PS-9_062_12_06_07_18_31_16_0.csv</t>
  </si>
  <si>
    <t>PS-9_062_12_06_07_18_31_16_1.csv</t>
  </si>
  <si>
    <t>PS-9_062_22_06_07_18_52_56_0.csv</t>
  </si>
  <si>
    <t>PS-9_062_22_06_07_18_52_56_1.csv</t>
  </si>
  <si>
    <t>PS-9_062_22_06_07_18_52_56_2.csv</t>
  </si>
  <si>
    <t>PS-9_062_22_06_07_18_52_56_3.csv</t>
  </si>
  <si>
    <t>PS-9_062_22_06_07_18_52_56_4.csv</t>
  </si>
  <si>
    <t>PS-9_062_22_06_07_18_52_56_5.csv</t>
  </si>
  <si>
    <t>PS-9_062_22_06_07_18_52_56_6.csv</t>
  </si>
  <si>
    <t>PS-9_062_22_06_07_18_52_56_7.csv</t>
  </si>
  <si>
    <t>PS-9_062_43_06_07_19_33_49_0.csv</t>
  </si>
  <si>
    <t>PS-9_062_46_06_07_19_44_43_0.csv</t>
  </si>
  <si>
    <t>PS-9_062_46_06_07_19_44_43_1.csv</t>
  </si>
  <si>
    <t>PS-9_062_46_06_07_19_44_43_2.csv</t>
  </si>
  <si>
    <t>PS-9_062_46_06_07_19_44_43_3.csv</t>
  </si>
  <si>
    <t>PS-10_062_48_06_14_19_32_32_0.csv</t>
  </si>
  <si>
    <t>PS-10_062_48_06_14_19_32_32_1.csv</t>
  </si>
  <si>
    <t>PS-10_062_48_06_14_19_32_32_2.csv</t>
  </si>
  <si>
    <t>PS-10_062_51_06_14_19_41_18_0.csv</t>
  </si>
  <si>
    <t>PS-10_062_51_06_14_19_41_18_1.csv</t>
  </si>
  <si>
    <t>PS-10_062_51_06_14_19_41_18_2.csv</t>
  </si>
  <si>
    <t>PS-9_063_12_06_07_19_04_09_0.csv</t>
  </si>
  <si>
    <t>PS-9_063_12_06_07_19_04_09_1.csv</t>
  </si>
  <si>
    <t>PS-9_063_22_06_07_19_19_10_0.csv</t>
  </si>
  <si>
    <t>PS-9_063_22_06_07_19_19_10_1.csv</t>
  </si>
  <si>
    <t>PS-9_063_22_06_07_19_19_10_2.csv</t>
  </si>
  <si>
    <t>PS-9_063_22_06_07_19_19_10_3.csv</t>
  </si>
  <si>
    <t>PS-9_063_22_06_07_19_19_10_4.csv</t>
  </si>
  <si>
    <t>PS-9_063_43_06_07_19_56_45_0.csv</t>
  </si>
  <si>
    <t>PS-9_063_46_06_07_20_03_14_0.csv</t>
  </si>
  <si>
    <t>PS-9_063_46_06_07_20_03_14_1.csv</t>
  </si>
  <si>
    <t>PS-9_064_12_06_08_09_25_12_0.csv</t>
  </si>
  <si>
    <t>PS-9_064_12_06_08_09_25_12_1.csv</t>
  </si>
  <si>
    <t>PS-9_064_22_06_08_09_46_47_0.csv</t>
  </si>
  <si>
    <t>PS-9_064_22_06_08_09_46_47_1.csv</t>
  </si>
  <si>
    <t>PS-9_064_22_06_08_09_46_47_2.csv</t>
  </si>
  <si>
    <t>PS-9_064_22_06_08_09_46_47_3.csv</t>
  </si>
  <si>
    <t>PS-9_064_22_06_08_09_46_47_4.csv</t>
  </si>
  <si>
    <t>PS-9_064_22_06_08_09_46_47_5.csv</t>
  </si>
  <si>
    <t>PS-9_064_22_06_08_09_46_47_6.csv</t>
  </si>
  <si>
    <t>PS-9_064_43_06_08_10_25_41_0.csv</t>
  </si>
  <si>
    <t>PS-9_064_46_06_08_10_32_39_0.csv</t>
  </si>
  <si>
    <t>PS-9_064_46_06_08_10_32_39_1.csv</t>
  </si>
  <si>
    <t>PS-10_064_48_06_15_10_30_37_0.csv</t>
  </si>
  <si>
    <t>PS-10_064_48_06_15_10_30_37_1.csv</t>
  </si>
  <si>
    <t>PS-10_064_48_06_15_10_30_37_2.csv</t>
  </si>
  <si>
    <t>PS-9_065_12_06_08_10_03_09_0.csv</t>
  </si>
  <si>
    <t>PS-9_065_12_06_08_10_03_09_1.csv</t>
  </si>
  <si>
    <t>PS-9_065_22_06_08_10_27_15_0.csv</t>
  </si>
  <si>
    <t>PS-9_065_22_06_08_10_27_15_1.csv</t>
  </si>
  <si>
    <t>PS-9_065_22_06_08_10_27_15_2.csv</t>
  </si>
  <si>
    <t>PS-9_065_22_06_08_10_27_15_3.csv</t>
  </si>
  <si>
    <t>PS-9_065_43_06_08_11_32_10_0.csv</t>
  </si>
  <si>
    <t>PS-9_065_46_06_08_11_38_59_0.csv</t>
  </si>
  <si>
    <t>PS-9_065_46_06_08_11_38_59_1.csv</t>
  </si>
  <si>
    <t>PS-9_066_12_06_08_12_55_08_0.csv</t>
  </si>
  <si>
    <t>PS-9_066_12_06_08_12_55_08_1.csv</t>
  </si>
  <si>
    <t>PS-9_066_22_06_08_13_18_48_0.csv</t>
  </si>
  <si>
    <t>PS-9_066_22_06_08_13_18_48_1.csv</t>
  </si>
  <si>
    <t>PS-9_066_22_06_08_13_18_48_2.csv</t>
  </si>
  <si>
    <t>PS-9_066_22_06_08_13_18_48_3.csv</t>
  </si>
  <si>
    <t>PS-9_066_22_06_08_13_18_48_4.csv</t>
  </si>
  <si>
    <t>PS-9_066_22_06_08_13_18_48_5.csv</t>
  </si>
  <si>
    <t>PS-9_066_22_06_08_13_18_48_6.csv</t>
  </si>
  <si>
    <t>PS-9_066_22_06_08_13_18_48_7.csv</t>
  </si>
  <si>
    <t>PS-9_066_43_06_08_13_57_40_0.csv</t>
  </si>
  <si>
    <t>PS-9_066_46_06_08_14_03_54_0.csv</t>
  </si>
  <si>
    <t>PS-9_066_46_06_08_14_03_54_1.csv</t>
  </si>
  <si>
    <t>PS-10_066_48_06_15_13_32_24_0.csv</t>
  </si>
  <si>
    <t>PS-10_066_51_06_15_13_40_18_0.csv</t>
  </si>
  <si>
    <t>PS-10_066_51_06_15_13_40_18_1.csv</t>
  </si>
  <si>
    <t>PS-10_066_51_06_15_13_40_18_2.csv</t>
  </si>
  <si>
    <t>PS-9_067_12_06_08_13_18_24_0.csv</t>
  </si>
  <si>
    <t>PS-9_067_12_06_08_13_18_24_1.csv</t>
  </si>
  <si>
    <t>PS-9_067_12_06_08_13_18_24_2.csv</t>
  </si>
  <si>
    <t>PS-9_067_22_06_08_13_37_15_0.csv</t>
  </si>
  <si>
    <t>PS-9_067_22_06_08_13_37_15_1.csv</t>
  </si>
  <si>
    <t>PS-9_067_22_06_08_13_37_15_2.csv</t>
  </si>
  <si>
    <t>PS-9_067_22_06_08_13_37_15_3.csv</t>
  </si>
  <si>
    <t>PS-9_067_22_06_08_13_37_15_4.csv</t>
  </si>
  <si>
    <t>PS-9_067_22_06_08_13_37_15_5.csv</t>
  </si>
  <si>
    <t>PS-9_067_22_06_08_13_37_15_6.csv</t>
  </si>
  <si>
    <t>PS-9_067_43_06_08_14_22_47_0.csv</t>
  </si>
  <si>
    <t>PS-10_067_51_06_15_16_53_50_0.csv</t>
  </si>
  <si>
    <t>PS-10_067_51_06_15_16_53_50_1.csv</t>
  </si>
  <si>
    <t>PS-10_067_51_06_15_16_53_50_2.csv</t>
  </si>
  <si>
    <t>PS-10_067_51_06_15_16_53_50_3.csv</t>
  </si>
  <si>
    <t>PS-10_067_51_06_15_16_53_50_4.csv</t>
  </si>
  <si>
    <t>PS-9_068_12_06_12_09_47_07_0.csv</t>
  </si>
  <si>
    <t>PS-9_068_12_06_12_09_47_07_1.csv</t>
  </si>
  <si>
    <t>PS-9_068_12_06_12_09_47_07_2.csv</t>
  </si>
  <si>
    <t>PS-9_068_22_06_12_10_10_21_0.csv</t>
  </si>
  <si>
    <t>PS-9_068_22_06_12_10_10_21_1.csv</t>
  </si>
  <si>
    <t>PS-9_068_22_06_12_10_10_21_2.csv</t>
  </si>
  <si>
    <t>PS-9_068_22_06_12_10_10_21_3.csv</t>
  </si>
  <si>
    <t>PS-9_068_22_06_12_10_10_21_4.csv</t>
  </si>
  <si>
    <t>PS-9_068_22_06_12_10_10_21_5.csv</t>
  </si>
  <si>
    <t>PS-9_068_22_06_12_10_10_21_6.csv</t>
  </si>
  <si>
    <t>PS-9_068_22_06_12_10_10_21_7.csv</t>
  </si>
  <si>
    <t>PS-9_068_43_06_12_10_57_44_0.csv</t>
  </si>
  <si>
    <t>PS-10_068_48_06_15_16_49_48_0.csv</t>
  </si>
  <si>
    <t>PS-10_068_48_06_15_16_49_48_1.csv</t>
  </si>
  <si>
    <t>PS-10_068_48_06_15_16_49_48_2.csv</t>
  </si>
  <si>
    <t>PS-10_068_51_06_15_17_00_42_0.csv</t>
  </si>
  <si>
    <t>PS-10_068_51_06_15_17_00_42_1.csv</t>
  </si>
  <si>
    <t>PS-10_068_51_06_15_17_00_42_2.csv</t>
  </si>
  <si>
    <t>PS-10_068_51_06_15_17_00_42_3.csv</t>
  </si>
  <si>
    <t>PS-9_069_12_06_09_12_27_05_0.csv</t>
  </si>
  <si>
    <t>PS-9_069_12_06_09_12_27_05_1.csv</t>
  </si>
  <si>
    <t>PS-9_069_12_06_09_12_27_05_2.csv</t>
  </si>
  <si>
    <t>PS-9_069_22_06_09_12_47_00_0.csv</t>
  </si>
  <si>
    <t>PS-9_069_22_06_09_12_47_00_1.csv</t>
  </si>
  <si>
    <t>PS-9_069_22_06_09_12_47_00_2.csv</t>
  </si>
  <si>
    <t>PS-9_069_22_06_09_12_47_00_3.csv</t>
  </si>
  <si>
    <t>PS-9_069_22_06_09_12_47_00_4.csv</t>
  </si>
  <si>
    <t>PS-9_069_22_06_09_12_47_00_5.csv</t>
  </si>
  <si>
    <t>PS-9_069_43_06_09_13_44_02_0.csv</t>
  </si>
  <si>
    <t>PS-9_069_46_06_09_13_51_09_0.csv</t>
  </si>
  <si>
    <t>PS-9_069_46_06_09_13_51_09_1.csv</t>
  </si>
  <si>
    <t>PS-10_069_48_06_19_19_55_28_0.csv</t>
  </si>
  <si>
    <t>PS-10_069_48_06_19_19_55_28_1.csv</t>
  </si>
  <si>
    <t>PS-10_069_48_06_19_19_55_28_2.csv</t>
  </si>
  <si>
    <t>PS-9_070_12_06_15_19_57_02_0.csv</t>
  </si>
  <si>
    <t>PS-9_070_12_06_15_19_57_02_1.csv</t>
  </si>
  <si>
    <t>PS-9_070_22_06_15_20_10_48_0.csv</t>
  </si>
  <si>
    <t>PS-9_070_22_06_15_20_10_48_1.csv</t>
  </si>
  <si>
    <t>PS-9_070_22_06_15_20_10_48_2.csv</t>
  </si>
  <si>
    <t>PS-9_070_22_06_15_20_10_48_3.csv</t>
  </si>
  <si>
    <t>PS-9_070_22_06_15_20_10_48_4.csv</t>
  </si>
  <si>
    <t>PS-9_070_46_06_15_20_56_39_0.csv</t>
  </si>
  <si>
    <t>PS-10_070_48_06_26_20_20_51_0.csv</t>
  </si>
  <si>
    <t>PS-10_070_48_06_26_20_20_51_1.csv</t>
  </si>
  <si>
    <t>PS-10_070_48_06_26_20_20_51_2.csv</t>
  </si>
  <si>
    <t>PS-10_070_51_06_26_20_31_16_0.csv</t>
  </si>
  <si>
    <t>PS-10_070_51_06_26_20_31_16_1.csv</t>
  </si>
  <si>
    <t>PS-10_070_51_06_26_20_31_16_2.csv</t>
  </si>
  <si>
    <t>PS-10_070_51_06_26_20_31_16_3.csv</t>
  </si>
  <si>
    <t>PS-10_072_48_06_09_17_24_32_0.csv</t>
  </si>
  <si>
    <t>PS-10_072_48_06_09_17_24_32_1.csv</t>
  </si>
  <si>
    <t>PS-10_072_48_06_09_17_24_32_2.csv</t>
  </si>
  <si>
    <t>PS-9_073_12_06_09_10_00_54_0.csv</t>
  </si>
  <si>
    <t>PS-9_073_12_06_09_10_00_54_1.csv</t>
  </si>
  <si>
    <t>PS-9_073_22_06_09_10_21_28_0.csv</t>
  </si>
  <si>
    <t>PS-9_073_22_06_09_10_21_28_1.csv</t>
  </si>
  <si>
    <t>PS-9_073_22_06_09_10_21_28_2.csv</t>
  </si>
  <si>
    <t>PS-9_073_22_06_09_10_21_28_3.csv</t>
  </si>
  <si>
    <t>PS-9_073_22_06_09_10_21_28_4.csv</t>
  </si>
  <si>
    <t>PS-9_073_22_06_09_10_21_28_5.csv</t>
  </si>
  <si>
    <t>PS-9_073_22_06_09_10_21_28_6.csv</t>
  </si>
  <si>
    <t>PS-9_073_43_06_09_11_04_06_0.csv</t>
  </si>
  <si>
    <t>PS-9_073_46_06_09_11_11_19_0.csv</t>
  </si>
  <si>
    <t>PS-9_073_46_06_09_11_11_19_1.csv</t>
  </si>
  <si>
    <t>PS-10_073_48_06_16_11_20_51_0.csv</t>
  </si>
  <si>
    <t>PS-10_073_48_06_16_11_20_51_1.csv</t>
  </si>
  <si>
    <t>PS-10_073_48_06_16_11_20_51_2.csv</t>
  </si>
  <si>
    <t>PS-10_073_51_06_16_11_31_21_0.csv</t>
  </si>
  <si>
    <t>PS-10_073_51_06_16_11_31_21_1.csv</t>
  </si>
  <si>
    <t>PS-10_073_51_06_16_11_31_21_2.csv</t>
  </si>
  <si>
    <t>PS-10_073_51_06_16_11_31_21_3.csv</t>
  </si>
  <si>
    <t>PS-9_075_12_06_09_12_55_28_0.csv</t>
  </si>
  <si>
    <t>PS-9_075_12_06_09_12_55_28_1.csv</t>
  </si>
  <si>
    <t>PS-9_075_22_06_09_13_11_03_0.csv</t>
  </si>
  <si>
    <t>PS-9_075_22_06_09_13_11_03_1.csv</t>
  </si>
  <si>
    <t>PS-9_075_22_06_09_13_11_03_2.csv</t>
  </si>
  <si>
    <t>PS-9_075_22_06_09_13_11_03_3.csv</t>
  </si>
  <si>
    <t>PS-9_075_43_06_09_13_57_59_0.csv</t>
  </si>
  <si>
    <t>PS-9_075_46_06_09_14_04_45_0.csv</t>
  </si>
  <si>
    <t>PS-9_075_46_06_09_14_04_45_1.csv</t>
  </si>
  <si>
    <t>PS-10_075_48_06_16_14_06_39_0.csv</t>
  </si>
  <si>
    <t>PS-10_075_48_06_16_14_06_39_1.csv</t>
  </si>
  <si>
    <t>PS-10_075_48_06_16_14_06_39_2.csv</t>
  </si>
  <si>
    <t>PS-10_075_51_06_16_14_16_41_0.csv</t>
  </si>
  <si>
    <t>PS-10_075_51_06_16_14_16_41_1.csv</t>
  </si>
  <si>
    <t>PS-10_075_51_06_16_14_16_41_2.csv</t>
  </si>
  <si>
    <t>PS-10_075_51_06_16_14_16_41_3.csv</t>
  </si>
  <si>
    <t>PS-9_078_12_06_09_18_15_11_0.csv</t>
  </si>
  <si>
    <t>PS-9_078_12_06_09_18_15_11_1.csv</t>
  </si>
  <si>
    <t>PS-9_078_12_06_09_18_15_11_2.csv</t>
  </si>
  <si>
    <t>PS-9_078_22_06_09_18_39_07_0.csv</t>
  </si>
  <si>
    <t>PS-9_078_22_06_09_18_39_07_1.csv</t>
  </si>
  <si>
    <t>PS-9_078_22_06_09_18_39_07_2.csv</t>
  </si>
  <si>
    <t>PS-9_078_22_06_09_18_39_07_3.csv</t>
  </si>
  <si>
    <t>PS-9_078_22_06_09_18_39_07_4.csv</t>
  </si>
  <si>
    <t>PS-9_078_22_06_09_18_39_07_5.csv</t>
  </si>
  <si>
    <t>PS-9_078_22_06_09_18_39_07_6.csv</t>
  </si>
  <si>
    <t>PS-9_078_43_06_09_19_18_07_0.csv</t>
  </si>
  <si>
    <t>PS-10_078_51_06_16_19_07_17_0.csv</t>
  </si>
  <si>
    <t>PS-10_078_51_06_16_19_07_17_1.csv</t>
  </si>
  <si>
    <t>PS-10_078_51_06_16_19_07_17_2.csv</t>
  </si>
  <si>
    <t>PS-9_079_12_06_09_19_01_38_0.csv</t>
  </si>
  <si>
    <t>PS-9_079_12_06_09_19_01_38_1.csv</t>
  </si>
  <si>
    <t>PS-9_079_12_06_09_19_01_38_2.csv</t>
  </si>
  <si>
    <t>PS-9_079_22_06_09_19_31_37_0.csv</t>
  </si>
  <si>
    <t>PS-9_079_22_06_09_19_31_37_1.csv</t>
  </si>
  <si>
    <t>PS-9_079_22_06_09_19_31_37_10.csv</t>
  </si>
  <si>
    <t>PS-9_079_22_06_09_19_31_37_2.csv</t>
  </si>
  <si>
    <t>PS-9_079_22_06_09_19_31_37_3.csv</t>
  </si>
  <si>
    <t>PS-9_079_22_06_09_19_31_37_4.csv</t>
  </si>
  <si>
    <t>PS-9_079_22_06_09_19_31_37_5.csv</t>
  </si>
  <si>
    <t>PS-9_079_22_06_09_19_31_37_6.csv</t>
  </si>
  <si>
    <t>PS-9_079_22_06_09_19_31_37_7.csv</t>
  </si>
  <si>
    <t>PS-9_079_22_06_09_19_31_37_8.csv</t>
  </si>
  <si>
    <t>PS-9_079_22_06_09_19_31_37_9.csv</t>
  </si>
  <si>
    <t>PS-9_079_43_06_09_20_14_28_0.csv</t>
  </si>
  <si>
    <t>PS-9_079_46_06_09_20_20_16_0.csv</t>
  </si>
  <si>
    <t>PS-9_079_46_06_09_20_20_16_1.csv</t>
  </si>
  <si>
    <t>PS-10_079_48_06_19_14_17_42_0.csv</t>
  </si>
  <si>
    <t>PS-10_079_48_06_19_14_17_42_1.csv</t>
  </si>
  <si>
    <t>PS-10_079_48_06_19_14_17_42_2.csv</t>
  </si>
  <si>
    <t>PS-10_079_51_06_19_14_23_58_0.csv</t>
  </si>
  <si>
    <t>PS-10_079_51_06_19_14_23_58_1.csv</t>
  </si>
  <si>
    <t>PS-9_080_12_06_10_09_28_32_0.csv</t>
  </si>
  <si>
    <t>PS-9_080_12_06_10_09_28_32_1.csv</t>
  </si>
  <si>
    <t>PS-9_080_22_06_10_09_53_58_0.csv</t>
  </si>
  <si>
    <t>PS-9_080_22_06_10_09_53_58_1.csv</t>
  </si>
  <si>
    <t>PS-9_080_22_06_10_09_53_58_2.csv</t>
  </si>
  <si>
    <t>PS-9_080_22_06_10_09_53_58_3.csv</t>
  </si>
  <si>
    <t>PS-9_080_22_06_10_09_53_58_4.csv</t>
  </si>
  <si>
    <t>PS-9_080_22_06_10_09_53_58_5.csv</t>
  </si>
  <si>
    <t>PS-9_080_22_06_10_09_53_58_6.csv</t>
  </si>
  <si>
    <t>PS-9_080_22_06_10_09_53_58_7.csv</t>
  </si>
  <si>
    <t>PS-9_080_43_06_10_10_43_19_0.csv</t>
  </si>
  <si>
    <t>PS-9_080_46_06_10_10_50_01_0.csv</t>
  </si>
  <si>
    <t>PS-9_080_46_06_10_10_50_01_1.csv</t>
  </si>
  <si>
    <t>PS-10_080_48_06_17_11_03_52_0.csv</t>
  </si>
  <si>
    <t>PS-10_080_48_06_17_11_03_52_1.csv</t>
  </si>
  <si>
    <t>PS-10_080_48_06_17_11_03_52_2.csv</t>
  </si>
  <si>
    <t>PS-10_080_51_06_17_11_08_43_0.csv</t>
  </si>
  <si>
    <t>PS-9_081_12_06_11_16_12_28_0.csv</t>
  </si>
  <si>
    <t>PS-9_081_12_06_11_16_12_28_1.csv</t>
  </si>
  <si>
    <t>PS-9_081_22_06_11_16_27_38_0.csv</t>
  </si>
  <si>
    <t>PS-9_081_22_06_11_16_27_38_1.csv</t>
  </si>
  <si>
    <t>PS-9_081_22_06_11_16_27_38_2.csv</t>
  </si>
  <si>
    <t>PS-9_081_22_06_11_16_27_38_3.csv</t>
  </si>
  <si>
    <t>PS-9_081_43_06_11_16_55_28_0.csv</t>
  </si>
  <si>
    <t>PS-9_081_46_06_11_16_59_11_0.csv</t>
  </si>
  <si>
    <t>PS-9_082_12_06_10_12_42_22_0.csv</t>
  </si>
  <si>
    <t>PS-9_082_12_06_10_12_42_22_1.csv</t>
  </si>
  <si>
    <t>PS-9_082_22_06_10_13_08_57_0.csv</t>
  </si>
  <si>
    <t>PS-9_082_22_06_10_13_08_57_1.csv</t>
  </si>
  <si>
    <t>PS-9_082_22_06_10_13_08_57_2.csv</t>
  </si>
  <si>
    <t>PS-9_082_22_06_10_13_08_57_3.csv</t>
  </si>
  <si>
    <t>PS-9_082_22_06_10_13_08_57_4.csv</t>
  </si>
  <si>
    <t>PS-9_082_22_06_10_13_08_57_5.csv</t>
  </si>
  <si>
    <t>PS-9_082_22_06_10_13_08_57_6.csv</t>
  </si>
  <si>
    <t>PS-9_082_22_06_10_13_08_57_7.csv</t>
  </si>
  <si>
    <t>PS-9_082_22_06_10_13_08_57_8.csv</t>
  </si>
  <si>
    <t>PS-9_082_43_06_10_14_18_57_0.csv</t>
  </si>
  <si>
    <t>PS-9_082_43_06_10_14_18_57_1.csv</t>
  </si>
  <si>
    <t>PS-9_082_46_06_10_14_30_05_0.csv</t>
  </si>
  <si>
    <t>PS-9_082_46_06_10_14_30_05_1.csv</t>
  </si>
  <si>
    <t>PS-9_082_46_06_10_14_30_05_2.csv</t>
  </si>
  <si>
    <t>PS-9_082_46_06_10_14_30_05_3.csv</t>
  </si>
  <si>
    <t>PS-10_082_48_06_17_13_59_04_0.csv</t>
  </si>
  <si>
    <t>PS-10_082_48_06_17_13_59_04_1.csv</t>
  </si>
  <si>
    <t>PS-10_082_48_06_17_13_59_04_2.csv</t>
  </si>
  <si>
    <t>PS-10_082_51_06_17_14_05_57_0.csv</t>
  </si>
  <si>
    <t>PS-10_082_51_06_17_14_05_57_1.csv</t>
  </si>
  <si>
    <t>PS-9_083_12_06_10_13_04_23_0.csv</t>
  </si>
  <si>
    <t>PS-9_083_12_06_10_13_04_23_1.csv</t>
  </si>
  <si>
    <t>PS-9_083_22_06_10_13_22_39_0.csv</t>
  </si>
  <si>
    <t>PS-9_083_22_06_10_13_22_39_1.csv</t>
  </si>
  <si>
    <t>PS-9_083_22_06_10_13_22_39_2.csv</t>
  </si>
  <si>
    <t>PS-9_083_22_06_10_13_22_39_3.csv</t>
  </si>
  <si>
    <t>PS-9_083_22_06_10_13_22_39_4.csv</t>
  </si>
  <si>
    <t>PS-9_083_22_06_10_13_22_39_5.csv</t>
  </si>
  <si>
    <t>PS-9_083_43_06_10_14_16_58_0.csv</t>
  </si>
  <si>
    <t>PS-9_083_46_06_10_14_24_34_0.csv</t>
  </si>
  <si>
    <t>PS-9_083_46_06_10_14_24_34_1.csv</t>
  </si>
  <si>
    <t>PS-10_083_48_06_17_14_52_01_0.csv</t>
  </si>
  <si>
    <t>PS-10_083_48_06_17_14_52_01_1.csv</t>
  </si>
  <si>
    <t>PS-10_083_48_06_17_14_52_01_2.csv</t>
  </si>
  <si>
    <t>PS-10_083_51_06_17_15_03_00_0.csv</t>
  </si>
  <si>
    <t>PS-10_083_51_06_17_15_03_00_1.csv</t>
  </si>
  <si>
    <t>PS-10_083_51_06_17_15_03_00_2.csv</t>
  </si>
  <si>
    <t>PS-10_083_51_06_17_15_03_00_3.csv</t>
  </si>
  <si>
    <t>PS-9_084_12_06_10_15_29_52_0.csv</t>
  </si>
  <si>
    <t>PS-9_084_12_06_10_15_29_52_1.csv</t>
  </si>
  <si>
    <t>PS-9_084_22_06_10_15_45_35_0.csv</t>
  </si>
  <si>
    <t>PS-9_084_22_06_10_15_45_35_1.csv</t>
  </si>
  <si>
    <t>PS-9_084_22_06_10_15_45_35_2.csv</t>
  </si>
  <si>
    <t>PS-9_084_22_06_10_15_45_35_3.csv</t>
  </si>
  <si>
    <t>PS-9_084_22_06_10_15_45_35_4.csv</t>
  </si>
  <si>
    <t>PS-9_084_22_06_10_15_45_35_5.csv</t>
  </si>
  <si>
    <t>PS-9_084_46_06_10_16_24_49_0.csv</t>
  </si>
  <si>
    <t>PS-9_084_46_06_10_16_24_49_1.csv</t>
  </si>
  <si>
    <t>PS-9_085_12_06_10_16_05_41_0.csv</t>
  </si>
  <si>
    <t>PS-9_085_12_06_10_16_05_41_1.csv</t>
  </si>
  <si>
    <t>PS-9_085_22_06_10_16_27_50_0.csv</t>
  </si>
  <si>
    <t>PS-9_085_22_06_10_16_27_50_1.csv</t>
  </si>
  <si>
    <t>PS-9_085_22_06_10_16_27_50_2.csv</t>
  </si>
  <si>
    <t>PS-9_085_22_06_10_16_27_50_3.csv</t>
  </si>
  <si>
    <t>PS-9_085_22_06_10_16_27_50_4.csv</t>
  </si>
  <si>
    <t>PS-9_085_22_06_10_16_27_50_5.csv</t>
  </si>
  <si>
    <t>PS-9_085_22_06_10_16_27_50_6.csv</t>
  </si>
  <si>
    <t>PS-9_085_22_06_10_16_27_50_7.csv</t>
  </si>
  <si>
    <t>PS-9_085_43_06_10_17_11_44_0.csv</t>
  </si>
  <si>
    <t>PS-9_085_46_06_10_17_17_52_0.csv</t>
  </si>
  <si>
    <t>PS-9_085_46_06_10_17_17_52_1.csv</t>
  </si>
  <si>
    <t>PS-10_085_48_06_17_17_08_45_0.csv</t>
  </si>
  <si>
    <t>PS-10_085_48_06_17_17_08_45_1.csv</t>
  </si>
  <si>
    <t>PS-10_085_51_06_17_17_14_52_0.csv</t>
  </si>
  <si>
    <t>PS-10_085_51_06_17_17_14_52_1.csv</t>
  </si>
  <si>
    <t>PS-9_086_12_06_10_18_32_26_0.csv</t>
  </si>
  <si>
    <t>PS-9_086_12_06_10_18_32_26_1.csv</t>
  </si>
  <si>
    <t>PS-9_086_22_06_10_18_49_09_0.csv</t>
  </si>
  <si>
    <t>PS-9_086_22_06_10_18_49_09_1.csv</t>
  </si>
  <si>
    <t>PS-9_086_22_06_10_18_49_09_2.csv</t>
  </si>
  <si>
    <t>PS-9_086_22_06_10_18_49_09_3.csv</t>
  </si>
  <si>
    <t>PS-9_086_22_06_10_18_49_09_4.csv</t>
  </si>
  <si>
    <t>PS-9_086_43_06_10_19_23_12_0.csv</t>
  </si>
  <si>
    <t>PS-9_086_46_06_10_19_29_29_1.csv</t>
  </si>
  <si>
    <t>PS-9_087_12_06_10_19_02_18_0.csv</t>
  </si>
  <si>
    <t>PS-9_087_12_06_10_19_02_18_1.csv</t>
  </si>
  <si>
    <t>PS-9_087_12_06_10_19_02_18_2.csv</t>
  </si>
  <si>
    <t>PS-9_087_43_06_10_19_56_23_0.csv</t>
  </si>
  <si>
    <t>PS-9_087_46_06_10_20_07_03_0.csv</t>
  </si>
  <si>
    <t>PS-9_087_46_06_10_20_07_03_1.csv</t>
  </si>
  <si>
    <t>PS-9_087_46_06_10_20_07_03_2.csv</t>
  </si>
  <si>
    <t>PS-9_087_46_06_10_20_07_03_3.csv</t>
  </si>
  <si>
    <t>PS-9_090_12_06_10_10_00_05_0.csv</t>
  </si>
  <si>
    <t>PS-9_090_12_06_10_10_00_05_1.csv</t>
  </si>
  <si>
    <t>PS-9_090_22_06_10_10_21_06_0.csv</t>
  </si>
  <si>
    <t>PS-9_090_22_06_10_10_21_06_1.csv</t>
  </si>
  <si>
    <t>PS-9_090_22_06_10_10_21_06_2.csv</t>
  </si>
  <si>
    <t>PS-9_090_22_06_10_10_21_06_3.csv</t>
  </si>
  <si>
    <t>PS-9_092_12_06_11_19_37_55_0.csv</t>
  </si>
  <si>
    <t>PS-9_092_12_06_11_19_37_55_1.csv</t>
  </si>
  <si>
    <t>PS-9_092_22_06_11_20_05_58_0.csv</t>
  </si>
  <si>
    <t>PS-9_092_22_06_11_20_05_58_1.csv</t>
  </si>
  <si>
    <t>PS-9_092_22_06_11_20_05_58_2.csv</t>
  </si>
  <si>
    <t>PS-9_092_22_06_11_20_05_58_3.csv</t>
  </si>
  <si>
    <t>PS-9_092_22_06_11_20_05_58_4.csv</t>
  </si>
  <si>
    <t>PS-9_092_22_06_11_20_05_58_5.csv</t>
  </si>
  <si>
    <t>PS-9_092_22_06_11_20_05_58_6.csv</t>
  </si>
  <si>
    <t>PS-9_092_22_06_11_20_05_58_7.csv</t>
  </si>
  <si>
    <t>PS-9_092_22_06_11_20_05_58_8.csv</t>
  </si>
  <si>
    <t>PS-9_092_43_06_11_20_56_20_0.csv</t>
  </si>
  <si>
    <t>PS-9_092_46_06_11_21_02_03_0.csv</t>
  </si>
  <si>
    <t>PS-9_092_46_06_11_21_02_03_1.csv</t>
  </si>
  <si>
    <t>PS-10_092_48_06_18_20_13_38_0.csv</t>
  </si>
  <si>
    <t>PS-10_092_48_06_18_20_13_38_1.csv</t>
  </si>
  <si>
    <t>PS-10_092_48_06_18_20_13_38_3.csv</t>
  </si>
  <si>
    <t>PS-10_092_51_06_18_20_23_55_0.csv</t>
  </si>
  <si>
    <t>PS-9_093_12_06_11_19_16_47_0.csv</t>
  </si>
  <si>
    <t>PS-9_093_12_06_11_19_16_47_1.csv</t>
  </si>
  <si>
    <t>PS-9_093_22_06_11_19_37_14_0.csv</t>
  </si>
  <si>
    <t>PS-9_093_22_06_11_19_37_14_1.csv</t>
  </si>
  <si>
    <t>PS-9_093_22_06_11_19_37_14_2.csv</t>
  </si>
  <si>
    <t>PS-9_093_22_06_11_19_37_14_3.csv</t>
  </si>
  <si>
    <t>PS-9_093_22_06_11_19_37_14_4.csv</t>
  </si>
  <si>
    <t>PS-9_093_22_06_11_19_37_14_5.csv</t>
  </si>
  <si>
    <t>PS-9_093_43_06_11_20_09_23_0.csv</t>
  </si>
  <si>
    <t>PS-9_093_46_06_11_20_18_58_0.csv</t>
  </si>
  <si>
    <t>PS-9_093_46_06_11_20_18_58_1.csv</t>
  </si>
  <si>
    <t>PS-9_093_46_06_11_20_18_58_2.csv</t>
  </si>
  <si>
    <t>PS-9_093_46_06_11_20_18_58_3.csv</t>
  </si>
  <si>
    <t>PS-10_093_48_06_18_20_09_33_0.csv</t>
  </si>
  <si>
    <t>PS-10_093_48_06_18_20_09_33_1.csv</t>
  </si>
  <si>
    <t>PS-10_093_51_06_18_20_20_30_0.csv</t>
  </si>
  <si>
    <t>PS-10_093_51_06_18_20_20_30_1.csv</t>
  </si>
  <si>
    <t>PS-10_093_51_06_18_20_20_30_2.csv</t>
  </si>
  <si>
    <t>PS-10_093_51_06_18_20_20_30_3.csv</t>
  </si>
  <si>
    <t>PS-9_094_12_06_12_12_29_21_0.csv</t>
  </si>
  <si>
    <t>PS-9_094_12_06_12_12_29_21_1.csv</t>
  </si>
  <si>
    <t>PS-9_094_12_06_12_12_29_21_2.csv</t>
  </si>
  <si>
    <t>PS-9_094_22_06_12_12_44_16_0.csv</t>
  </si>
  <si>
    <t>PS-9_094_22_06_12_12_44_16_1.csv</t>
  </si>
  <si>
    <t>PS-9_094_22_06_12_12_44_16_2.csv</t>
  </si>
  <si>
    <t>PS-9_094_22_06_12_12_44_16_3.csv</t>
  </si>
  <si>
    <t>PS-9_094_43_06_12_13_18_09_0.csv</t>
  </si>
  <si>
    <t>PS-9_094_46_06_12_13_24_51_0.csv</t>
  </si>
  <si>
    <t>PS-9_094_46_06_12_13_24_51_1.csv</t>
  </si>
  <si>
    <t>PS-10_094_51_06_19_13_34_07_0.csv</t>
  </si>
  <si>
    <t>PS-10_094_51_06_19_13_34_07_1.csv</t>
  </si>
  <si>
    <t>PS-10_094_51_06_19_13_34_07_2.csv</t>
  </si>
  <si>
    <t>PS-10_094_51_06_19_13_34_07_3.csv</t>
  </si>
  <si>
    <t>PS-10_094_51_06_19_13_34_07_4.csv</t>
  </si>
  <si>
    <t>PS-9_095_12_06_12_13_03_52_0.csv</t>
  </si>
  <si>
    <t>PS-9_095_12_06_12_13_03_52_1.csv</t>
  </si>
  <si>
    <t>PS-9_095_12_06_12_13_03_52_2.csv</t>
  </si>
  <si>
    <t>PS-9_095_12_06_12_13_03_52_3.csv</t>
  </si>
  <si>
    <t>PS-9_095_12_06_12_13_03_52_4.csv</t>
  </si>
  <si>
    <t>PS-9_095_12_06_12_13_03_52_5.csv</t>
  </si>
  <si>
    <t>PS-9_095_12_06_12_13_03_52_6.csv</t>
  </si>
  <si>
    <t>PS-9_095_12_06_12_13_03_52_7.csv</t>
  </si>
  <si>
    <t>PS-9_095_22_06_12_13_19_06_0.csv</t>
  </si>
  <si>
    <t>PS-9_095_22_06_12_13_19_06_1.csv</t>
  </si>
  <si>
    <t>PS-9_095_22_06_12_13_19_06_2.csv</t>
  </si>
  <si>
    <t>PS-9_095_22_06_12_13_19_06_3.csv</t>
  </si>
  <si>
    <t>PS-9_095_43_06_12_14_04_10_0.csv</t>
  </si>
  <si>
    <t>PS-9_095_46_06_12_14_08_00_0.csv</t>
  </si>
  <si>
    <t>PS-10_095_48_06_18_13_43_27_0.csv</t>
  </si>
  <si>
    <t>PS-10_095_51_06_18_13_50_22_0.csv</t>
  </si>
  <si>
    <t>PS-10_095_51_06_18_13_50_22_1.csv</t>
  </si>
  <si>
    <t>PS-9_096_22_06_12_15_49_58_0.csv</t>
  </si>
  <si>
    <t>PS-9_096_22_06_12_15_49_58_1.csv</t>
  </si>
  <si>
    <t>PS-9_096_22_06_12_15_49_58_2.csv</t>
  </si>
  <si>
    <t>PS-9_096_22_06_12_15_49_58_3.csv</t>
  </si>
  <si>
    <t>PS-9_096_22_06_12_15_49_58_4.csv</t>
  </si>
  <si>
    <t>PS-9_096_22_06_12_15_49_58_5.csv</t>
  </si>
  <si>
    <t>PS-9_096_43_06_12_16_26_54_0.csv</t>
  </si>
  <si>
    <t>PS-9_096_46_06_12_16_34_11_0.csv</t>
  </si>
  <si>
    <t>PS-9_096_46_06_12_16_34_11_1.csv</t>
  </si>
  <si>
    <t>PS-10_096_48_06_19_16_44_24_0.csv</t>
  </si>
  <si>
    <t>PS-10_096_48_06_19_16_44_24_1.csv</t>
  </si>
  <si>
    <t>PS-10_096_48_06_19_16_44_24_2.csv</t>
  </si>
  <si>
    <t>PS-10_096_51_06_19_16_54_37_0.csv</t>
  </si>
  <si>
    <t>PS-10_096_51_06_19_16_54_37_1.csv</t>
  </si>
  <si>
    <t>PS-10_096_51_06_19_16_54_37_2.csv</t>
  </si>
  <si>
    <t>PS-10_096_51_06_19_16_54_37_3.csv</t>
  </si>
  <si>
    <t>PS-9_097_12_06_12_15_46_08_0.csv</t>
  </si>
  <si>
    <t>PS-9_097_12_06_12_15_46_08_1.csv</t>
  </si>
  <si>
    <t>PS-9_097_22_06_12_16_03_04_0.csv</t>
  </si>
  <si>
    <t>PS-9_097_22_06_12_16_03_04_1.csv</t>
  </si>
  <si>
    <t>PS-9_097_22_06_12_16_03_04_2.csv</t>
  </si>
  <si>
    <t>PS-9_097_22_06_12_16_03_04_3.csv</t>
  </si>
  <si>
    <t>PS-9_097_22_06_12_16_03_04_4.csv</t>
  </si>
  <si>
    <t>PS-9_097_22_06_12_16_03_04_5.csv</t>
  </si>
  <si>
    <t>PS-9_097_22_06_12_16_03_04_6.csv</t>
  </si>
  <si>
    <t>PS-9_097_43_06_12_16_51_16_0.csv</t>
  </si>
  <si>
    <t>PS-9_097_46_06_12_16_57_26_0.csv</t>
  </si>
  <si>
    <t>PS-9_097_46_06_12_16_57_26_1.csv</t>
  </si>
  <si>
    <t>PS-10_097_48_06_19_16_56_53_0.csv</t>
  </si>
  <si>
    <t>PS-10_097_48_06_19_16_56_53_1.csv</t>
  </si>
  <si>
    <t>PS-10_097_48_06_19_16_56_53_2.csv</t>
  </si>
  <si>
    <t>PS-10_097_51_06_19_17_07_33_0.csv</t>
  </si>
  <si>
    <t>PS-10_097_51_06_19_17_07_33_1.csv</t>
  </si>
  <si>
    <t>PS-10_097_51_06_19_17_07_33_2.csv</t>
  </si>
  <si>
    <t>PS-10_097_51_06_19_17_07_33_3.csv</t>
  </si>
  <si>
    <t>PS-9_098_22_06_12_19_04_00_0.csv</t>
  </si>
  <si>
    <t>PS-9_098_22_06_12_19_04_00_1.csv</t>
  </si>
  <si>
    <t>PS-9_098_22_06_12_19_04_00_2.csv</t>
  </si>
  <si>
    <t>PS-9_098_22_06_12_19_04_00_3.csv</t>
  </si>
  <si>
    <t>PS-9_098_22_06_12_19_04_00_4.csv</t>
  </si>
  <si>
    <t>PS-9_098_22_06_12_19_04_00_5.csv</t>
  </si>
  <si>
    <t>PS-9_098_43_06_12_19_44_35_0.csv</t>
  </si>
  <si>
    <t>PS-9_098_46_06_12_19_55_10_0.csv</t>
  </si>
  <si>
    <t>PS-9_098_46_06_12_19_55_10_1.csv</t>
  </si>
  <si>
    <t>PS-9_098_46_06_12_19_55_10_2.csv</t>
  </si>
  <si>
    <t>PS-9_098_46_06_12_19_55_10_3.csv</t>
  </si>
  <si>
    <t>PS-10_098_48_06_19_19_26_09_0.csv</t>
  </si>
  <si>
    <t>PS-10_098_48_06_19_19_26_09_1.csv</t>
  </si>
  <si>
    <t>PS-10_098_51_06_19_19_36_57_0.csv</t>
  </si>
  <si>
    <t>PS-10_098_51_06_19_19_36_57_1.csv</t>
  </si>
  <si>
    <t>PS-10_098_51_06_19_19_36_57_2.csv</t>
  </si>
  <si>
    <t>PS-10_098_51_06_19_19_36_57_3.csv</t>
  </si>
  <si>
    <t>PS-9_099_12_06_12_18_58_30_0.csv</t>
  </si>
  <si>
    <t>PS-9_099_12_06_12_18_58_30_1.csv</t>
  </si>
  <si>
    <t>PS-9_099_22_06_12_19_13_37_0.csv</t>
  </si>
  <si>
    <t>PS-9_099_22_06_12_19_13_37_1.csv</t>
  </si>
  <si>
    <t>PS-9_099_22_06_12_19_13_37_2.csv</t>
  </si>
  <si>
    <t>PS-9_099_22_06_12_19_13_37_3.csv</t>
  </si>
  <si>
    <t>PS-9_099_22_06_12_19_13_37_4.csv</t>
  </si>
  <si>
    <t>PS-9_099_43_06_12_19_40_47_0.csv</t>
  </si>
  <si>
    <t>PS-9_099_46_06_12_19_51_05_0.csv</t>
  </si>
  <si>
    <t>PS-9_099_46_06_12_19_51_05_1.csv</t>
  </si>
  <si>
    <t>PS-9_099_46_06_12_19_51_05_2.csv</t>
  </si>
  <si>
    <t>PS-9_099_46_06_12_19_51_05_3.csv</t>
  </si>
  <si>
    <t>PS-10_099_48_06_26_19_19_09_0.csv</t>
  </si>
  <si>
    <t>PS-10_099_48_06_26_19_19_09_1.csv</t>
  </si>
  <si>
    <t>PS-10_099_48_06_26_19_19_09_2.csv</t>
  </si>
  <si>
    <t>PS-10_099_51_06_26_19_29_51_0.csv</t>
  </si>
  <si>
    <t>PS-10_099_51_06_26_19_29_51_1.csv</t>
  </si>
  <si>
    <t>PS-10_099_51_06_26_19_29_51_2.csv</t>
  </si>
  <si>
    <t>PS-10_099_51_06_26_19_29_51_3.csv</t>
  </si>
  <si>
    <t>PS-9_100_12_05_31_21_29_13_0.csv</t>
  </si>
  <si>
    <t>PS-9_100_12_05_31_21_29_13_1.csv</t>
  </si>
  <si>
    <t>PS-9_100_43_05_31_23_25_05_0.csv</t>
  </si>
  <si>
    <t>PS-9_100_46_05_31_23_35_49_0.csv</t>
  </si>
  <si>
    <t>PS-9_100_46_05_31_23_35_49_1.csv</t>
  </si>
  <si>
    <t>PS-9_100_46_05_31_23_35_49_2.csv</t>
  </si>
  <si>
    <t>PS-9_100_46_05_31_23_35_49_3.csv</t>
  </si>
  <si>
    <t>PS-9_101_12_06_12_10_08_52_0.csv</t>
  </si>
  <si>
    <t>PS-9_101_12_06_12_10_08_52_1.csv</t>
  </si>
  <si>
    <t>PS-9_101_22_06_12_10_34_51_0.csv</t>
  </si>
  <si>
    <t>PS-9_101_22_06_12_10_34_51_1.csv</t>
  </si>
  <si>
    <t>PS-9_101_22_06_12_10_34_51_2.csv</t>
  </si>
  <si>
    <t>PS-9_101_22_06_12_10_34_51_3.csv</t>
  </si>
  <si>
    <t>PS-9_101_22_06_12_10_34_51_4.csv</t>
  </si>
  <si>
    <t>PS-9_101_22_06_12_10_34_51_5.csv</t>
  </si>
  <si>
    <t>PS-9_101_22_06_12_10_34_51_6.csv</t>
  </si>
  <si>
    <t>PS-9_101_22_06_12_10_34_51_7.csv</t>
  </si>
  <si>
    <t>PS-9_101_43_06_12_11_24_55_0.csv</t>
  </si>
  <si>
    <t>PS-9_101_46_06_12_11_39_47_0.csv</t>
  </si>
  <si>
    <t>PS-9_101_46_06_12_11_39_47_1.csv</t>
  </si>
  <si>
    <t>PS-9_101_46_06_12_11_39_47_2.csv</t>
  </si>
  <si>
    <t>PS-9_101_46_06_12_11_39_47_3.csv</t>
  </si>
  <si>
    <t>PS-9_101_46_06_12_11_39_47_4.csv</t>
  </si>
  <si>
    <t>PS-9_101_46_06_12_11_39_47_5.csv</t>
  </si>
  <si>
    <t>PS-9_102_12_06_15_17_37_27_0.csv</t>
  </si>
  <si>
    <t>PS-9_102_12_06_15_17_37_27_1.csv</t>
  </si>
  <si>
    <t>PS-9_102_22_06_15_17_51_57_0.csv</t>
  </si>
  <si>
    <t>PS-9_102_22_06_15_17_51_57_1.csv</t>
  </si>
  <si>
    <t>PS-9_102_22_06_15_17_51_57_2.csv</t>
  </si>
  <si>
    <t>PS-9_102_22_06_15_17_51_57_3.csv</t>
  </si>
  <si>
    <t>PS-9_102_22_06_15_17_51_57_4.csv</t>
  </si>
  <si>
    <t>PS-9_102_46_06_15_18_42_28_0.csv</t>
  </si>
  <si>
    <t>PS-9_102_46_06_15_18_42_28_1.csv</t>
  </si>
  <si>
    <t>PS-10_102_48_06_27_10_41_38_0.csv</t>
  </si>
  <si>
    <t>PS-10_103_48_06_27_10_57_59_0.csv</t>
  </si>
  <si>
    <t>PS-10_103_48_06_27_10_57_59_1.csv</t>
  </si>
  <si>
    <t>PS-10_103_51_06_27_11_04_06_0.csv</t>
  </si>
  <si>
    <t>PS-10_103_51_06_27_11_04_06_1.csv</t>
  </si>
  <si>
    <t>PS-10_104_48_07_02_13_31_12_0.csv</t>
  </si>
  <si>
    <t>PS-10_104_48_07_02_13_31_12_1.csv</t>
  </si>
  <si>
    <t>PS-10_104_51_07_02_13_37_16_0.csv</t>
  </si>
  <si>
    <t>PS-10_104_51_07_02_13_37_16_1.csv</t>
  </si>
  <si>
    <t>PS-10_105_48_06_27_13_58_20_1.csv</t>
  </si>
  <si>
    <t>PS-10_105_48_06_27_13_58_20_2.csv</t>
  </si>
  <si>
    <t>PS-10_105_51_06_27_14_05_12_0.csv</t>
  </si>
  <si>
    <t>PS-10_106_48_06_28_14_05_24_0.csv</t>
  </si>
  <si>
    <t>PS-10_106_48_06_28_14_05_24_1.csv</t>
  </si>
  <si>
    <t>PS-10_106_48_06_28_14_05_24_2.csv</t>
  </si>
  <si>
    <t>PS-10_106_51_06_28_14_16_26_0.csv</t>
  </si>
  <si>
    <t>PS-10_106_51_06_28_14_16_26_1.csv</t>
  </si>
  <si>
    <t>PS-10_106_51_06_28_14_16_26_2.csv</t>
  </si>
  <si>
    <t>PS-10_106_51_06_28_14_16_26_3.csv</t>
  </si>
  <si>
    <t>PS-10_108_48_06_28_16_36_52_0.csv</t>
  </si>
  <si>
    <t>PS-10_108_48_06_28_16_36_52_1.csv</t>
  </si>
  <si>
    <t>PS-10_108_48_06_28_16_36_52_2.csv</t>
  </si>
  <si>
    <t>PS-10_109_48_06_28_17_47_19_0.csv</t>
  </si>
  <si>
    <t>PS-10_109_48_06_28_17_47_19_1.csv</t>
  </si>
  <si>
    <t>PS-10_109_48_06_28_17_47_19_2.csv</t>
  </si>
  <si>
    <t>PS-10_109_51_06_28_17_51_08_0.csv</t>
  </si>
  <si>
    <t>PS-10_113_51_06_28_19_34_05_0.csv</t>
  </si>
  <si>
    <t>PS-10_113_51_06_28_19_34_05_1.csv</t>
  </si>
  <si>
    <t>PS-10_113_51_06_28_19_34_05_2.csv</t>
  </si>
  <si>
    <t>PS-10_113_51_06_28_19_34_05_3.csv</t>
  </si>
  <si>
    <t>PS-10_114_48_07_02_16_00_35_0.csv</t>
  </si>
  <si>
    <t>PS-10_114_48_07_02_16_00_35_1.csv</t>
  </si>
  <si>
    <t>PS-10_114_48_07_02_16_00_35_2.csv</t>
  </si>
  <si>
    <t>PS-10_114_51_07_02_16_11_32_0.csv</t>
  </si>
  <si>
    <t>PS-10_114_51_07_02_16_11_32_1.csv</t>
  </si>
  <si>
    <t>PS-10_114_51_07_02_16_11_32_2.csv</t>
  </si>
  <si>
    <t>PS-10_114_51_07_02_16_11_32_3.csv</t>
  </si>
  <si>
    <t>Exp</t>
    <phoneticPr fontId="18" type="noConversion"/>
  </si>
  <si>
    <t>Participant</t>
    <phoneticPr fontId="18" type="noConversion"/>
  </si>
  <si>
    <t>Step</t>
    <phoneticPr fontId="18" type="noConversion"/>
  </si>
  <si>
    <t>Seq</t>
    <phoneticPr fontId="18" type="noConversion"/>
  </si>
  <si>
    <t>New_ID</t>
    <phoneticPr fontId="18" type="noConversion"/>
  </si>
  <si>
    <t>Name</t>
  </si>
  <si>
    <t>LFHF</t>
  </si>
  <si>
    <t>No-Step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</si>
</sst>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5"/>
  <sheetViews>
    <sheetView tabSelected="1" workbookViewId="0">
      <selection activeCell="N7" sqref="N7"/>
    </sheetView>
  </sheetViews>
  <sheetFormatPr defaultRowHeight="15.3"/>
  <cols>
    <col min="1" max="1" width="35.8203125" customWidth="1"/>
    <col min="9" max="9" width="11.3515625" customWidth="1"/>
    <col min="10" max="10" width="7.64453125" customWidth="1"/>
    <col min="11" max="11" width="11.703125" customWidth="1"/>
    <col min="12" max="12" width="8.17578125" customWidth="1"/>
    <col min="13" max="13" width="9.64453125" customWidth="1"/>
    <col min="14" max="14" width="16.17578125" customWidth="1"/>
    <col min="16" max="16" width="10.1171875" customWidth="1"/>
  </cols>
  <sheetData>
    <row r="1" spans="1:15">
      <c r="A1" t="s">
        <v>1317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1318</v>
      </c>
      <c r="I1" t="s">
        <v>6</v>
      </c>
      <c r="J1" t="s">
        <v>1312</v>
      </c>
      <c r="K1" t="s">
        <v>1313</v>
      </c>
      <c r="L1" t="s">
        <v>1314</v>
      </c>
      <c r="M1" t="s">
        <v>1315</v>
      </c>
      <c r="N1" t="s">
        <v>1316</v>
      </c>
      <c r="O1" t="s">
        <v>1319</v>
      </c>
    </row>
    <row r="2" spans="1:15">
      <c r="A2" t="s">
        <v>7</v>
      </c>
      <c r="B2">
        <v>61.33858446</v>
      </c>
      <c r="C2">
        <v>56.915363169999999</v>
      </c>
      <c r="D2">
        <v>39.080459769999997</v>
      </c>
      <c r="E2">
        <v>84.281507419999997</v>
      </c>
      <c r="F2">
        <v>83.577617689999997</v>
      </c>
      <c r="G2">
        <v>1914.11787</v>
      </c>
      <c r="H2">
        <v>22.902278419999998</v>
      </c>
      <c r="I2">
        <v>117.7096794</v>
      </c>
      <c r="J2">
        <f>_xlfn.NUMBERVALUE(SUBSTITUTE(SUBSTITUTE(LEFT(A2,5),"PS-",""),"_",""))</f>
        <v>10</v>
      </c>
      <c r="K2">
        <f>_xlfn.NUMBERVALUE(SUBSTITUTE(RIGHT(LEFT(A2,9),4),"_",""))</f>
        <v>1</v>
      </c>
      <c r="L2">
        <f>_xlfn.NUMBERVALUE(SUBSTITUTE(RIGHT(LEFT(A2,12),3),"_",""))-1</f>
        <v>47</v>
      </c>
      <c r="M2">
        <f>_xlfn.NUMBERVALUE(SUBSTITUTE(RIGHT(A2,5),".csv",""))</f>
        <v>0</v>
      </c>
      <c r="N2" t="str">
        <f>CONCATENATE(J2,"_",K2,"_",L2,"_",M2)</f>
        <v>10_1_47_0</v>
      </c>
      <c r="O2" t="str">
        <f>CONCATENATE(K2,"-",L2,"-",M2)</f>
        <v>1-47-0</v>
      </c>
    </row>
    <row r="3" spans="1:15">
      <c r="A3" t="s">
        <v>8</v>
      </c>
      <c r="B3">
        <v>61.946057269999997</v>
      </c>
      <c r="C3">
        <v>43.564360460000003</v>
      </c>
      <c r="D3">
        <v>24.299065420000002</v>
      </c>
      <c r="E3">
        <v>85.168876780000005</v>
      </c>
      <c r="F3">
        <v>152.06685490000001</v>
      </c>
      <c r="G3">
        <v>429.61705910000001</v>
      </c>
      <c r="H3">
        <v>2.825185405</v>
      </c>
      <c r="I3">
        <v>118.5220236</v>
      </c>
      <c r="J3">
        <f t="shared" ref="J3:J66" si="0">_xlfn.NUMBERVALUE(SUBSTITUTE(SUBSTITUTE(LEFT(A3,5),"PS-",""),"_",""))</f>
        <v>10</v>
      </c>
      <c r="K3">
        <f t="shared" ref="K3:K66" si="1">_xlfn.NUMBERVALUE(SUBSTITUTE(RIGHT(LEFT(A3,9),4),"_",""))</f>
        <v>1</v>
      </c>
      <c r="L3">
        <f t="shared" ref="L3:L66" si="2">_xlfn.NUMBERVALUE(SUBSTITUTE(RIGHT(LEFT(A3,12),3),"_",""))-1</f>
        <v>47</v>
      </c>
      <c r="M3">
        <f t="shared" ref="M3:M66" si="3">_xlfn.NUMBERVALUE(SUBSTITUTE(RIGHT(A3,5),".csv",""))</f>
        <v>1</v>
      </c>
      <c r="N3" t="str">
        <f t="shared" ref="N3:N66" si="4">CONCATENATE(J3,"_",K3,"_",L3,"_",M3)</f>
        <v>10_1_47_1</v>
      </c>
      <c r="O3" t="str">
        <f t="shared" ref="O3:O66" si="5">CONCATENATE(K3,"-",L3,"-",M3)</f>
        <v>1-47-1</v>
      </c>
    </row>
    <row r="4" spans="1:15">
      <c r="A4" t="s">
        <v>9</v>
      </c>
      <c r="B4">
        <v>62.713967830000001</v>
      </c>
      <c r="C4">
        <v>54.806655689999999</v>
      </c>
      <c r="D4">
        <v>27.083333329999999</v>
      </c>
      <c r="E4">
        <v>103.11996860000001</v>
      </c>
      <c r="F4">
        <v>144.56924839999999</v>
      </c>
      <c r="G4">
        <v>1950.869359</v>
      </c>
      <c r="H4">
        <v>13.494359149999999</v>
      </c>
      <c r="I4">
        <v>117.96040290000001</v>
      </c>
      <c r="J4">
        <f t="shared" si="0"/>
        <v>10</v>
      </c>
      <c r="K4">
        <f t="shared" si="1"/>
        <v>1</v>
      </c>
      <c r="L4">
        <f t="shared" si="2"/>
        <v>47</v>
      </c>
      <c r="M4">
        <f t="shared" si="3"/>
        <v>2</v>
      </c>
      <c r="N4" t="str">
        <f t="shared" si="4"/>
        <v>10_1_47_2</v>
      </c>
      <c r="O4" t="str">
        <f t="shared" si="5"/>
        <v>1-47-2</v>
      </c>
    </row>
    <row r="5" spans="1:15">
      <c r="A5" t="s">
        <v>10</v>
      </c>
      <c r="B5">
        <v>55.564761820000001</v>
      </c>
      <c r="C5">
        <v>38.27679217</v>
      </c>
      <c r="D5">
        <v>24</v>
      </c>
      <c r="E5">
        <v>64.630259390000006</v>
      </c>
      <c r="F5">
        <v>111.9221862</v>
      </c>
      <c r="G5">
        <v>545.37712959999999</v>
      </c>
      <c r="H5">
        <v>4.8728241309999998</v>
      </c>
      <c r="I5">
        <v>118.6489555</v>
      </c>
      <c r="J5">
        <f t="shared" si="0"/>
        <v>10</v>
      </c>
      <c r="K5">
        <f t="shared" si="1"/>
        <v>1</v>
      </c>
      <c r="L5">
        <f t="shared" si="2"/>
        <v>50</v>
      </c>
      <c r="M5">
        <f t="shared" si="3"/>
        <v>0</v>
      </c>
      <c r="N5" t="str">
        <f t="shared" si="4"/>
        <v>10_1_50_0</v>
      </c>
      <c r="O5" t="str">
        <f t="shared" si="5"/>
        <v>1-50-0</v>
      </c>
    </row>
    <row r="6" spans="1:15">
      <c r="A6" t="s">
        <v>11</v>
      </c>
      <c r="B6">
        <v>86.796365550000004</v>
      </c>
      <c r="C6">
        <v>38.915177300000003</v>
      </c>
      <c r="D6">
        <v>16.455696199999998</v>
      </c>
      <c r="E6">
        <v>43.422554439999999</v>
      </c>
      <c r="F6">
        <v>255.92412210000001</v>
      </c>
      <c r="G6">
        <v>90.86868595</v>
      </c>
      <c r="H6">
        <v>0.35506104399999999</v>
      </c>
      <c r="I6">
        <v>118.4220741</v>
      </c>
      <c r="J6">
        <f t="shared" si="0"/>
        <v>9</v>
      </c>
      <c r="K6">
        <f t="shared" si="1"/>
        <v>2</v>
      </c>
      <c r="L6">
        <f t="shared" si="2"/>
        <v>11</v>
      </c>
      <c r="M6">
        <f t="shared" si="3"/>
        <v>0</v>
      </c>
      <c r="N6" t="str">
        <f t="shared" si="4"/>
        <v>9_2_11_0</v>
      </c>
      <c r="O6" t="str">
        <f t="shared" si="5"/>
        <v>2-11-0</v>
      </c>
    </row>
    <row r="7" spans="1:15">
      <c r="A7" t="s">
        <v>12</v>
      </c>
      <c r="B7">
        <v>86.963102160000005</v>
      </c>
      <c r="C7">
        <v>34.627000080000002</v>
      </c>
      <c r="D7">
        <v>17.948717949999999</v>
      </c>
      <c r="E7">
        <v>48.78407859</v>
      </c>
      <c r="F7">
        <v>492.60919869999998</v>
      </c>
      <c r="G7">
        <v>179.29190109999999</v>
      </c>
      <c r="H7">
        <v>0.36396377000000002</v>
      </c>
      <c r="I7">
        <v>118.35199</v>
      </c>
      <c r="J7">
        <f t="shared" si="0"/>
        <v>9</v>
      </c>
      <c r="K7">
        <f t="shared" si="1"/>
        <v>2</v>
      </c>
      <c r="L7">
        <f t="shared" si="2"/>
        <v>11</v>
      </c>
      <c r="M7">
        <f t="shared" si="3"/>
        <v>1</v>
      </c>
      <c r="N7" t="str">
        <f t="shared" si="4"/>
        <v>9_2_11_1</v>
      </c>
      <c r="O7" t="str">
        <f t="shared" si="5"/>
        <v>2-11-1</v>
      </c>
    </row>
    <row r="8" spans="1:15">
      <c r="A8" t="s">
        <v>13</v>
      </c>
      <c r="B8">
        <v>86.373403229999994</v>
      </c>
      <c r="C8">
        <v>32.266809440000003</v>
      </c>
      <c r="D8">
        <v>13.49693252</v>
      </c>
      <c r="E8">
        <v>42.68427389</v>
      </c>
      <c r="F8">
        <v>427.38768069999998</v>
      </c>
      <c r="G8">
        <v>130.1868465</v>
      </c>
      <c r="H8">
        <v>0.304610667</v>
      </c>
      <c r="I8">
        <v>116.93028440000001</v>
      </c>
      <c r="J8">
        <f t="shared" si="0"/>
        <v>9</v>
      </c>
      <c r="K8">
        <f t="shared" si="1"/>
        <v>2</v>
      </c>
      <c r="L8">
        <f t="shared" si="2"/>
        <v>11</v>
      </c>
      <c r="M8">
        <f t="shared" si="3"/>
        <v>2</v>
      </c>
      <c r="N8" t="str">
        <f t="shared" si="4"/>
        <v>9_2_11_2</v>
      </c>
      <c r="O8" t="str">
        <f t="shared" si="5"/>
        <v>2-11-2</v>
      </c>
    </row>
    <row r="9" spans="1:15">
      <c r="A9" t="s">
        <v>14</v>
      </c>
      <c r="B9">
        <v>82.166892439999998</v>
      </c>
      <c r="C9">
        <v>94.389645720000004</v>
      </c>
      <c r="D9">
        <v>28.395061729999998</v>
      </c>
      <c r="E9">
        <v>78.686333509999997</v>
      </c>
      <c r="F9" t="s">
        <v>15</v>
      </c>
      <c r="G9" t="s">
        <v>15</v>
      </c>
      <c r="H9" t="s">
        <v>15</v>
      </c>
      <c r="I9">
        <v>118.730313</v>
      </c>
      <c r="J9">
        <f t="shared" si="0"/>
        <v>9</v>
      </c>
      <c r="K9">
        <f t="shared" si="1"/>
        <v>2</v>
      </c>
      <c r="L9">
        <f t="shared" si="2"/>
        <v>21</v>
      </c>
      <c r="M9">
        <f t="shared" si="3"/>
        <v>0</v>
      </c>
      <c r="N9" t="str">
        <f t="shared" si="4"/>
        <v>9_2_21_0</v>
      </c>
      <c r="O9" t="str">
        <f t="shared" si="5"/>
        <v>2-21-0</v>
      </c>
    </row>
    <row r="10" spans="1:15">
      <c r="A10" t="s">
        <v>16</v>
      </c>
      <c r="B10">
        <v>84.481912730000005</v>
      </c>
      <c r="C10">
        <v>52.102415929999999</v>
      </c>
      <c r="D10">
        <v>28.440366969999999</v>
      </c>
      <c r="E10">
        <v>49.817892790000002</v>
      </c>
      <c r="F10">
        <v>378.3454577</v>
      </c>
      <c r="G10">
        <v>230.86286140000001</v>
      </c>
      <c r="H10">
        <v>0.610190652</v>
      </c>
      <c r="I10">
        <v>114.9462353</v>
      </c>
      <c r="J10">
        <f t="shared" si="0"/>
        <v>9</v>
      </c>
      <c r="K10">
        <f t="shared" si="1"/>
        <v>2</v>
      </c>
      <c r="L10">
        <f t="shared" si="2"/>
        <v>21</v>
      </c>
      <c r="M10">
        <f t="shared" si="3"/>
        <v>0</v>
      </c>
      <c r="N10" t="str">
        <f t="shared" si="4"/>
        <v>9_2_21_0</v>
      </c>
      <c r="O10" t="str">
        <f t="shared" si="5"/>
        <v>2-21-0</v>
      </c>
    </row>
    <row r="11" spans="1:15">
      <c r="A11" t="s">
        <v>17</v>
      </c>
      <c r="B11">
        <v>83.123028880000007</v>
      </c>
      <c r="C11">
        <v>66.053946179999997</v>
      </c>
      <c r="D11">
        <v>31.428571430000002</v>
      </c>
      <c r="E11">
        <v>63.022369329999997</v>
      </c>
      <c r="F11">
        <v>426.58524440000002</v>
      </c>
      <c r="G11">
        <v>1073.159907</v>
      </c>
      <c r="H11">
        <v>2.5156986109999999</v>
      </c>
      <c r="I11">
        <v>117.3989639</v>
      </c>
      <c r="J11">
        <f t="shared" si="0"/>
        <v>9</v>
      </c>
      <c r="K11">
        <f t="shared" si="1"/>
        <v>2</v>
      </c>
      <c r="L11">
        <f t="shared" si="2"/>
        <v>21</v>
      </c>
      <c r="M11">
        <f t="shared" si="3"/>
        <v>1</v>
      </c>
      <c r="N11" t="str">
        <f t="shared" si="4"/>
        <v>9_2_21_1</v>
      </c>
      <c r="O11" t="str">
        <f t="shared" si="5"/>
        <v>2-21-1</v>
      </c>
    </row>
    <row r="12" spans="1:15">
      <c r="A12" t="s">
        <v>18</v>
      </c>
      <c r="B12">
        <v>78.855172409999994</v>
      </c>
      <c r="C12">
        <v>84.970582890000003</v>
      </c>
      <c r="D12">
        <v>32.432432429999999</v>
      </c>
      <c r="E12">
        <v>74.970632519999995</v>
      </c>
      <c r="F12">
        <v>1377.909056</v>
      </c>
      <c r="G12">
        <v>928.35236269999996</v>
      </c>
      <c r="H12">
        <v>0.67373993899999995</v>
      </c>
      <c r="I12">
        <v>118.38971739999999</v>
      </c>
      <c r="J12">
        <f t="shared" si="0"/>
        <v>9</v>
      </c>
      <c r="K12">
        <f t="shared" si="1"/>
        <v>2</v>
      </c>
      <c r="L12">
        <f t="shared" si="2"/>
        <v>21</v>
      </c>
      <c r="M12">
        <f t="shared" si="3"/>
        <v>1</v>
      </c>
      <c r="N12" t="str">
        <f t="shared" si="4"/>
        <v>9_2_21_1</v>
      </c>
      <c r="O12" t="str">
        <f t="shared" si="5"/>
        <v>2-21-1</v>
      </c>
    </row>
    <row r="13" spans="1:15">
      <c r="A13" t="s">
        <v>19</v>
      </c>
      <c r="B13">
        <v>81.696541080000003</v>
      </c>
      <c r="C13">
        <v>59.320255349999996</v>
      </c>
      <c r="D13">
        <v>28.235294119999999</v>
      </c>
      <c r="E13">
        <v>53.193369990000001</v>
      </c>
      <c r="F13">
        <v>196.52386559999999</v>
      </c>
      <c r="G13">
        <v>142.63542580000001</v>
      </c>
      <c r="H13">
        <v>0.72579187999999994</v>
      </c>
      <c r="I13">
        <v>118.8604449</v>
      </c>
      <c r="J13">
        <f t="shared" si="0"/>
        <v>9</v>
      </c>
      <c r="K13">
        <f t="shared" si="1"/>
        <v>2</v>
      </c>
      <c r="L13">
        <f t="shared" si="2"/>
        <v>21</v>
      </c>
      <c r="M13">
        <f t="shared" si="3"/>
        <v>2</v>
      </c>
      <c r="N13" t="str">
        <f t="shared" si="4"/>
        <v>9_2_21_2</v>
      </c>
      <c r="O13" t="str">
        <f t="shared" si="5"/>
        <v>2-21-2</v>
      </c>
    </row>
    <row r="14" spans="1:15">
      <c r="A14" t="s">
        <v>20</v>
      </c>
      <c r="B14">
        <v>80.694596099999998</v>
      </c>
      <c r="C14">
        <v>40.645509310000001</v>
      </c>
      <c r="D14">
        <v>26.282051280000001</v>
      </c>
      <c r="E14">
        <v>50.185549479999999</v>
      </c>
      <c r="F14">
        <v>293.5670169</v>
      </c>
      <c r="G14">
        <v>161.08486490000001</v>
      </c>
      <c r="H14">
        <v>0.548715815</v>
      </c>
      <c r="I14">
        <v>118.5498793</v>
      </c>
      <c r="J14">
        <f t="shared" si="0"/>
        <v>9</v>
      </c>
      <c r="K14">
        <f t="shared" si="1"/>
        <v>2</v>
      </c>
      <c r="L14">
        <f t="shared" si="2"/>
        <v>21</v>
      </c>
      <c r="M14">
        <f t="shared" si="3"/>
        <v>2</v>
      </c>
      <c r="N14" t="str">
        <f t="shared" si="4"/>
        <v>9_2_21_2</v>
      </c>
      <c r="O14" t="str">
        <f t="shared" si="5"/>
        <v>2-21-2</v>
      </c>
    </row>
    <row r="15" spans="1:15">
      <c r="A15" t="s">
        <v>21</v>
      </c>
      <c r="B15">
        <v>78.909217510000005</v>
      </c>
      <c r="C15">
        <v>44.587202120000001</v>
      </c>
      <c r="D15">
        <v>33.333333330000002</v>
      </c>
      <c r="E15">
        <v>41.406987649999998</v>
      </c>
      <c r="F15">
        <v>388.03809419999999</v>
      </c>
      <c r="G15">
        <v>237.0346758</v>
      </c>
      <c r="H15">
        <v>0.61085413899999996</v>
      </c>
      <c r="I15">
        <v>118.7000312</v>
      </c>
      <c r="J15">
        <f t="shared" si="0"/>
        <v>9</v>
      </c>
      <c r="K15">
        <f t="shared" si="1"/>
        <v>2</v>
      </c>
      <c r="L15">
        <f t="shared" si="2"/>
        <v>21</v>
      </c>
      <c r="M15">
        <f t="shared" si="3"/>
        <v>3</v>
      </c>
      <c r="N15" t="str">
        <f t="shared" si="4"/>
        <v>9_2_21_3</v>
      </c>
      <c r="O15" t="str">
        <f t="shared" si="5"/>
        <v>2-21-3</v>
      </c>
    </row>
    <row r="16" spans="1:15">
      <c r="A16" t="s">
        <v>22</v>
      </c>
      <c r="B16">
        <v>79.046116339999998</v>
      </c>
      <c r="C16">
        <v>46.570522680000003</v>
      </c>
      <c r="D16">
        <v>34.228187920000003</v>
      </c>
      <c r="E16">
        <v>76.488338900000002</v>
      </c>
      <c r="F16">
        <v>350.62786779999999</v>
      </c>
      <c r="G16">
        <v>372.11967340000001</v>
      </c>
      <c r="H16">
        <v>1.0612952010000001</v>
      </c>
      <c r="I16">
        <v>118.9102437</v>
      </c>
      <c r="J16">
        <f t="shared" si="0"/>
        <v>9</v>
      </c>
      <c r="K16">
        <f t="shared" si="1"/>
        <v>2</v>
      </c>
      <c r="L16">
        <f t="shared" si="2"/>
        <v>21</v>
      </c>
      <c r="M16">
        <f t="shared" si="3"/>
        <v>4</v>
      </c>
      <c r="N16" t="str">
        <f t="shared" si="4"/>
        <v>9_2_21_4</v>
      </c>
      <c r="O16" t="str">
        <f t="shared" si="5"/>
        <v>2-21-4</v>
      </c>
    </row>
    <row r="17" spans="1:15">
      <c r="A17" t="s">
        <v>23</v>
      </c>
      <c r="B17">
        <v>78.793793669999999</v>
      </c>
      <c r="C17">
        <v>78.877146030000006</v>
      </c>
      <c r="D17">
        <v>39.583333330000002</v>
      </c>
      <c r="E17">
        <v>74.975621779999997</v>
      </c>
      <c r="F17">
        <v>895.00098709999997</v>
      </c>
      <c r="G17">
        <v>206.24255310000001</v>
      </c>
      <c r="H17">
        <v>0.23043835300000001</v>
      </c>
      <c r="I17">
        <v>116.69800669999999</v>
      </c>
      <c r="J17">
        <f t="shared" si="0"/>
        <v>9</v>
      </c>
      <c r="K17">
        <f t="shared" si="1"/>
        <v>2</v>
      </c>
      <c r="L17">
        <f t="shared" si="2"/>
        <v>21</v>
      </c>
      <c r="M17">
        <f t="shared" si="3"/>
        <v>5</v>
      </c>
      <c r="N17" t="str">
        <f t="shared" si="4"/>
        <v>9_2_21_5</v>
      </c>
      <c r="O17" t="str">
        <f t="shared" si="5"/>
        <v>2-21-5</v>
      </c>
    </row>
    <row r="18" spans="1:15">
      <c r="A18" t="s">
        <v>24</v>
      </c>
      <c r="B18">
        <v>73.555692690000001</v>
      </c>
      <c r="C18">
        <v>64.016982069999997</v>
      </c>
      <c r="D18">
        <v>43.650793649999997</v>
      </c>
      <c r="E18">
        <v>82.290284749999998</v>
      </c>
      <c r="F18">
        <v>532.15901980000001</v>
      </c>
      <c r="G18">
        <v>788.45640289999994</v>
      </c>
      <c r="H18">
        <v>1.4816180379999999</v>
      </c>
      <c r="I18">
        <v>117.4148139</v>
      </c>
      <c r="J18">
        <f t="shared" si="0"/>
        <v>9</v>
      </c>
      <c r="K18">
        <f t="shared" si="1"/>
        <v>2</v>
      </c>
      <c r="L18">
        <f t="shared" si="2"/>
        <v>42</v>
      </c>
      <c r="M18">
        <f t="shared" si="3"/>
        <v>0</v>
      </c>
      <c r="N18" t="str">
        <f t="shared" si="4"/>
        <v>9_2_42_0</v>
      </c>
      <c r="O18" t="str">
        <f t="shared" si="5"/>
        <v>2-42-0</v>
      </c>
    </row>
    <row r="19" spans="1:15">
      <c r="A19" t="s">
        <v>25</v>
      </c>
      <c r="B19">
        <v>74.456028869999997</v>
      </c>
      <c r="C19">
        <v>94.462201930000006</v>
      </c>
      <c r="D19">
        <v>43.902439020000003</v>
      </c>
      <c r="E19">
        <v>111.3755606</v>
      </c>
      <c r="F19">
        <v>1098.332177</v>
      </c>
      <c r="G19">
        <v>1670.1420869999999</v>
      </c>
      <c r="H19">
        <v>1.520616551</v>
      </c>
      <c r="I19">
        <v>118.1884046</v>
      </c>
      <c r="J19">
        <f t="shared" si="0"/>
        <v>10</v>
      </c>
      <c r="K19">
        <f t="shared" si="1"/>
        <v>2</v>
      </c>
      <c r="L19">
        <f t="shared" si="2"/>
        <v>47</v>
      </c>
      <c r="M19">
        <f t="shared" si="3"/>
        <v>0</v>
      </c>
      <c r="N19" t="str">
        <f t="shared" si="4"/>
        <v>10_2_47_0</v>
      </c>
      <c r="O19" t="str">
        <f t="shared" si="5"/>
        <v>2-47-0</v>
      </c>
    </row>
    <row r="20" spans="1:15">
      <c r="A20" t="s">
        <v>26</v>
      </c>
      <c r="B20">
        <v>69.385445599999997</v>
      </c>
      <c r="C20">
        <v>121.73572129999999</v>
      </c>
      <c r="D20">
        <v>38.271604940000003</v>
      </c>
      <c r="E20">
        <v>144.52742570000001</v>
      </c>
      <c r="F20">
        <v>978.29160720000004</v>
      </c>
      <c r="G20">
        <v>5194.7065030000003</v>
      </c>
      <c r="H20">
        <v>5.3099775820000001</v>
      </c>
      <c r="I20">
        <v>117.3654215</v>
      </c>
      <c r="J20">
        <f t="shared" si="0"/>
        <v>10</v>
      </c>
      <c r="K20">
        <f t="shared" si="1"/>
        <v>2</v>
      </c>
      <c r="L20">
        <f t="shared" si="2"/>
        <v>47</v>
      </c>
      <c r="M20">
        <f t="shared" si="3"/>
        <v>1</v>
      </c>
      <c r="N20" t="str">
        <f t="shared" si="4"/>
        <v>10_2_47_1</v>
      </c>
      <c r="O20" t="str">
        <f t="shared" si="5"/>
        <v>2-47-1</v>
      </c>
    </row>
    <row r="21" spans="1:15">
      <c r="A21" t="s">
        <v>27</v>
      </c>
      <c r="B21">
        <v>74.907782819999994</v>
      </c>
      <c r="C21">
        <v>117.5896789</v>
      </c>
      <c r="D21">
        <v>62.121212120000003</v>
      </c>
      <c r="E21">
        <v>109.93743430000001</v>
      </c>
      <c r="F21">
        <v>432.55307099999999</v>
      </c>
      <c r="G21">
        <v>442.97488600000003</v>
      </c>
      <c r="H21">
        <v>1.024093725</v>
      </c>
      <c r="I21">
        <v>119.0214241</v>
      </c>
      <c r="J21">
        <f t="shared" si="0"/>
        <v>10</v>
      </c>
      <c r="K21">
        <f t="shared" si="1"/>
        <v>2</v>
      </c>
      <c r="L21">
        <f t="shared" si="2"/>
        <v>47</v>
      </c>
      <c r="M21">
        <f t="shared" si="3"/>
        <v>2</v>
      </c>
      <c r="N21" t="str">
        <f t="shared" si="4"/>
        <v>10_2_47_2</v>
      </c>
      <c r="O21" t="str">
        <f t="shared" si="5"/>
        <v>2-47-2</v>
      </c>
    </row>
    <row r="22" spans="1:15">
      <c r="A22" t="s">
        <v>28</v>
      </c>
      <c r="B22">
        <v>61.721534550000001</v>
      </c>
      <c r="C22">
        <v>176.822293</v>
      </c>
      <c r="D22">
        <v>56.52173913</v>
      </c>
      <c r="E22">
        <v>139.0041851</v>
      </c>
      <c r="F22">
        <v>11.05825138</v>
      </c>
      <c r="G22">
        <v>482.44958600000001</v>
      </c>
      <c r="H22">
        <v>43.628017640000003</v>
      </c>
      <c r="I22">
        <v>108.90605050000001</v>
      </c>
      <c r="J22">
        <f t="shared" si="0"/>
        <v>10</v>
      </c>
      <c r="K22">
        <f t="shared" si="1"/>
        <v>2</v>
      </c>
      <c r="L22">
        <f t="shared" si="2"/>
        <v>50</v>
      </c>
      <c r="M22">
        <f t="shared" si="3"/>
        <v>0</v>
      </c>
      <c r="N22" t="str">
        <f t="shared" si="4"/>
        <v>10_2_50_0</v>
      </c>
      <c r="O22" t="str">
        <f t="shared" si="5"/>
        <v>2-50-0</v>
      </c>
    </row>
    <row r="23" spans="1:15">
      <c r="A23" t="s">
        <v>29</v>
      </c>
      <c r="B23">
        <v>58.201454779999999</v>
      </c>
      <c r="C23">
        <v>122.1627247</v>
      </c>
      <c r="D23">
        <v>61.53846154</v>
      </c>
      <c r="E23">
        <v>113.00164890000001</v>
      </c>
      <c r="F23" t="s">
        <v>15</v>
      </c>
      <c r="G23" t="s">
        <v>15</v>
      </c>
      <c r="H23" t="s">
        <v>15</v>
      </c>
      <c r="I23">
        <v>118.53105309999999</v>
      </c>
      <c r="J23">
        <f t="shared" si="0"/>
        <v>10</v>
      </c>
      <c r="K23">
        <f t="shared" si="1"/>
        <v>2</v>
      </c>
      <c r="L23">
        <f t="shared" si="2"/>
        <v>50</v>
      </c>
      <c r="M23">
        <f t="shared" si="3"/>
        <v>1</v>
      </c>
      <c r="N23" t="str">
        <f t="shared" si="4"/>
        <v>10_2_50_1</v>
      </c>
      <c r="O23" t="str">
        <f t="shared" si="5"/>
        <v>2-50-1</v>
      </c>
    </row>
    <row r="24" spans="1:15">
      <c r="A24" t="s">
        <v>30</v>
      </c>
      <c r="B24">
        <v>65.60634331</v>
      </c>
      <c r="C24">
        <v>108.65408309999999</v>
      </c>
      <c r="D24">
        <v>60</v>
      </c>
      <c r="E24">
        <v>85.103356759999997</v>
      </c>
      <c r="F24">
        <v>1247.872758</v>
      </c>
      <c r="G24">
        <v>3788.7437629999999</v>
      </c>
      <c r="H24">
        <v>3.0361619310000001</v>
      </c>
      <c r="I24">
        <v>32.8494612</v>
      </c>
      <c r="J24">
        <f t="shared" si="0"/>
        <v>10</v>
      </c>
      <c r="K24">
        <f t="shared" si="1"/>
        <v>2</v>
      </c>
      <c r="L24">
        <f t="shared" si="2"/>
        <v>50</v>
      </c>
      <c r="M24">
        <f t="shared" si="3"/>
        <v>2</v>
      </c>
      <c r="N24" t="str">
        <f t="shared" si="4"/>
        <v>10_2_50_2</v>
      </c>
      <c r="O24" t="str">
        <f t="shared" si="5"/>
        <v>2-50-2</v>
      </c>
    </row>
    <row r="25" spans="1:15">
      <c r="A25" t="s">
        <v>31</v>
      </c>
      <c r="B25">
        <v>64.755083900000002</v>
      </c>
      <c r="C25">
        <v>114.135572</v>
      </c>
      <c r="D25">
        <v>70.58823529</v>
      </c>
      <c r="E25">
        <v>95.008111929999998</v>
      </c>
      <c r="F25">
        <v>480.75271020000002</v>
      </c>
      <c r="G25">
        <v>611.77395060000003</v>
      </c>
      <c r="H25">
        <v>1.2725335449999999</v>
      </c>
      <c r="I25">
        <v>113.78378910000001</v>
      </c>
      <c r="J25">
        <f t="shared" si="0"/>
        <v>10</v>
      </c>
      <c r="K25">
        <f t="shared" si="1"/>
        <v>2</v>
      </c>
      <c r="L25">
        <f t="shared" si="2"/>
        <v>50</v>
      </c>
      <c r="M25">
        <f t="shared" si="3"/>
        <v>3</v>
      </c>
      <c r="N25" t="str">
        <f t="shared" si="4"/>
        <v>10_2_50_3</v>
      </c>
      <c r="O25" t="str">
        <f t="shared" si="5"/>
        <v>2-50-3</v>
      </c>
    </row>
    <row r="26" spans="1:15">
      <c r="A26" t="s">
        <v>32</v>
      </c>
      <c r="B26">
        <v>91.176531220000001</v>
      </c>
      <c r="C26">
        <v>86.542303989999994</v>
      </c>
      <c r="D26">
        <v>6.8181818180000002</v>
      </c>
      <c r="E26">
        <v>79.368338309999999</v>
      </c>
      <c r="F26">
        <v>205.03384199999999</v>
      </c>
      <c r="G26">
        <v>711.33192940000004</v>
      </c>
      <c r="H26">
        <v>3.469339121</v>
      </c>
      <c r="I26">
        <v>119.0555186</v>
      </c>
      <c r="J26">
        <f t="shared" si="0"/>
        <v>10</v>
      </c>
      <c r="K26">
        <f t="shared" si="1"/>
        <v>3</v>
      </c>
      <c r="L26">
        <f t="shared" si="2"/>
        <v>47</v>
      </c>
      <c r="M26">
        <f t="shared" si="3"/>
        <v>0</v>
      </c>
      <c r="N26" t="str">
        <f t="shared" si="4"/>
        <v>10_3_47_0</v>
      </c>
      <c r="O26" t="str">
        <f t="shared" si="5"/>
        <v>3-47-0</v>
      </c>
    </row>
    <row r="27" spans="1:15">
      <c r="A27" t="s">
        <v>33</v>
      </c>
      <c r="B27">
        <v>91.036361420000006</v>
      </c>
      <c r="C27">
        <v>18.41598596</v>
      </c>
      <c r="D27">
        <v>0.75187969899999996</v>
      </c>
      <c r="E27">
        <v>21.296053839999999</v>
      </c>
      <c r="F27">
        <v>29.4329687</v>
      </c>
      <c r="G27">
        <v>42.604520780000001</v>
      </c>
      <c r="H27">
        <v>1.4475101450000001</v>
      </c>
      <c r="I27">
        <v>114.9013691</v>
      </c>
      <c r="J27">
        <f t="shared" si="0"/>
        <v>10</v>
      </c>
      <c r="K27">
        <f t="shared" si="1"/>
        <v>3</v>
      </c>
      <c r="L27">
        <f t="shared" si="2"/>
        <v>47</v>
      </c>
      <c r="M27">
        <f t="shared" si="3"/>
        <v>1</v>
      </c>
      <c r="N27" t="str">
        <f t="shared" si="4"/>
        <v>10_3_47_1</v>
      </c>
      <c r="O27" t="str">
        <f t="shared" si="5"/>
        <v>3-47-1</v>
      </c>
    </row>
    <row r="28" spans="1:15">
      <c r="A28" t="s">
        <v>34</v>
      </c>
      <c r="B28">
        <v>90.246077009999993</v>
      </c>
      <c r="C28">
        <v>104.54609499999999</v>
      </c>
      <c r="D28">
        <v>14.81481481</v>
      </c>
      <c r="E28">
        <v>138.21302840000001</v>
      </c>
      <c r="F28">
        <v>19.821836869999998</v>
      </c>
      <c r="G28">
        <v>97.819881089999996</v>
      </c>
      <c r="H28">
        <v>4.9349554089999996</v>
      </c>
      <c r="I28">
        <v>113.9280538</v>
      </c>
      <c r="J28">
        <f t="shared" si="0"/>
        <v>10</v>
      </c>
      <c r="K28">
        <f t="shared" si="1"/>
        <v>3</v>
      </c>
      <c r="L28">
        <f t="shared" si="2"/>
        <v>47</v>
      </c>
      <c r="M28">
        <f t="shared" si="3"/>
        <v>2</v>
      </c>
      <c r="N28" t="str">
        <f t="shared" si="4"/>
        <v>10_3_47_2</v>
      </c>
      <c r="O28" t="str">
        <f t="shared" si="5"/>
        <v>3-47-2</v>
      </c>
    </row>
    <row r="29" spans="1:15">
      <c r="A29" t="s">
        <v>35</v>
      </c>
      <c r="B29">
        <v>89.186517710000004</v>
      </c>
      <c r="C29">
        <v>100.13894209999999</v>
      </c>
      <c r="D29">
        <v>10.377358490000001</v>
      </c>
      <c r="E29">
        <v>98.135115709999994</v>
      </c>
      <c r="F29">
        <v>47.755778190000001</v>
      </c>
      <c r="G29">
        <v>90.549960609999999</v>
      </c>
      <c r="H29">
        <v>1.896104808</v>
      </c>
      <c r="I29">
        <v>118.76878360000001</v>
      </c>
      <c r="J29">
        <f t="shared" si="0"/>
        <v>10</v>
      </c>
      <c r="K29">
        <f t="shared" si="1"/>
        <v>3</v>
      </c>
      <c r="L29">
        <f t="shared" si="2"/>
        <v>50</v>
      </c>
      <c r="M29">
        <f t="shared" si="3"/>
        <v>0</v>
      </c>
      <c r="N29" t="str">
        <f t="shared" si="4"/>
        <v>10_3_50_0</v>
      </c>
      <c r="O29" t="str">
        <f t="shared" si="5"/>
        <v>3-50-0</v>
      </c>
    </row>
    <row r="30" spans="1:15">
      <c r="A30" t="s">
        <v>36</v>
      </c>
      <c r="B30">
        <v>89.337340179999998</v>
      </c>
      <c r="C30">
        <v>21.324077819999999</v>
      </c>
      <c r="D30">
        <v>2.3255813949999999</v>
      </c>
      <c r="E30">
        <v>21.62956513</v>
      </c>
      <c r="F30">
        <v>36.994745629999997</v>
      </c>
      <c r="G30">
        <v>80.654749269999996</v>
      </c>
      <c r="H30">
        <v>2.1801676940000001</v>
      </c>
      <c r="I30">
        <v>118.9794732</v>
      </c>
      <c r="J30">
        <f t="shared" si="0"/>
        <v>10</v>
      </c>
      <c r="K30">
        <f t="shared" si="1"/>
        <v>3</v>
      </c>
      <c r="L30">
        <f t="shared" si="2"/>
        <v>50</v>
      </c>
      <c r="M30">
        <f t="shared" si="3"/>
        <v>1</v>
      </c>
      <c r="N30" t="str">
        <f t="shared" si="4"/>
        <v>10_3_50_1</v>
      </c>
      <c r="O30" t="str">
        <f t="shared" si="5"/>
        <v>3-50-1</v>
      </c>
    </row>
    <row r="31" spans="1:15">
      <c r="A31" t="s">
        <v>37</v>
      </c>
      <c r="B31">
        <v>87.319288220000004</v>
      </c>
      <c r="C31">
        <v>26.665386829999999</v>
      </c>
      <c r="D31">
        <v>7.5581395349999996</v>
      </c>
      <c r="E31">
        <v>33.510094369999997</v>
      </c>
      <c r="F31">
        <v>115.49607469999999</v>
      </c>
      <c r="G31">
        <v>266.10217139999997</v>
      </c>
      <c r="H31">
        <v>2.3039932049999998</v>
      </c>
      <c r="I31">
        <v>118.82898059999999</v>
      </c>
      <c r="J31">
        <f t="shared" si="0"/>
        <v>10</v>
      </c>
      <c r="K31">
        <f t="shared" si="1"/>
        <v>3</v>
      </c>
      <c r="L31">
        <f t="shared" si="2"/>
        <v>50</v>
      </c>
      <c r="M31">
        <f t="shared" si="3"/>
        <v>2</v>
      </c>
      <c r="N31" t="str">
        <f t="shared" si="4"/>
        <v>10_3_50_2</v>
      </c>
      <c r="O31" t="str">
        <f t="shared" si="5"/>
        <v>3-50-2</v>
      </c>
    </row>
    <row r="32" spans="1:15">
      <c r="A32" t="s">
        <v>38</v>
      </c>
      <c r="B32">
        <v>70.228531039999993</v>
      </c>
      <c r="C32">
        <v>96.80951306</v>
      </c>
      <c r="D32">
        <v>59.61538462</v>
      </c>
      <c r="E32">
        <v>85.04101781</v>
      </c>
      <c r="F32">
        <v>769.53250690000004</v>
      </c>
      <c r="G32">
        <v>3324.6003040000001</v>
      </c>
      <c r="H32">
        <v>4.3202857249999997</v>
      </c>
      <c r="I32">
        <v>118.70163290000001</v>
      </c>
      <c r="J32">
        <f t="shared" si="0"/>
        <v>9</v>
      </c>
      <c r="K32">
        <f t="shared" si="1"/>
        <v>4</v>
      </c>
      <c r="L32">
        <f t="shared" si="2"/>
        <v>21</v>
      </c>
      <c r="M32">
        <f t="shared" si="3"/>
        <v>0</v>
      </c>
      <c r="N32" t="str">
        <f t="shared" si="4"/>
        <v>9_4_21_0</v>
      </c>
      <c r="O32" t="str">
        <f t="shared" si="5"/>
        <v>4-21-0</v>
      </c>
    </row>
    <row r="33" spans="1:15">
      <c r="A33" t="s">
        <v>39</v>
      </c>
      <c r="B33">
        <v>73.726051330000004</v>
      </c>
      <c r="C33">
        <v>81.628871750000002</v>
      </c>
      <c r="D33">
        <v>42.857142860000003</v>
      </c>
      <c r="E33">
        <v>72.647933539999997</v>
      </c>
      <c r="F33">
        <v>509.59366679999999</v>
      </c>
      <c r="G33">
        <v>523.02163150000001</v>
      </c>
      <c r="H33">
        <v>1.026350337</v>
      </c>
      <c r="I33">
        <v>118.72165339999999</v>
      </c>
      <c r="J33">
        <f t="shared" si="0"/>
        <v>9</v>
      </c>
      <c r="K33">
        <f t="shared" si="1"/>
        <v>4</v>
      </c>
      <c r="L33">
        <f t="shared" si="2"/>
        <v>21</v>
      </c>
      <c r="M33">
        <f t="shared" si="3"/>
        <v>1</v>
      </c>
      <c r="N33" t="str">
        <f t="shared" si="4"/>
        <v>9_4_21_1</v>
      </c>
      <c r="O33" t="str">
        <f t="shared" si="5"/>
        <v>4-21-1</v>
      </c>
    </row>
    <row r="34" spans="1:15">
      <c r="A34" t="s">
        <v>40</v>
      </c>
      <c r="B34">
        <v>66.199652729999997</v>
      </c>
      <c r="C34">
        <v>74.527694510000003</v>
      </c>
      <c r="D34">
        <v>48</v>
      </c>
      <c r="E34">
        <v>85.586005909999997</v>
      </c>
      <c r="F34">
        <v>566.59793620000005</v>
      </c>
      <c r="G34">
        <v>539.06715429999997</v>
      </c>
      <c r="H34">
        <v>0.95141037399999995</v>
      </c>
      <c r="I34">
        <v>114.8576941</v>
      </c>
      <c r="J34">
        <f t="shared" si="0"/>
        <v>9</v>
      </c>
      <c r="K34">
        <f t="shared" si="1"/>
        <v>4</v>
      </c>
      <c r="L34">
        <f t="shared" si="2"/>
        <v>21</v>
      </c>
      <c r="M34">
        <f t="shared" si="3"/>
        <v>0</v>
      </c>
      <c r="N34" t="str">
        <f t="shared" si="4"/>
        <v>9_4_21_0</v>
      </c>
      <c r="O34" t="str">
        <f t="shared" si="5"/>
        <v>4-21-0</v>
      </c>
    </row>
    <row r="35" spans="1:15">
      <c r="A35" t="s">
        <v>41</v>
      </c>
      <c r="B35">
        <v>68.093741219999998</v>
      </c>
      <c r="C35">
        <v>83.668549670000004</v>
      </c>
      <c r="D35">
        <v>46.086956520000001</v>
      </c>
      <c r="E35">
        <v>87.75884628</v>
      </c>
      <c r="F35">
        <v>1507.500734</v>
      </c>
      <c r="G35">
        <v>930.39133379999998</v>
      </c>
      <c r="H35">
        <v>0.61717471300000004</v>
      </c>
      <c r="I35">
        <v>118.78171500000001</v>
      </c>
      <c r="J35">
        <f t="shared" si="0"/>
        <v>9</v>
      </c>
      <c r="K35">
        <f t="shared" si="1"/>
        <v>4</v>
      </c>
      <c r="L35">
        <f t="shared" si="2"/>
        <v>21</v>
      </c>
      <c r="M35">
        <f t="shared" si="3"/>
        <v>1</v>
      </c>
      <c r="N35" t="str">
        <f t="shared" si="4"/>
        <v>9_4_21_1</v>
      </c>
      <c r="O35" t="str">
        <f t="shared" si="5"/>
        <v>4-21-1</v>
      </c>
    </row>
    <row r="36" spans="1:15">
      <c r="A36" t="s">
        <v>42</v>
      </c>
      <c r="B36">
        <v>70.114123950000007</v>
      </c>
      <c r="C36">
        <v>67.368871249999998</v>
      </c>
      <c r="D36">
        <v>44.715447150000003</v>
      </c>
      <c r="E36">
        <v>76.117864539999999</v>
      </c>
      <c r="F36">
        <v>535.42543069999999</v>
      </c>
      <c r="G36">
        <v>840.76519140000005</v>
      </c>
      <c r="H36">
        <v>1.5702750430000001</v>
      </c>
      <c r="I36">
        <v>115.3582069</v>
      </c>
      <c r="J36">
        <f t="shared" si="0"/>
        <v>9</v>
      </c>
      <c r="K36">
        <f t="shared" si="1"/>
        <v>4</v>
      </c>
      <c r="L36">
        <f t="shared" si="2"/>
        <v>21</v>
      </c>
      <c r="M36">
        <f t="shared" si="3"/>
        <v>2</v>
      </c>
      <c r="N36" t="str">
        <f t="shared" si="4"/>
        <v>9_4_21_2</v>
      </c>
      <c r="O36" t="str">
        <f t="shared" si="5"/>
        <v>4-21-2</v>
      </c>
    </row>
    <row r="37" spans="1:15">
      <c r="A37" t="s">
        <v>43</v>
      </c>
      <c r="B37">
        <v>68.06462818</v>
      </c>
      <c r="C37">
        <v>92.784364920000002</v>
      </c>
      <c r="D37">
        <v>41.739130430000003</v>
      </c>
      <c r="E37">
        <v>82.076350610000006</v>
      </c>
      <c r="F37">
        <v>439.51590540000001</v>
      </c>
      <c r="G37">
        <v>1437.1458849999999</v>
      </c>
      <c r="H37">
        <v>3.2698381730000001</v>
      </c>
      <c r="I37">
        <v>113.3861862</v>
      </c>
      <c r="J37">
        <f t="shared" si="0"/>
        <v>9</v>
      </c>
      <c r="K37">
        <f t="shared" si="1"/>
        <v>4</v>
      </c>
      <c r="L37">
        <f t="shared" si="2"/>
        <v>21</v>
      </c>
      <c r="M37">
        <f t="shared" si="3"/>
        <v>3</v>
      </c>
      <c r="N37" t="str">
        <f t="shared" si="4"/>
        <v>9_4_21_3</v>
      </c>
      <c r="O37" t="str">
        <f t="shared" si="5"/>
        <v>4-21-3</v>
      </c>
    </row>
    <row r="38" spans="1:15">
      <c r="A38" t="s">
        <v>44</v>
      </c>
      <c r="B38">
        <v>70.208089079999993</v>
      </c>
      <c r="C38">
        <v>68.972597070000006</v>
      </c>
      <c r="D38">
        <v>59.5959596</v>
      </c>
      <c r="E38">
        <v>65.721704389999999</v>
      </c>
      <c r="F38">
        <v>478.61762499999998</v>
      </c>
      <c r="G38">
        <v>325.4193133</v>
      </c>
      <c r="H38">
        <v>0.67991502299999995</v>
      </c>
      <c r="I38">
        <v>118.33125339999999</v>
      </c>
      <c r="J38">
        <f t="shared" si="0"/>
        <v>9</v>
      </c>
      <c r="K38">
        <f t="shared" si="1"/>
        <v>4</v>
      </c>
      <c r="L38">
        <f t="shared" si="2"/>
        <v>21</v>
      </c>
      <c r="M38">
        <f t="shared" si="3"/>
        <v>4</v>
      </c>
      <c r="N38" t="str">
        <f t="shared" si="4"/>
        <v>9_4_21_4</v>
      </c>
      <c r="O38" t="str">
        <f t="shared" si="5"/>
        <v>4-21-4</v>
      </c>
    </row>
    <row r="39" spans="1:15">
      <c r="A39" t="s">
        <v>45</v>
      </c>
      <c r="B39">
        <v>67.497527059999996</v>
      </c>
      <c r="C39">
        <v>75.047970050000004</v>
      </c>
      <c r="D39">
        <v>49.586776860000001</v>
      </c>
      <c r="E39">
        <v>77.683127659999997</v>
      </c>
      <c r="F39">
        <v>924.43217300000003</v>
      </c>
      <c r="G39">
        <v>1698.0293529999999</v>
      </c>
      <c r="H39">
        <v>1.836834981</v>
      </c>
      <c r="I39">
        <v>118.080997</v>
      </c>
      <c r="J39">
        <f t="shared" si="0"/>
        <v>9</v>
      </c>
      <c r="K39">
        <f t="shared" si="1"/>
        <v>4</v>
      </c>
      <c r="L39">
        <f t="shared" si="2"/>
        <v>21</v>
      </c>
      <c r="M39">
        <f t="shared" si="3"/>
        <v>5</v>
      </c>
      <c r="N39" t="str">
        <f t="shared" si="4"/>
        <v>9_4_21_5</v>
      </c>
      <c r="O39" t="str">
        <f t="shared" si="5"/>
        <v>4-21-5</v>
      </c>
    </row>
    <row r="40" spans="1:15">
      <c r="A40" t="s">
        <v>46</v>
      </c>
      <c r="B40">
        <v>68.464475039999996</v>
      </c>
      <c r="C40">
        <v>76.481904540000002</v>
      </c>
      <c r="D40">
        <v>56.25</v>
      </c>
      <c r="E40">
        <v>83.165160110000002</v>
      </c>
      <c r="F40">
        <v>643.88269530000002</v>
      </c>
      <c r="G40">
        <v>1392.169177</v>
      </c>
      <c r="H40">
        <v>2.1621472150000001</v>
      </c>
      <c r="I40">
        <v>118.471397</v>
      </c>
      <c r="J40">
        <f t="shared" si="0"/>
        <v>9</v>
      </c>
      <c r="K40">
        <f t="shared" si="1"/>
        <v>4</v>
      </c>
      <c r="L40">
        <f t="shared" si="2"/>
        <v>21</v>
      </c>
      <c r="M40">
        <f t="shared" si="3"/>
        <v>6</v>
      </c>
      <c r="N40" t="str">
        <f t="shared" si="4"/>
        <v>9_4_21_6</v>
      </c>
      <c r="O40" t="str">
        <f t="shared" si="5"/>
        <v>4-21-6</v>
      </c>
    </row>
    <row r="41" spans="1:15">
      <c r="A41" t="s">
        <v>47</v>
      </c>
      <c r="B41">
        <v>68.118944619999994</v>
      </c>
      <c r="C41">
        <v>78.367758080000002</v>
      </c>
      <c r="D41">
        <v>58.677685949999997</v>
      </c>
      <c r="E41">
        <v>86.894483309999998</v>
      </c>
      <c r="F41">
        <v>951.33404570000005</v>
      </c>
      <c r="G41">
        <v>1364.527382</v>
      </c>
      <c r="H41">
        <v>1.434330442</v>
      </c>
      <c r="I41">
        <v>117.58048410000001</v>
      </c>
      <c r="J41">
        <f t="shared" si="0"/>
        <v>9</v>
      </c>
      <c r="K41">
        <f t="shared" si="1"/>
        <v>4</v>
      </c>
      <c r="L41">
        <f t="shared" si="2"/>
        <v>21</v>
      </c>
      <c r="M41">
        <f t="shared" si="3"/>
        <v>7</v>
      </c>
      <c r="N41" t="str">
        <f t="shared" si="4"/>
        <v>9_4_21_7</v>
      </c>
      <c r="O41" t="str">
        <f t="shared" si="5"/>
        <v>4-21-7</v>
      </c>
    </row>
    <row r="42" spans="1:15">
      <c r="A42" t="s">
        <v>48</v>
      </c>
      <c r="B42">
        <v>67.365922060000003</v>
      </c>
      <c r="C42">
        <v>73.035199829999996</v>
      </c>
      <c r="D42">
        <v>50.892857139999997</v>
      </c>
      <c r="E42">
        <v>70.149836769999993</v>
      </c>
      <c r="F42">
        <v>793.87593130000005</v>
      </c>
      <c r="G42">
        <v>1498.756357</v>
      </c>
      <c r="H42">
        <v>1.8878974639999999</v>
      </c>
      <c r="I42">
        <v>118.5714996</v>
      </c>
      <c r="J42">
        <f t="shared" si="0"/>
        <v>9</v>
      </c>
      <c r="K42">
        <f t="shared" si="1"/>
        <v>4</v>
      </c>
      <c r="L42">
        <f t="shared" si="2"/>
        <v>21</v>
      </c>
      <c r="M42">
        <f t="shared" si="3"/>
        <v>8</v>
      </c>
      <c r="N42" t="str">
        <f t="shared" si="4"/>
        <v>9_4_21_8</v>
      </c>
      <c r="O42" t="str">
        <f t="shared" si="5"/>
        <v>4-21-8</v>
      </c>
    </row>
    <row r="43" spans="1:15">
      <c r="A43" t="s">
        <v>49</v>
      </c>
      <c r="B43">
        <v>67.352789540000003</v>
      </c>
      <c r="C43">
        <v>100.0846975</v>
      </c>
      <c r="D43">
        <v>54.464285709999999</v>
      </c>
      <c r="E43">
        <v>89.504127659999995</v>
      </c>
      <c r="F43">
        <v>1634.523017</v>
      </c>
      <c r="G43">
        <v>1097.8484530000001</v>
      </c>
      <c r="H43">
        <v>0.67166289000000001</v>
      </c>
      <c r="I43">
        <v>117.8807918</v>
      </c>
      <c r="J43">
        <f t="shared" si="0"/>
        <v>9</v>
      </c>
      <c r="K43">
        <f t="shared" si="1"/>
        <v>4</v>
      </c>
      <c r="L43">
        <f t="shared" si="2"/>
        <v>21</v>
      </c>
      <c r="M43">
        <f t="shared" si="3"/>
        <v>9</v>
      </c>
      <c r="N43" t="str">
        <f t="shared" si="4"/>
        <v>9_4_21_9</v>
      </c>
      <c r="O43" t="str">
        <f t="shared" si="5"/>
        <v>4-21-9</v>
      </c>
    </row>
    <row r="44" spans="1:15">
      <c r="A44" t="s">
        <v>50</v>
      </c>
      <c r="B44">
        <v>58.355363140000001</v>
      </c>
      <c r="C44">
        <v>76.602822639999999</v>
      </c>
      <c r="D44">
        <v>58.75</v>
      </c>
      <c r="E44">
        <v>81.652348570000001</v>
      </c>
      <c r="F44">
        <v>227.46238389999999</v>
      </c>
      <c r="G44">
        <v>207.17660280000001</v>
      </c>
      <c r="H44">
        <v>0.91081698499999997</v>
      </c>
      <c r="I44">
        <v>118.04299899999999</v>
      </c>
      <c r="J44">
        <f t="shared" si="0"/>
        <v>9</v>
      </c>
      <c r="K44">
        <f t="shared" si="1"/>
        <v>4</v>
      </c>
      <c r="L44">
        <f t="shared" si="2"/>
        <v>42</v>
      </c>
      <c r="M44">
        <f t="shared" si="3"/>
        <v>0</v>
      </c>
      <c r="N44" t="str">
        <f t="shared" si="4"/>
        <v>9_4_42_0</v>
      </c>
      <c r="O44" t="str">
        <f t="shared" si="5"/>
        <v>4-42-0</v>
      </c>
    </row>
    <row r="45" spans="1:15">
      <c r="A45" t="s">
        <v>51</v>
      </c>
      <c r="B45">
        <v>60.363758910000001</v>
      </c>
      <c r="C45">
        <v>81.711452919999999</v>
      </c>
      <c r="D45">
        <v>64.42307692</v>
      </c>
      <c r="E45">
        <v>68.86018</v>
      </c>
      <c r="F45">
        <v>443.64101670000002</v>
      </c>
      <c r="G45">
        <v>522.56176449999998</v>
      </c>
      <c r="H45">
        <v>1.177893262</v>
      </c>
      <c r="I45">
        <v>118.55104609999999</v>
      </c>
      <c r="J45">
        <f t="shared" si="0"/>
        <v>9</v>
      </c>
      <c r="K45">
        <f t="shared" si="1"/>
        <v>4</v>
      </c>
      <c r="L45">
        <f t="shared" si="2"/>
        <v>45</v>
      </c>
      <c r="M45">
        <f t="shared" si="3"/>
        <v>0</v>
      </c>
      <c r="N45" t="str">
        <f t="shared" si="4"/>
        <v>9_4_45_0</v>
      </c>
      <c r="O45" t="str">
        <f t="shared" si="5"/>
        <v>4-45-0</v>
      </c>
    </row>
    <row r="46" spans="1:15">
      <c r="A46" t="s">
        <v>52</v>
      </c>
      <c r="B46">
        <v>58.244814890000001</v>
      </c>
      <c r="C46">
        <v>66.872308579999995</v>
      </c>
      <c r="D46">
        <v>50</v>
      </c>
      <c r="E46">
        <v>58.660689419999997</v>
      </c>
      <c r="F46">
        <v>299.60619000000003</v>
      </c>
      <c r="G46">
        <v>334.51677280000001</v>
      </c>
      <c r="H46">
        <v>1.1165215669999999</v>
      </c>
      <c r="I46">
        <v>106.4307154</v>
      </c>
      <c r="J46">
        <f t="shared" si="0"/>
        <v>9</v>
      </c>
      <c r="K46">
        <f t="shared" si="1"/>
        <v>4</v>
      </c>
      <c r="L46">
        <f t="shared" si="2"/>
        <v>45</v>
      </c>
      <c r="M46">
        <f t="shared" si="3"/>
        <v>1</v>
      </c>
      <c r="N46" t="str">
        <f t="shared" si="4"/>
        <v>9_4_45_1</v>
      </c>
      <c r="O46" t="str">
        <f t="shared" si="5"/>
        <v>4-45-1</v>
      </c>
    </row>
    <row r="47" spans="1:15">
      <c r="A47" t="s">
        <v>53</v>
      </c>
      <c r="B47">
        <v>71.53888456</v>
      </c>
      <c r="C47">
        <v>71.306310069999995</v>
      </c>
      <c r="D47">
        <v>66.666666669999998</v>
      </c>
      <c r="E47">
        <v>73.564803889999993</v>
      </c>
      <c r="F47">
        <v>127.6848387</v>
      </c>
      <c r="G47">
        <v>633.08878770000001</v>
      </c>
      <c r="H47">
        <v>4.9582142569999998</v>
      </c>
      <c r="I47">
        <v>115.8887769</v>
      </c>
      <c r="J47">
        <f t="shared" si="0"/>
        <v>9</v>
      </c>
      <c r="K47">
        <f t="shared" si="1"/>
        <v>4</v>
      </c>
      <c r="L47">
        <f t="shared" si="2"/>
        <v>45</v>
      </c>
      <c r="M47">
        <f t="shared" si="3"/>
        <v>2</v>
      </c>
      <c r="N47" t="str">
        <f t="shared" si="4"/>
        <v>9_4_45_2</v>
      </c>
      <c r="O47" t="str">
        <f t="shared" si="5"/>
        <v>4-45-2</v>
      </c>
    </row>
    <row r="48" spans="1:15">
      <c r="A48" t="s">
        <v>54</v>
      </c>
      <c r="B48">
        <v>76.811718709999994</v>
      </c>
      <c r="C48">
        <v>50.759070549999997</v>
      </c>
      <c r="D48">
        <v>24.418604649999999</v>
      </c>
      <c r="E48">
        <v>70.970488669999995</v>
      </c>
      <c r="F48">
        <v>274.3789577</v>
      </c>
      <c r="G48">
        <v>485.47820480000001</v>
      </c>
      <c r="H48">
        <v>1.7693711240000001</v>
      </c>
      <c r="I48">
        <v>116.3691864</v>
      </c>
      <c r="J48">
        <f t="shared" si="0"/>
        <v>9</v>
      </c>
      <c r="K48">
        <f t="shared" si="1"/>
        <v>4</v>
      </c>
      <c r="L48">
        <f t="shared" si="2"/>
        <v>45</v>
      </c>
      <c r="M48">
        <f t="shared" si="3"/>
        <v>3</v>
      </c>
      <c r="N48" t="str">
        <f t="shared" si="4"/>
        <v>9_4_45_3</v>
      </c>
      <c r="O48" t="str">
        <f t="shared" si="5"/>
        <v>4-45-3</v>
      </c>
    </row>
    <row r="49" spans="1:15">
      <c r="A49" t="s">
        <v>55</v>
      </c>
      <c r="B49">
        <v>64.674220199999993</v>
      </c>
      <c r="C49">
        <v>55.000737309999998</v>
      </c>
      <c r="D49">
        <v>44.961240310000001</v>
      </c>
      <c r="E49">
        <v>83.228735839999999</v>
      </c>
      <c r="F49">
        <v>426.66622210000003</v>
      </c>
      <c r="G49">
        <v>174.78261929999999</v>
      </c>
      <c r="H49">
        <v>0.40964719100000002</v>
      </c>
      <c r="I49">
        <v>117.99947539999999</v>
      </c>
      <c r="J49">
        <f t="shared" si="0"/>
        <v>10</v>
      </c>
      <c r="K49">
        <f t="shared" si="1"/>
        <v>4</v>
      </c>
      <c r="L49">
        <f t="shared" si="2"/>
        <v>47</v>
      </c>
      <c r="M49">
        <f t="shared" si="3"/>
        <v>0</v>
      </c>
      <c r="N49" t="str">
        <f t="shared" si="4"/>
        <v>10_4_47_0</v>
      </c>
      <c r="O49" t="str">
        <f t="shared" si="5"/>
        <v>4-47-0</v>
      </c>
    </row>
    <row r="50" spans="1:15">
      <c r="A50" t="s">
        <v>56</v>
      </c>
      <c r="B50">
        <v>67.890385159999994</v>
      </c>
      <c r="C50">
        <v>56.368589849999999</v>
      </c>
      <c r="D50">
        <v>40.944881889999998</v>
      </c>
      <c r="E50">
        <v>72.563540829999994</v>
      </c>
      <c r="F50">
        <v>589.75962960000004</v>
      </c>
      <c r="G50">
        <v>344.63565069999999</v>
      </c>
      <c r="H50">
        <v>0.58436629699999998</v>
      </c>
      <c r="I50">
        <v>118.0596946</v>
      </c>
      <c r="J50">
        <f t="shared" si="0"/>
        <v>10</v>
      </c>
      <c r="K50">
        <f t="shared" si="1"/>
        <v>4</v>
      </c>
      <c r="L50">
        <f t="shared" si="2"/>
        <v>47</v>
      </c>
      <c r="M50">
        <f t="shared" si="3"/>
        <v>1</v>
      </c>
      <c r="N50" t="str">
        <f t="shared" si="4"/>
        <v>10_4_47_1</v>
      </c>
      <c r="O50" t="str">
        <f t="shared" si="5"/>
        <v>4-47-1</v>
      </c>
    </row>
    <row r="51" spans="1:15">
      <c r="A51" t="s">
        <v>57</v>
      </c>
      <c r="B51">
        <v>70.474843680000006</v>
      </c>
      <c r="C51">
        <v>54.523219089999998</v>
      </c>
      <c r="D51">
        <v>36.220472440000002</v>
      </c>
      <c r="E51">
        <v>93.035222759999996</v>
      </c>
      <c r="F51">
        <v>419.41918299999998</v>
      </c>
      <c r="G51">
        <v>572.93362290000005</v>
      </c>
      <c r="H51">
        <v>1.3660167350000001</v>
      </c>
      <c r="I51">
        <v>118.9228361</v>
      </c>
      <c r="J51">
        <f t="shared" si="0"/>
        <v>10</v>
      </c>
      <c r="K51">
        <f t="shared" si="1"/>
        <v>4</v>
      </c>
      <c r="L51">
        <f t="shared" si="2"/>
        <v>47</v>
      </c>
      <c r="M51">
        <f t="shared" si="3"/>
        <v>2</v>
      </c>
      <c r="N51" t="str">
        <f t="shared" si="4"/>
        <v>10_4_47_2</v>
      </c>
      <c r="O51" t="str">
        <f t="shared" si="5"/>
        <v>4-47-2</v>
      </c>
    </row>
    <row r="52" spans="1:15">
      <c r="A52" t="s">
        <v>58</v>
      </c>
      <c r="B52">
        <v>65.620335170000004</v>
      </c>
      <c r="C52">
        <v>55.415770760000001</v>
      </c>
      <c r="D52">
        <v>47.967479670000003</v>
      </c>
      <c r="E52">
        <v>75.627047320000003</v>
      </c>
      <c r="F52">
        <v>275.56884059999999</v>
      </c>
      <c r="G52">
        <v>455.29307419999998</v>
      </c>
      <c r="H52">
        <v>1.652193598</v>
      </c>
      <c r="I52">
        <v>118.1908761</v>
      </c>
      <c r="J52">
        <f t="shared" si="0"/>
        <v>10</v>
      </c>
      <c r="K52">
        <f t="shared" si="1"/>
        <v>4</v>
      </c>
      <c r="L52">
        <f t="shared" si="2"/>
        <v>50</v>
      </c>
      <c r="M52">
        <f t="shared" si="3"/>
        <v>0</v>
      </c>
      <c r="N52" t="str">
        <f t="shared" si="4"/>
        <v>10_4_50_0</v>
      </c>
      <c r="O52" t="str">
        <f t="shared" si="5"/>
        <v>4-50-0</v>
      </c>
    </row>
    <row r="53" spans="1:15">
      <c r="A53" t="s">
        <v>59</v>
      </c>
      <c r="B53">
        <v>61.64103678</v>
      </c>
      <c r="C53">
        <v>60.665694889999997</v>
      </c>
      <c r="D53">
        <v>57.391304349999999</v>
      </c>
      <c r="E53">
        <v>50.532716800000003</v>
      </c>
      <c r="F53">
        <v>378.78519160000002</v>
      </c>
      <c r="G53">
        <v>129.3410652</v>
      </c>
      <c r="H53">
        <v>0.34146283399999999</v>
      </c>
      <c r="I53">
        <v>118.6223761</v>
      </c>
      <c r="J53">
        <f t="shared" si="0"/>
        <v>10</v>
      </c>
      <c r="K53">
        <f t="shared" si="1"/>
        <v>4</v>
      </c>
      <c r="L53">
        <f t="shared" si="2"/>
        <v>50</v>
      </c>
      <c r="M53">
        <f t="shared" si="3"/>
        <v>1</v>
      </c>
      <c r="N53" t="str">
        <f t="shared" si="4"/>
        <v>10_4_50_1</v>
      </c>
      <c r="O53" t="str">
        <f t="shared" si="5"/>
        <v>4-50-1</v>
      </c>
    </row>
    <row r="54" spans="1:15">
      <c r="A54" t="s">
        <v>60</v>
      </c>
      <c r="B54">
        <v>63.693432440000002</v>
      </c>
      <c r="C54">
        <v>68.059901710000005</v>
      </c>
      <c r="D54">
        <v>54.471544719999997</v>
      </c>
      <c r="E54">
        <v>71.087637860000001</v>
      </c>
      <c r="F54">
        <v>493.05090669999998</v>
      </c>
      <c r="G54">
        <v>107.91027320000001</v>
      </c>
      <c r="H54">
        <v>0.21886233599999999</v>
      </c>
      <c r="I54">
        <v>118.2109458</v>
      </c>
      <c r="J54">
        <f t="shared" si="0"/>
        <v>10</v>
      </c>
      <c r="K54">
        <f t="shared" si="1"/>
        <v>4</v>
      </c>
      <c r="L54">
        <f t="shared" si="2"/>
        <v>50</v>
      </c>
      <c r="M54">
        <f t="shared" si="3"/>
        <v>2</v>
      </c>
      <c r="N54" t="str">
        <f t="shared" si="4"/>
        <v>10_4_50_2</v>
      </c>
      <c r="O54" t="str">
        <f t="shared" si="5"/>
        <v>4-50-2</v>
      </c>
    </row>
    <row r="55" spans="1:15">
      <c r="A55" t="s">
        <v>61</v>
      </c>
      <c r="B55">
        <v>65.641050719999996</v>
      </c>
      <c r="C55">
        <v>54.956281969999999</v>
      </c>
      <c r="D55">
        <v>50.76923077</v>
      </c>
      <c r="E55">
        <v>58.393058859999996</v>
      </c>
      <c r="F55">
        <v>458.94472839999997</v>
      </c>
      <c r="G55">
        <v>553.20706419999999</v>
      </c>
      <c r="H55">
        <v>1.2053892980000001</v>
      </c>
      <c r="I55">
        <v>118.0303179</v>
      </c>
      <c r="J55">
        <f t="shared" si="0"/>
        <v>10</v>
      </c>
      <c r="K55">
        <f t="shared" si="1"/>
        <v>4</v>
      </c>
      <c r="L55">
        <f t="shared" si="2"/>
        <v>50</v>
      </c>
      <c r="M55">
        <f t="shared" si="3"/>
        <v>3</v>
      </c>
      <c r="N55" t="str">
        <f t="shared" si="4"/>
        <v>10_4_50_3</v>
      </c>
      <c r="O55" t="str">
        <f t="shared" si="5"/>
        <v>4-50-3</v>
      </c>
    </row>
    <row r="56" spans="1:15">
      <c r="A56" t="s">
        <v>62</v>
      </c>
      <c r="B56">
        <v>0</v>
      </c>
      <c r="C56">
        <v>82.158377290000004</v>
      </c>
      <c r="D56">
        <v>66.666666669999998</v>
      </c>
      <c r="E56">
        <v>63.745056349999999</v>
      </c>
      <c r="F56" t="s">
        <v>15</v>
      </c>
      <c r="G56" t="s">
        <v>15</v>
      </c>
      <c r="H56" t="s">
        <v>15</v>
      </c>
      <c r="I56">
        <v>118.7004393</v>
      </c>
      <c r="J56">
        <f t="shared" si="0"/>
        <v>9</v>
      </c>
      <c r="K56">
        <f t="shared" si="1"/>
        <v>5</v>
      </c>
      <c r="L56">
        <f t="shared" si="2"/>
        <v>21</v>
      </c>
      <c r="M56">
        <f t="shared" si="3"/>
        <v>0</v>
      </c>
      <c r="N56" t="str">
        <f t="shared" si="4"/>
        <v>9_5_21_0</v>
      </c>
      <c r="O56" t="str">
        <f t="shared" si="5"/>
        <v>5-21-0</v>
      </c>
    </row>
    <row r="57" spans="1:15">
      <c r="A57" t="s">
        <v>63</v>
      </c>
      <c r="B57">
        <v>78.654433330000003</v>
      </c>
      <c r="C57">
        <v>147.00364379999999</v>
      </c>
      <c r="D57">
        <v>69.230769230000007</v>
      </c>
      <c r="E57">
        <v>127.6700946</v>
      </c>
      <c r="F57">
        <v>1273.8326099999999</v>
      </c>
      <c r="G57">
        <v>3804.3503489999998</v>
      </c>
      <c r="H57">
        <v>2.9865386709999999</v>
      </c>
      <c r="I57">
        <v>64.710107579999999</v>
      </c>
      <c r="J57">
        <f t="shared" si="0"/>
        <v>9</v>
      </c>
      <c r="K57">
        <f t="shared" si="1"/>
        <v>5</v>
      </c>
      <c r="L57">
        <f t="shared" si="2"/>
        <v>21</v>
      </c>
      <c r="M57">
        <f t="shared" si="3"/>
        <v>1</v>
      </c>
      <c r="N57" t="str">
        <f t="shared" si="4"/>
        <v>9_5_21_1</v>
      </c>
      <c r="O57" t="str">
        <f t="shared" si="5"/>
        <v>5-21-1</v>
      </c>
    </row>
    <row r="58" spans="1:15">
      <c r="A58" t="s">
        <v>64</v>
      </c>
      <c r="B58">
        <v>65.144370379999998</v>
      </c>
      <c r="C58">
        <v>112.4944259</v>
      </c>
      <c r="D58">
        <v>47.619047620000003</v>
      </c>
      <c r="E58">
        <v>132.54297439999999</v>
      </c>
      <c r="F58">
        <v>4.5361067210000003</v>
      </c>
      <c r="G58">
        <v>135.4523667</v>
      </c>
      <c r="H58">
        <v>29.860930320000001</v>
      </c>
      <c r="I58">
        <v>109.4225418</v>
      </c>
      <c r="J58">
        <f t="shared" si="0"/>
        <v>9</v>
      </c>
      <c r="K58">
        <f t="shared" si="1"/>
        <v>5</v>
      </c>
      <c r="L58">
        <f t="shared" si="2"/>
        <v>42</v>
      </c>
      <c r="M58">
        <f t="shared" si="3"/>
        <v>0</v>
      </c>
      <c r="N58" t="str">
        <f t="shared" si="4"/>
        <v>9_5_42_0</v>
      </c>
      <c r="O58" t="str">
        <f t="shared" si="5"/>
        <v>5-42-0</v>
      </c>
    </row>
    <row r="59" spans="1:15">
      <c r="A59" t="s">
        <v>65</v>
      </c>
      <c r="B59">
        <v>70.849144350000003</v>
      </c>
      <c r="C59">
        <v>120.10706500000001</v>
      </c>
      <c r="D59">
        <v>58.333333330000002</v>
      </c>
      <c r="E59">
        <v>87.61046365</v>
      </c>
      <c r="F59">
        <v>531.35411999999997</v>
      </c>
      <c r="G59">
        <v>439.35662359999998</v>
      </c>
      <c r="H59">
        <v>0.826862176</v>
      </c>
      <c r="I59">
        <v>118.9289595</v>
      </c>
      <c r="J59">
        <f t="shared" si="0"/>
        <v>9</v>
      </c>
      <c r="K59">
        <f t="shared" si="1"/>
        <v>5</v>
      </c>
      <c r="L59">
        <f t="shared" si="2"/>
        <v>45</v>
      </c>
      <c r="M59">
        <f t="shared" si="3"/>
        <v>0</v>
      </c>
      <c r="N59" t="str">
        <f t="shared" si="4"/>
        <v>9_5_45_0</v>
      </c>
      <c r="O59" t="str">
        <f t="shared" si="5"/>
        <v>5-45-0</v>
      </c>
    </row>
    <row r="60" spans="1:15">
      <c r="A60" t="s">
        <v>66</v>
      </c>
      <c r="B60">
        <v>74.059651599999995</v>
      </c>
      <c r="C60">
        <v>60.446352679999997</v>
      </c>
      <c r="D60">
        <v>51.470588239999998</v>
      </c>
      <c r="E60">
        <v>70.155777869999994</v>
      </c>
      <c r="F60">
        <v>203.30478389999999</v>
      </c>
      <c r="G60">
        <v>143.15549920000001</v>
      </c>
      <c r="H60">
        <v>0.70414230499999997</v>
      </c>
      <c r="I60">
        <v>118.2265441</v>
      </c>
      <c r="J60">
        <f t="shared" si="0"/>
        <v>9</v>
      </c>
      <c r="K60">
        <f t="shared" si="1"/>
        <v>5</v>
      </c>
      <c r="L60">
        <f t="shared" si="2"/>
        <v>45</v>
      </c>
      <c r="M60">
        <f t="shared" si="3"/>
        <v>1</v>
      </c>
      <c r="N60" t="str">
        <f t="shared" si="4"/>
        <v>9_5_45_1</v>
      </c>
      <c r="O60" t="str">
        <f t="shared" si="5"/>
        <v>5-45-1</v>
      </c>
    </row>
    <row r="61" spans="1:15">
      <c r="A61" t="s">
        <v>67</v>
      </c>
      <c r="B61">
        <v>92.709241980000002</v>
      </c>
      <c r="C61">
        <v>34.263416220000003</v>
      </c>
      <c r="D61">
        <v>19.298245609999999</v>
      </c>
      <c r="E61">
        <v>44.28222366</v>
      </c>
      <c r="F61">
        <v>109.9598392</v>
      </c>
      <c r="G61">
        <v>328.86544420000001</v>
      </c>
      <c r="H61">
        <v>2.9907777850000001</v>
      </c>
      <c r="I61">
        <v>118.82989070000001</v>
      </c>
      <c r="J61">
        <f t="shared" si="0"/>
        <v>10</v>
      </c>
      <c r="K61">
        <f t="shared" si="1"/>
        <v>5</v>
      </c>
      <c r="L61">
        <f t="shared" si="2"/>
        <v>47</v>
      </c>
      <c r="M61">
        <f t="shared" si="3"/>
        <v>0</v>
      </c>
      <c r="N61" t="str">
        <f t="shared" si="4"/>
        <v>10_5_47_0</v>
      </c>
      <c r="O61" t="str">
        <f t="shared" si="5"/>
        <v>5-47-0</v>
      </c>
    </row>
    <row r="62" spans="1:15">
      <c r="A62" t="s">
        <v>68</v>
      </c>
      <c r="B62">
        <v>80.576195560000002</v>
      </c>
      <c r="C62">
        <v>33.478197090000002</v>
      </c>
      <c r="D62">
        <v>16.875</v>
      </c>
      <c r="E62">
        <v>53.547010069999999</v>
      </c>
      <c r="F62">
        <v>225.0211984</v>
      </c>
      <c r="G62">
        <v>96.54048324</v>
      </c>
      <c r="H62">
        <v>0.42902839300000001</v>
      </c>
      <c r="I62">
        <v>118.5280649</v>
      </c>
      <c r="J62">
        <f t="shared" si="0"/>
        <v>10</v>
      </c>
      <c r="K62">
        <f t="shared" si="1"/>
        <v>5</v>
      </c>
      <c r="L62">
        <f t="shared" si="2"/>
        <v>47</v>
      </c>
      <c r="M62">
        <f t="shared" si="3"/>
        <v>0</v>
      </c>
      <c r="N62" t="str">
        <f t="shared" si="4"/>
        <v>10_5_47_0</v>
      </c>
      <c r="O62" t="str">
        <f t="shared" si="5"/>
        <v>5-47-0</v>
      </c>
    </row>
    <row r="63" spans="1:15">
      <c r="A63" t="s">
        <v>69</v>
      </c>
      <c r="B63">
        <v>94.460981829999994</v>
      </c>
      <c r="C63">
        <v>27.016644410000001</v>
      </c>
      <c r="D63">
        <v>6.5088757399999997</v>
      </c>
      <c r="E63">
        <v>38.042657660000003</v>
      </c>
      <c r="F63">
        <v>143.39852429999999</v>
      </c>
      <c r="G63">
        <v>230.766718</v>
      </c>
      <c r="H63">
        <v>1.6092684289999999</v>
      </c>
      <c r="I63">
        <v>117.40437369999999</v>
      </c>
      <c r="J63">
        <f t="shared" si="0"/>
        <v>10</v>
      </c>
      <c r="K63">
        <f t="shared" si="1"/>
        <v>5</v>
      </c>
      <c r="L63">
        <f t="shared" si="2"/>
        <v>47</v>
      </c>
      <c r="M63">
        <f t="shared" si="3"/>
        <v>1</v>
      </c>
      <c r="N63" t="str">
        <f t="shared" si="4"/>
        <v>10_5_47_1</v>
      </c>
      <c r="O63" t="str">
        <f t="shared" si="5"/>
        <v>5-47-1</v>
      </c>
    </row>
    <row r="64" spans="1:15">
      <c r="A64" t="s">
        <v>70</v>
      </c>
      <c r="B64">
        <v>83.696807899999996</v>
      </c>
      <c r="C64">
        <v>32.116671699999998</v>
      </c>
      <c r="D64">
        <v>15.06024096</v>
      </c>
      <c r="E64">
        <v>47.157099850000002</v>
      </c>
      <c r="F64">
        <v>152.91423399999999</v>
      </c>
      <c r="G64">
        <v>188.84930639999999</v>
      </c>
      <c r="H64">
        <v>1.2350014869999999</v>
      </c>
      <c r="I64">
        <v>119.1217618</v>
      </c>
      <c r="J64">
        <f t="shared" si="0"/>
        <v>10</v>
      </c>
      <c r="K64">
        <f t="shared" si="1"/>
        <v>5</v>
      </c>
      <c r="L64">
        <f t="shared" si="2"/>
        <v>47</v>
      </c>
      <c r="M64">
        <f t="shared" si="3"/>
        <v>1</v>
      </c>
      <c r="N64" t="str">
        <f t="shared" si="4"/>
        <v>10_5_47_1</v>
      </c>
      <c r="O64" t="str">
        <f t="shared" si="5"/>
        <v>5-47-1</v>
      </c>
    </row>
    <row r="65" spans="1:15">
      <c r="A65" t="s">
        <v>71</v>
      </c>
      <c r="B65">
        <v>93.387172500000005</v>
      </c>
      <c r="C65">
        <v>24.71293223</v>
      </c>
      <c r="D65">
        <v>5.4644808740000004</v>
      </c>
      <c r="E65">
        <v>30.904653840000002</v>
      </c>
      <c r="F65">
        <v>68.701806619999999</v>
      </c>
      <c r="G65">
        <v>77.697568739999994</v>
      </c>
      <c r="H65">
        <v>1.130939237</v>
      </c>
      <c r="I65">
        <v>118.9202404</v>
      </c>
      <c r="J65">
        <f t="shared" si="0"/>
        <v>10</v>
      </c>
      <c r="K65">
        <f t="shared" si="1"/>
        <v>5</v>
      </c>
      <c r="L65">
        <f t="shared" si="2"/>
        <v>47</v>
      </c>
      <c r="M65">
        <f t="shared" si="3"/>
        <v>2</v>
      </c>
      <c r="N65" t="str">
        <f t="shared" si="4"/>
        <v>10_5_47_2</v>
      </c>
      <c r="O65" t="str">
        <f t="shared" si="5"/>
        <v>5-47-2</v>
      </c>
    </row>
    <row r="66" spans="1:15">
      <c r="A66" t="s">
        <v>72</v>
      </c>
      <c r="B66">
        <v>83.997791059999997</v>
      </c>
      <c r="C66">
        <v>29.6133074</v>
      </c>
      <c r="D66">
        <v>11.51515152</v>
      </c>
      <c r="E66">
        <v>41.325444400000002</v>
      </c>
      <c r="F66">
        <v>128.61880389999999</v>
      </c>
      <c r="G66">
        <v>367.30549600000001</v>
      </c>
      <c r="H66">
        <v>2.8557682459999998</v>
      </c>
      <c r="I66">
        <v>118.6689422</v>
      </c>
      <c r="J66">
        <f t="shared" si="0"/>
        <v>10</v>
      </c>
      <c r="K66">
        <f t="shared" si="1"/>
        <v>5</v>
      </c>
      <c r="L66">
        <f t="shared" si="2"/>
        <v>47</v>
      </c>
      <c r="M66">
        <f t="shared" si="3"/>
        <v>2</v>
      </c>
      <c r="N66" t="str">
        <f t="shared" si="4"/>
        <v>10_5_47_2</v>
      </c>
      <c r="O66" t="str">
        <f t="shared" si="5"/>
        <v>5-47-2</v>
      </c>
    </row>
    <row r="67" spans="1:15">
      <c r="A67" t="s">
        <v>73</v>
      </c>
      <c r="B67">
        <v>90.059821369999995</v>
      </c>
      <c r="C67">
        <v>36.345935590000003</v>
      </c>
      <c r="D67">
        <v>11.046511629999999</v>
      </c>
      <c r="E67">
        <v>55.720538390000002</v>
      </c>
      <c r="F67">
        <v>114.83580670000001</v>
      </c>
      <c r="G67">
        <v>246.2777518</v>
      </c>
      <c r="H67">
        <v>2.1446076700000001</v>
      </c>
      <c r="I67">
        <v>118.9903456</v>
      </c>
      <c r="J67">
        <f t="shared" ref="J67:J130" si="6">_xlfn.NUMBERVALUE(SUBSTITUTE(SUBSTITUTE(LEFT(A67,5),"PS-",""),"_",""))</f>
        <v>10</v>
      </c>
      <c r="K67">
        <f t="shared" ref="K67:K130" si="7">_xlfn.NUMBERVALUE(SUBSTITUTE(RIGHT(LEFT(A67,9),4),"_",""))</f>
        <v>5</v>
      </c>
      <c r="L67">
        <f t="shared" ref="L67:L130" si="8">_xlfn.NUMBERVALUE(SUBSTITUTE(RIGHT(LEFT(A67,12),3),"_",""))-1</f>
        <v>50</v>
      </c>
      <c r="M67">
        <f t="shared" ref="M67:M130" si="9">_xlfn.NUMBERVALUE(SUBSTITUTE(RIGHT(A67,5),".csv",""))</f>
        <v>0</v>
      </c>
      <c r="N67" t="str">
        <f t="shared" ref="N67:N130" si="10">CONCATENATE(J67,"_",K67,"_",L67,"_",M67)</f>
        <v>10_5_50_0</v>
      </c>
      <c r="O67" t="str">
        <f t="shared" ref="O67:O130" si="11">CONCATENATE(K67,"-",L67,"-",M67)</f>
        <v>5-50-0</v>
      </c>
    </row>
    <row r="68" spans="1:15">
      <c r="A68" t="s">
        <v>74</v>
      </c>
      <c r="B68">
        <v>81.262687999999997</v>
      </c>
      <c r="C68">
        <v>33.050864050000001</v>
      </c>
      <c r="D68">
        <v>15.52795031</v>
      </c>
      <c r="E68">
        <v>48.578845370000003</v>
      </c>
      <c r="F68">
        <v>186.3458278</v>
      </c>
      <c r="G68">
        <v>231.3265615</v>
      </c>
      <c r="H68">
        <v>1.241383101</v>
      </c>
      <c r="I68">
        <v>118.75487769999999</v>
      </c>
      <c r="J68">
        <f t="shared" si="6"/>
        <v>10</v>
      </c>
      <c r="K68">
        <f t="shared" si="7"/>
        <v>5</v>
      </c>
      <c r="L68">
        <f t="shared" si="8"/>
        <v>50</v>
      </c>
      <c r="M68">
        <f t="shared" si="9"/>
        <v>0</v>
      </c>
      <c r="N68" t="str">
        <f t="shared" si="10"/>
        <v>10_5_50_0</v>
      </c>
      <c r="O68" t="str">
        <f t="shared" si="11"/>
        <v>5-50-0</v>
      </c>
    </row>
    <row r="69" spans="1:15">
      <c r="A69" t="s">
        <v>75</v>
      </c>
      <c r="B69">
        <v>87.859019529999998</v>
      </c>
      <c r="C69">
        <v>38.341033709999998</v>
      </c>
      <c r="D69">
        <v>17.26190476</v>
      </c>
      <c r="E69">
        <v>48.107106909999999</v>
      </c>
      <c r="F69">
        <v>256.68931220000002</v>
      </c>
      <c r="G69">
        <v>631.57497579999995</v>
      </c>
      <c r="H69">
        <v>2.460464639</v>
      </c>
      <c r="I69">
        <v>118.6289779</v>
      </c>
      <c r="J69">
        <f t="shared" si="6"/>
        <v>10</v>
      </c>
      <c r="K69">
        <f t="shared" si="7"/>
        <v>5</v>
      </c>
      <c r="L69">
        <f t="shared" si="8"/>
        <v>50</v>
      </c>
      <c r="M69">
        <f t="shared" si="9"/>
        <v>1</v>
      </c>
      <c r="N69" t="str">
        <f t="shared" si="10"/>
        <v>10_5_50_1</v>
      </c>
      <c r="O69" t="str">
        <f t="shared" si="11"/>
        <v>5-50-1</v>
      </c>
    </row>
    <row r="70" spans="1:15">
      <c r="A70" t="s">
        <v>76</v>
      </c>
      <c r="B70">
        <v>82.365555529999995</v>
      </c>
      <c r="C70">
        <v>35.151322890000003</v>
      </c>
      <c r="D70">
        <v>20.987654320000001</v>
      </c>
      <c r="E70">
        <v>39.648032010000001</v>
      </c>
      <c r="F70">
        <v>182.06000610000001</v>
      </c>
      <c r="G70">
        <v>185.41305030000001</v>
      </c>
      <c r="H70">
        <v>1.018417248</v>
      </c>
      <c r="I70">
        <v>118.6039437</v>
      </c>
      <c r="J70">
        <f t="shared" si="6"/>
        <v>10</v>
      </c>
      <c r="K70">
        <f t="shared" si="7"/>
        <v>5</v>
      </c>
      <c r="L70">
        <f t="shared" si="8"/>
        <v>50</v>
      </c>
      <c r="M70">
        <f t="shared" si="9"/>
        <v>1</v>
      </c>
      <c r="N70" t="str">
        <f t="shared" si="10"/>
        <v>10_5_50_1</v>
      </c>
      <c r="O70" t="str">
        <f t="shared" si="11"/>
        <v>5-50-1</v>
      </c>
    </row>
    <row r="71" spans="1:15">
      <c r="A71" t="s">
        <v>77</v>
      </c>
      <c r="B71">
        <v>88.926246759999998</v>
      </c>
      <c r="C71">
        <v>28.905924450000001</v>
      </c>
      <c r="D71">
        <v>11.11111111</v>
      </c>
      <c r="E71">
        <v>45.641835200000003</v>
      </c>
      <c r="F71">
        <v>89.745867340000004</v>
      </c>
      <c r="G71">
        <v>192.7271236</v>
      </c>
      <c r="H71">
        <v>2.1474763050000001</v>
      </c>
      <c r="I71">
        <v>119.0907255</v>
      </c>
      <c r="J71">
        <f t="shared" si="6"/>
        <v>10</v>
      </c>
      <c r="K71">
        <f t="shared" si="7"/>
        <v>5</v>
      </c>
      <c r="L71">
        <f t="shared" si="8"/>
        <v>50</v>
      </c>
      <c r="M71">
        <f t="shared" si="9"/>
        <v>2</v>
      </c>
      <c r="N71" t="str">
        <f t="shared" si="10"/>
        <v>10_5_50_2</v>
      </c>
      <c r="O71" t="str">
        <f t="shared" si="11"/>
        <v>5-50-2</v>
      </c>
    </row>
    <row r="72" spans="1:15">
      <c r="A72" t="s">
        <v>78</v>
      </c>
      <c r="B72">
        <v>81.309242670000003</v>
      </c>
      <c r="C72">
        <v>34.057143770000003</v>
      </c>
      <c r="D72">
        <v>17.00680272</v>
      </c>
      <c r="E72">
        <v>46.877380410000001</v>
      </c>
      <c r="F72">
        <v>126.1811206</v>
      </c>
      <c r="G72">
        <v>61.757145110000003</v>
      </c>
      <c r="H72">
        <v>0.48943252999999998</v>
      </c>
      <c r="I72">
        <v>118.3825738</v>
      </c>
      <c r="J72">
        <f t="shared" si="6"/>
        <v>10</v>
      </c>
      <c r="K72">
        <f t="shared" si="7"/>
        <v>5</v>
      </c>
      <c r="L72">
        <f t="shared" si="8"/>
        <v>50</v>
      </c>
      <c r="M72">
        <f t="shared" si="9"/>
        <v>2</v>
      </c>
      <c r="N72" t="str">
        <f t="shared" si="10"/>
        <v>10_5_50_2</v>
      </c>
      <c r="O72" t="str">
        <f t="shared" si="11"/>
        <v>5-50-2</v>
      </c>
    </row>
    <row r="73" spans="1:15">
      <c r="A73" t="s">
        <v>79</v>
      </c>
      <c r="B73">
        <v>90.400360599999999</v>
      </c>
      <c r="C73">
        <v>35.02788469</v>
      </c>
      <c r="D73">
        <v>18.902439019999999</v>
      </c>
      <c r="E73">
        <v>50.297416470000002</v>
      </c>
      <c r="F73">
        <v>329.15839419999998</v>
      </c>
      <c r="G73">
        <v>378.83242230000002</v>
      </c>
      <c r="H73">
        <v>1.150912232</v>
      </c>
      <c r="I73">
        <v>118.6691299</v>
      </c>
      <c r="J73">
        <f t="shared" si="6"/>
        <v>10</v>
      </c>
      <c r="K73">
        <f t="shared" si="7"/>
        <v>5</v>
      </c>
      <c r="L73">
        <f t="shared" si="8"/>
        <v>50</v>
      </c>
      <c r="M73">
        <f t="shared" si="9"/>
        <v>3</v>
      </c>
      <c r="N73" t="str">
        <f t="shared" si="10"/>
        <v>10_5_50_3</v>
      </c>
      <c r="O73" t="str">
        <f t="shared" si="11"/>
        <v>5-50-3</v>
      </c>
    </row>
    <row r="74" spans="1:15">
      <c r="A74" t="s">
        <v>80</v>
      </c>
      <c r="B74">
        <v>81.412976880000002</v>
      </c>
      <c r="C74">
        <v>31.957729830000002</v>
      </c>
      <c r="D74">
        <v>13.664596270000001</v>
      </c>
      <c r="E74">
        <v>47.934853629999999</v>
      </c>
      <c r="F74">
        <v>136.99181870000001</v>
      </c>
      <c r="G74">
        <v>104.5293535</v>
      </c>
      <c r="H74">
        <v>0.76303354800000001</v>
      </c>
      <c r="I74">
        <v>118.4127606</v>
      </c>
      <c r="J74">
        <f t="shared" si="6"/>
        <v>10</v>
      </c>
      <c r="K74">
        <f t="shared" si="7"/>
        <v>5</v>
      </c>
      <c r="L74">
        <f t="shared" si="8"/>
        <v>50</v>
      </c>
      <c r="M74">
        <f t="shared" si="9"/>
        <v>3</v>
      </c>
      <c r="N74" t="str">
        <f t="shared" si="10"/>
        <v>10_5_50_3</v>
      </c>
      <c r="O74" t="str">
        <f t="shared" si="11"/>
        <v>5-50-3</v>
      </c>
    </row>
    <row r="75" spans="1:15">
      <c r="A75" t="s">
        <v>81</v>
      </c>
      <c r="B75">
        <v>79.837180029999999</v>
      </c>
      <c r="C75">
        <v>38.145243059999999</v>
      </c>
      <c r="D75">
        <v>23.27044025</v>
      </c>
      <c r="E75">
        <v>51.237991970000003</v>
      </c>
      <c r="F75">
        <v>253.667282</v>
      </c>
      <c r="G75">
        <v>464.69784670000001</v>
      </c>
      <c r="H75">
        <v>1.831918736</v>
      </c>
      <c r="I75">
        <v>118.66431729999999</v>
      </c>
      <c r="J75">
        <f t="shared" si="6"/>
        <v>10</v>
      </c>
      <c r="K75">
        <f t="shared" si="7"/>
        <v>5</v>
      </c>
      <c r="L75">
        <f t="shared" si="8"/>
        <v>50</v>
      </c>
      <c r="M75">
        <f t="shared" si="9"/>
        <v>4</v>
      </c>
      <c r="N75" t="str">
        <f t="shared" si="10"/>
        <v>10_5_50_4</v>
      </c>
      <c r="O75" t="str">
        <f t="shared" si="11"/>
        <v>5-50-4</v>
      </c>
    </row>
    <row r="76" spans="1:15">
      <c r="A76" t="s">
        <v>82</v>
      </c>
      <c r="B76">
        <v>77.409908049999999</v>
      </c>
      <c r="C76">
        <v>28.482039489999998</v>
      </c>
      <c r="D76">
        <v>13.15789474</v>
      </c>
      <c r="E76">
        <v>37.719523870000003</v>
      </c>
      <c r="F76">
        <v>107.15813009999999</v>
      </c>
      <c r="G76">
        <v>87.390769500000005</v>
      </c>
      <c r="H76">
        <v>0.81553092999999999</v>
      </c>
      <c r="I76">
        <v>118.50996739999999</v>
      </c>
      <c r="J76">
        <f t="shared" si="6"/>
        <v>9</v>
      </c>
      <c r="K76">
        <f t="shared" si="7"/>
        <v>6</v>
      </c>
      <c r="L76">
        <f t="shared" si="8"/>
        <v>11</v>
      </c>
      <c r="M76">
        <f t="shared" si="9"/>
        <v>0</v>
      </c>
      <c r="N76" t="str">
        <f t="shared" si="10"/>
        <v>9_6_11_0</v>
      </c>
      <c r="O76" t="str">
        <f t="shared" si="11"/>
        <v>6-11-0</v>
      </c>
    </row>
    <row r="77" spans="1:15">
      <c r="A77" t="s">
        <v>83</v>
      </c>
      <c r="B77">
        <v>79.566300470000002</v>
      </c>
      <c r="C77">
        <v>28.265114969999999</v>
      </c>
      <c r="D77">
        <v>9.4339622639999998</v>
      </c>
      <c r="E77">
        <v>42.903367160000002</v>
      </c>
      <c r="F77">
        <v>179.37335250000001</v>
      </c>
      <c r="G77">
        <v>193.4027691</v>
      </c>
      <c r="H77">
        <v>1.0782134940000001</v>
      </c>
      <c r="I77">
        <v>118.7606866</v>
      </c>
      <c r="J77">
        <f t="shared" si="6"/>
        <v>9</v>
      </c>
      <c r="K77">
        <f t="shared" si="7"/>
        <v>6</v>
      </c>
      <c r="L77">
        <f t="shared" si="8"/>
        <v>11</v>
      </c>
      <c r="M77">
        <f t="shared" si="9"/>
        <v>1</v>
      </c>
      <c r="N77" t="str">
        <f t="shared" si="10"/>
        <v>9_6_11_1</v>
      </c>
      <c r="O77" t="str">
        <f t="shared" si="11"/>
        <v>6-11-1</v>
      </c>
    </row>
    <row r="78" spans="1:15">
      <c r="A78" t="s">
        <v>84</v>
      </c>
      <c r="B78">
        <v>79.385343930000005</v>
      </c>
      <c r="C78">
        <v>26.813386869999999</v>
      </c>
      <c r="D78">
        <v>9.0322580650000006</v>
      </c>
      <c r="E78">
        <v>37.009682580000003</v>
      </c>
      <c r="F78">
        <v>131.57905690000001</v>
      </c>
      <c r="G78">
        <v>258.99036419999999</v>
      </c>
      <c r="H78">
        <v>1.96832513</v>
      </c>
      <c r="I78">
        <v>118.9311757</v>
      </c>
      <c r="J78">
        <f t="shared" si="6"/>
        <v>9</v>
      </c>
      <c r="K78">
        <f t="shared" si="7"/>
        <v>6</v>
      </c>
      <c r="L78">
        <f t="shared" si="8"/>
        <v>11</v>
      </c>
      <c r="M78">
        <f t="shared" si="9"/>
        <v>2</v>
      </c>
      <c r="N78" t="str">
        <f t="shared" si="10"/>
        <v>9_6_11_2</v>
      </c>
      <c r="O78" t="str">
        <f t="shared" si="11"/>
        <v>6-11-2</v>
      </c>
    </row>
    <row r="79" spans="1:15">
      <c r="A79" t="s">
        <v>85</v>
      </c>
      <c r="B79">
        <v>78.813988870000003</v>
      </c>
      <c r="C79">
        <v>32.52220251</v>
      </c>
      <c r="D79">
        <v>12.418300650000001</v>
      </c>
      <c r="E79">
        <v>47.844018490000003</v>
      </c>
      <c r="F79">
        <v>152.36836779999999</v>
      </c>
      <c r="G79">
        <v>38.91138041</v>
      </c>
      <c r="H79">
        <v>0.25537702499999998</v>
      </c>
      <c r="I79">
        <v>118.68045650000001</v>
      </c>
      <c r="J79">
        <f t="shared" si="6"/>
        <v>9</v>
      </c>
      <c r="K79">
        <f t="shared" si="7"/>
        <v>6</v>
      </c>
      <c r="L79">
        <f t="shared" si="8"/>
        <v>11</v>
      </c>
      <c r="M79">
        <f t="shared" si="9"/>
        <v>3</v>
      </c>
      <c r="N79" t="str">
        <f t="shared" si="10"/>
        <v>9_6_11_3</v>
      </c>
      <c r="O79" t="str">
        <f t="shared" si="11"/>
        <v>6-11-3</v>
      </c>
    </row>
    <row r="80" spans="1:15">
      <c r="A80" t="s">
        <v>86</v>
      </c>
      <c r="B80">
        <v>74.157624139999996</v>
      </c>
      <c r="C80">
        <v>36.920186299999997</v>
      </c>
      <c r="D80">
        <v>25.675675680000001</v>
      </c>
      <c r="E80">
        <v>50.934112970000001</v>
      </c>
      <c r="F80">
        <v>208.94852470000001</v>
      </c>
      <c r="G80">
        <v>121.465575</v>
      </c>
      <c r="H80">
        <v>0.58131817500000005</v>
      </c>
      <c r="I80">
        <v>118.7957778</v>
      </c>
      <c r="J80">
        <f t="shared" si="6"/>
        <v>9</v>
      </c>
      <c r="K80">
        <f t="shared" si="7"/>
        <v>6</v>
      </c>
      <c r="L80">
        <f t="shared" si="8"/>
        <v>21</v>
      </c>
      <c r="M80">
        <f t="shared" si="9"/>
        <v>0</v>
      </c>
      <c r="N80" t="str">
        <f t="shared" si="10"/>
        <v>9_6_21_0</v>
      </c>
      <c r="O80" t="str">
        <f t="shared" si="11"/>
        <v>6-21-0</v>
      </c>
    </row>
    <row r="81" spans="1:15">
      <c r="A81" t="s">
        <v>87</v>
      </c>
      <c r="B81">
        <v>75.133996269999997</v>
      </c>
      <c r="C81">
        <v>36.841512299999998</v>
      </c>
      <c r="D81">
        <v>18.24817518</v>
      </c>
      <c r="E81">
        <v>42.722149940000001</v>
      </c>
      <c r="F81">
        <v>202.92751279999999</v>
      </c>
      <c r="G81">
        <v>371.73071520000002</v>
      </c>
      <c r="H81">
        <v>1.8318399030000001</v>
      </c>
      <c r="I81">
        <v>118.5851826</v>
      </c>
      <c r="J81">
        <f t="shared" si="6"/>
        <v>9</v>
      </c>
      <c r="K81">
        <f t="shared" si="7"/>
        <v>6</v>
      </c>
      <c r="L81">
        <f t="shared" si="8"/>
        <v>21</v>
      </c>
      <c r="M81">
        <f t="shared" si="9"/>
        <v>1</v>
      </c>
      <c r="N81" t="str">
        <f t="shared" si="10"/>
        <v>9_6_21_1</v>
      </c>
      <c r="O81" t="str">
        <f t="shared" si="11"/>
        <v>6-21-1</v>
      </c>
    </row>
    <row r="82" spans="1:15">
      <c r="A82" t="s">
        <v>88</v>
      </c>
      <c r="B82">
        <v>73.762783069999998</v>
      </c>
      <c r="C82">
        <v>37.345395539999998</v>
      </c>
      <c r="D82">
        <v>22.222222219999999</v>
      </c>
      <c r="E82">
        <v>43.676498199999997</v>
      </c>
      <c r="F82">
        <v>148.12758579999999</v>
      </c>
      <c r="G82">
        <v>194.26714860000001</v>
      </c>
      <c r="H82">
        <v>1.311485282</v>
      </c>
      <c r="I82">
        <v>118.27430390000001</v>
      </c>
      <c r="J82">
        <f t="shared" si="6"/>
        <v>9</v>
      </c>
      <c r="K82">
        <f t="shared" si="7"/>
        <v>6</v>
      </c>
      <c r="L82">
        <f t="shared" si="8"/>
        <v>21</v>
      </c>
      <c r="M82">
        <f t="shared" si="9"/>
        <v>2</v>
      </c>
      <c r="N82" t="str">
        <f t="shared" si="10"/>
        <v>9_6_21_2</v>
      </c>
      <c r="O82" t="str">
        <f t="shared" si="11"/>
        <v>6-21-2</v>
      </c>
    </row>
    <row r="83" spans="1:15">
      <c r="A83" t="s">
        <v>89</v>
      </c>
      <c r="B83">
        <v>74.248575160000001</v>
      </c>
      <c r="C83">
        <v>35.354107929999998</v>
      </c>
      <c r="D83">
        <v>16.326530609999999</v>
      </c>
      <c r="E83">
        <v>38.305367400000002</v>
      </c>
      <c r="F83">
        <v>228.02944260000001</v>
      </c>
      <c r="G83">
        <v>77.664776880000005</v>
      </c>
      <c r="H83">
        <v>0.34059100399999997</v>
      </c>
      <c r="I83">
        <v>118.68546600000001</v>
      </c>
      <c r="J83">
        <f t="shared" si="6"/>
        <v>9</v>
      </c>
      <c r="K83">
        <f t="shared" si="7"/>
        <v>6</v>
      </c>
      <c r="L83">
        <f t="shared" si="8"/>
        <v>21</v>
      </c>
      <c r="M83">
        <f t="shared" si="9"/>
        <v>3</v>
      </c>
      <c r="N83" t="str">
        <f t="shared" si="10"/>
        <v>9_6_21_3</v>
      </c>
      <c r="O83" t="str">
        <f t="shared" si="11"/>
        <v>6-21-3</v>
      </c>
    </row>
    <row r="84" spans="1:15">
      <c r="A84" t="s">
        <v>90</v>
      </c>
      <c r="B84">
        <v>75.28324078</v>
      </c>
      <c r="C84">
        <v>32.610359789999997</v>
      </c>
      <c r="D84">
        <v>17.567567570000001</v>
      </c>
      <c r="E84">
        <v>60.08891809</v>
      </c>
      <c r="F84">
        <v>117.4159702</v>
      </c>
      <c r="G84">
        <v>236.72728789999999</v>
      </c>
      <c r="H84">
        <v>2.0161421609999999</v>
      </c>
      <c r="I84">
        <v>118.7155511</v>
      </c>
      <c r="J84">
        <f t="shared" si="6"/>
        <v>9</v>
      </c>
      <c r="K84">
        <f t="shared" si="7"/>
        <v>6</v>
      </c>
      <c r="L84">
        <f t="shared" si="8"/>
        <v>21</v>
      </c>
      <c r="M84">
        <f t="shared" si="9"/>
        <v>4</v>
      </c>
      <c r="N84" t="str">
        <f t="shared" si="10"/>
        <v>9_6_21_4</v>
      </c>
      <c r="O84" t="str">
        <f t="shared" si="11"/>
        <v>6-21-4</v>
      </c>
    </row>
    <row r="85" spans="1:15">
      <c r="A85" t="s">
        <v>91</v>
      </c>
      <c r="B85">
        <v>75.250899129999993</v>
      </c>
      <c r="C85">
        <v>31.6373277</v>
      </c>
      <c r="D85">
        <v>14.864864860000001</v>
      </c>
      <c r="E85">
        <v>31.629903169999999</v>
      </c>
      <c r="F85">
        <v>149.9970108</v>
      </c>
      <c r="G85">
        <v>57.424907400000002</v>
      </c>
      <c r="H85">
        <v>0.38284034500000003</v>
      </c>
      <c r="I85">
        <v>118.7656928</v>
      </c>
      <c r="J85">
        <f t="shared" si="6"/>
        <v>9</v>
      </c>
      <c r="K85">
        <f t="shared" si="7"/>
        <v>6</v>
      </c>
      <c r="L85">
        <f t="shared" si="8"/>
        <v>21</v>
      </c>
      <c r="M85">
        <f t="shared" si="9"/>
        <v>5</v>
      </c>
      <c r="N85" t="str">
        <f t="shared" si="10"/>
        <v>9_6_21_5</v>
      </c>
      <c r="O85" t="str">
        <f t="shared" si="11"/>
        <v>6-21-5</v>
      </c>
    </row>
    <row r="86" spans="1:15">
      <c r="A86" t="s">
        <v>92</v>
      </c>
      <c r="B86">
        <v>71.174560240000005</v>
      </c>
      <c r="C86">
        <v>37.728675010000003</v>
      </c>
      <c r="D86">
        <v>26.8907563</v>
      </c>
      <c r="E86">
        <v>66.227535520000004</v>
      </c>
      <c r="F86">
        <v>168.02861669999999</v>
      </c>
      <c r="G86">
        <v>279.53216379999998</v>
      </c>
      <c r="H86">
        <v>1.663598554</v>
      </c>
      <c r="I86">
        <v>118.0709013</v>
      </c>
      <c r="J86">
        <f t="shared" si="6"/>
        <v>9</v>
      </c>
      <c r="K86">
        <f t="shared" si="7"/>
        <v>6</v>
      </c>
      <c r="L86">
        <f t="shared" si="8"/>
        <v>42</v>
      </c>
      <c r="M86">
        <f t="shared" si="9"/>
        <v>0</v>
      </c>
      <c r="N86" t="str">
        <f t="shared" si="10"/>
        <v>9_6_42_0</v>
      </c>
      <c r="O86" t="str">
        <f t="shared" si="11"/>
        <v>6-42-0</v>
      </c>
    </row>
    <row r="87" spans="1:15">
      <c r="A87" t="s">
        <v>93</v>
      </c>
      <c r="B87">
        <v>71.121178330000006</v>
      </c>
      <c r="C87">
        <v>39.341068659999998</v>
      </c>
      <c r="D87">
        <v>29.496402880000002</v>
      </c>
      <c r="E87">
        <v>60.099518019999998</v>
      </c>
      <c r="F87">
        <v>196.18576150000001</v>
      </c>
      <c r="G87">
        <v>84.758107460000005</v>
      </c>
      <c r="H87">
        <v>0.43202986199999999</v>
      </c>
      <c r="I87">
        <v>118.342046</v>
      </c>
      <c r="J87">
        <f t="shared" si="6"/>
        <v>9</v>
      </c>
      <c r="K87">
        <f t="shared" si="7"/>
        <v>6</v>
      </c>
      <c r="L87">
        <f t="shared" si="8"/>
        <v>45</v>
      </c>
      <c r="M87">
        <f t="shared" si="9"/>
        <v>0</v>
      </c>
      <c r="N87" t="str">
        <f t="shared" si="10"/>
        <v>9_6_45_0</v>
      </c>
      <c r="O87" t="str">
        <f t="shared" si="11"/>
        <v>6-45-0</v>
      </c>
    </row>
    <row r="88" spans="1:15">
      <c r="A88" t="s">
        <v>94</v>
      </c>
      <c r="B88">
        <v>66.402626740000002</v>
      </c>
      <c r="C88">
        <v>46.252538180000002</v>
      </c>
      <c r="D88">
        <v>35.60606061</v>
      </c>
      <c r="E88">
        <v>45.555912650000003</v>
      </c>
      <c r="F88">
        <v>377.90434010000001</v>
      </c>
      <c r="G88">
        <v>148.3993476</v>
      </c>
      <c r="H88">
        <v>0.39269024400000002</v>
      </c>
      <c r="I88">
        <v>118.8032621</v>
      </c>
      <c r="J88">
        <f t="shared" si="6"/>
        <v>9</v>
      </c>
      <c r="K88">
        <f t="shared" si="7"/>
        <v>6</v>
      </c>
      <c r="L88">
        <f t="shared" si="8"/>
        <v>45</v>
      </c>
      <c r="M88">
        <f t="shared" si="9"/>
        <v>1</v>
      </c>
      <c r="N88" t="str">
        <f t="shared" si="10"/>
        <v>9_6_45_1</v>
      </c>
      <c r="O88" t="str">
        <f t="shared" si="11"/>
        <v>6-45-1</v>
      </c>
    </row>
    <row r="89" spans="1:15">
      <c r="A89" t="s">
        <v>95</v>
      </c>
      <c r="B89">
        <v>63.650092389999998</v>
      </c>
      <c r="C89">
        <v>48.540942530000002</v>
      </c>
      <c r="D89">
        <v>36.363636360000001</v>
      </c>
      <c r="E89">
        <v>45.81311839</v>
      </c>
      <c r="F89">
        <v>209.76132939999999</v>
      </c>
      <c r="G89">
        <v>154.61267319999999</v>
      </c>
      <c r="H89">
        <v>0.73708854499999998</v>
      </c>
      <c r="I89">
        <v>118.62395239999999</v>
      </c>
      <c r="J89">
        <f t="shared" si="6"/>
        <v>9</v>
      </c>
      <c r="K89">
        <f t="shared" si="7"/>
        <v>7</v>
      </c>
      <c r="L89">
        <f t="shared" si="8"/>
        <v>11</v>
      </c>
      <c r="M89">
        <f t="shared" si="9"/>
        <v>0</v>
      </c>
      <c r="N89" t="str">
        <f t="shared" si="10"/>
        <v>9_7_11_0</v>
      </c>
      <c r="O89" t="str">
        <f t="shared" si="11"/>
        <v>7-11-0</v>
      </c>
    </row>
    <row r="90" spans="1:15">
      <c r="A90" t="s">
        <v>96</v>
      </c>
      <c r="B90">
        <v>65.294880939999999</v>
      </c>
      <c r="C90">
        <v>42.956906719999999</v>
      </c>
      <c r="D90">
        <v>36.50793651</v>
      </c>
      <c r="E90">
        <v>46.014716890000003</v>
      </c>
      <c r="F90">
        <v>70.990279180000002</v>
      </c>
      <c r="G90">
        <v>163.62874120000001</v>
      </c>
      <c r="H90">
        <v>2.304945735</v>
      </c>
      <c r="I90">
        <v>118.4635007</v>
      </c>
      <c r="J90">
        <f t="shared" si="6"/>
        <v>9</v>
      </c>
      <c r="K90">
        <f t="shared" si="7"/>
        <v>7</v>
      </c>
      <c r="L90">
        <f t="shared" si="8"/>
        <v>11</v>
      </c>
      <c r="M90">
        <f t="shared" si="9"/>
        <v>1</v>
      </c>
      <c r="N90" t="str">
        <f t="shared" si="10"/>
        <v>9_7_11_1</v>
      </c>
      <c r="O90" t="str">
        <f t="shared" si="11"/>
        <v>7-11-1</v>
      </c>
    </row>
    <row r="91" spans="1:15">
      <c r="A91" t="s">
        <v>97</v>
      </c>
      <c r="B91">
        <v>64.498920769999998</v>
      </c>
      <c r="C91">
        <v>84.656712630000001</v>
      </c>
      <c r="D91">
        <v>50</v>
      </c>
      <c r="E91">
        <v>58.417932700000001</v>
      </c>
      <c r="F91">
        <v>143.64734519999999</v>
      </c>
      <c r="G91">
        <v>119.02314149999999</v>
      </c>
      <c r="H91">
        <v>0.82857877700000004</v>
      </c>
      <c r="I91">
        <v>118.05228700000001</v>
      </c>
      <c r="J91">
        <f t="shared" si="6"/>
        <v>9</v>
      </c>
      <c r="K91">
        <f t="shared" si="7"/>
        <v>7</v>
      </c>
      <c r="L91">
        <f t="shared" si="8"/>
        <v>21</v>
      </c>
      <c r="M91">
        <f t="shared" si="9"/>
        <v>0</v>
      </c>
      <c r="N91" t="str">
        <f t="shared" si="10"/>
        <v>9_7_21_0</v>
      </c>
      <c r="O91" t="str">
        <f t="shared" si="11"/>
        <v>7-21-0</v>
      </c>
    </row>
    <row r="92" spans="1:15">
      <c r="A92" t="s">
        <v>98</v>
      </c>
      <c r="B92">
        <v>66.830921450000005</v>
      </c>
      <c r="C92">
        <v>40.682187159999998</v>
      </c>
      <c r="D92">
        <v>29.457364340000002</v>
      </c>
      <c r="E92">
        <v>36.573991790000001</v>
      </c>
      <c r="F92">
        <v>124.0734791</v>
      </c>
      <c r="G92">
        <v>56.646464109999997</v>
      </c>
      <c r="H92">
        <v>0.45655578099999999</v>
      </c>
      <c r="I92">
        <v>118.5637266</v>
      </c>
      <c r="J92">
        <f t="shared" si="6"/>
        <v>9</v>
      </c>
      <c r="K92">
        <f t="shared" si="7"/>
        <v>7</v>
      </c>
      <c r="L92">
        <f t="shared" si="8"/>
        <v>21</v>
      </c>
      <c r="M92">
        <f t="shared" si="9"/>
        <v>1</v>
      </c>
      <c r="N92" t="str">
        <f t="shared" si="10"/>
        <v>9_7_21_1</v>
      </c>
      <c r="O92" t="str">
        <f t="shared" si="11"/>
        <v>7-21-1</v>
      </c>
    </row>
    <row r="93" spans="1:15">
      <c r="A93" t="s">
        <v>99</v>
      </c>
      <c r="B93">
        <v>65.993099099999995</v>
      </c>
      <c r="C93">
        <v>43.021866989999999</v>
      </c>
      <c r="D93">
        <v>35.714285709999999</v>
      </c>
      <c r="E93">
        <v>32.999985150000001</v>
      </c>
      <c r="F93">
        <v>158.308525</v>
      </c>
      <c r="G93">
        <v>22.68256401</v>
      </c>
      <c r="H93">
        <v>0.14328074900000001</v>
      </c>
      <c r="I93">
        <v>118.5938112</v>
      </c>
      <c r="J93">
        <f t="shared" si="6"/>
        <v>9</v>
      </c>
      <c r="K93">
        <f t="shared" si="7"/>
        <v>7</v>
      </c>
      <c r="L93">
        <f t="shared" si="8"/>
        <v>21</v>
      </c>
      <c r="M93">
        <f t="shared" si="9"/>
        <v>2</v>
      </c>
      <c r="N93" t="str">
        <f t="shared" si="10"/>
        <v>9_7_21_2</v>
      </c>
      <c r="O93" t="str">
        <f t="shared" si="11"/>
        <v>7-21-2</v>
      </c>
    </row>
    <row r="94" spans="1:15">
      <c r="A94" t="s">
        <v>100</v>
      </c>
      <c r="B94">
        <v>66.70066885</v>
      </c>
      <c r="C94">
        <v>46.974153000000001</v>
      </c>
      <c r="D94">
        <v>40.833333330000002</v>
      </c>
      <c r="E94">
        <v>36.34223523</v>
      </c>
      <c r="F94">
        <v>212.0697443</v>
      </c>
      <c r="G94">
        <v>83.097829579999996</v>
      </c>
      <c r="H94">
        <v>0.391841985</v>
      </c>
      <c r="I94">
        <v>118.7041217</v>
      </c>
      <c r="J94">
        <f t="shared" si="6"/>
        <v>9</v>
      </c>
      <c r="K94">
        <f t="shared" si="7"/>
        <v>7</v>
      </c>
      <c r="L94">
        <f t="shared" si="8"/>
        <v>21</v>
      </c>
      <c r="M94">
        <f t="shared" si="9"/>
        <v>3</v>
      </c>
      <c r="N94" t="str">
        <f t="shared" si="10"/>
        <v>9_7_21_3</v>
      </c>
      <c r="O94" t="str">
        <f t="shared" si="11"/>
        <v>7-21-3</v>
      </c>
    </row>
    <row r="95" spans="1:15">
      <c r="A95" t="s">
        <v>101</v>
      </c>
      <c r="B95">
        <v>65.997305190000006</v>
      </c>
      <c r="C95">
        <v>50.636026999999999</v>
      </c>
      <c r="D95">
        <v>45.528455280000003</v>
      </c>
      <c r="E95">
        <v>48.679912569999999</v>
      </c>
      <c r="F95">
        <v>216.62461260000001</v>
      </c>
      <c r="G95">
        <v>144.59470820000001</v>
      </c>
      <c r="H95">
        <v>0.66748974800000005</v>
      </c>
      <c r="I95">
        <v>118.46344430000001</v>
      </c>
      <c r="J95">
        <f t="shared" si="6"/>
        <v>9</v>
      </c>
      <c r="K95">
        <f t="shared" si="7"/>
        <v>7</v>
      </c>
      <c r="L95">
        <f t="shared" si="8"/>
        <v>21</v>
      </c>
      <c r="M95">
        <f t="shared" si="9"/>
        <v>4</v>
      </c>
      <c r="N95" t="str">
        <f t="shared" si="10"/>
        <v>9_7_21_4</v>
      </c>
      <c r="O95" t="str">
        <f t="shared" si="11"/>
        <v>7-21-4</v>
      </c>
    </row>
    <row r="96" spans="1:15">
      <c r="A96" t="s">
        <v>102</v>
      </c>
      <c r="B96">
        <v>65.031513459999999</v>
      </c>
      <c r="C96">
        <v>50.19726112</v>
      </c>
      <c r="D96">
        <v>46.4</v>
      </c>
      <c r="E96">
        <v>48.029253050000001</v>
      </c>
      <c r="F96">
        <v>372.17758830000002</v>
      </c>
      <c r="G96">
        <v>209.11040729999999</v>
      </c>
      <c r="H96">
        <v>0.56185652699999999</v>
      </c>
      <c r="I96">
        <v>118.272908</v>
      </c>
      <c r="J96">
        <f t="shared" si="6"/>
        <v>9</v>
      </c>
      <c r="K96">
        <f t="shared" si="7"/>
        <v>7</v>
      </c>
      <c r="L96">
        <f t="shared" si="8"/>
        <v>21</v>
      </c>
      <c r="M96">
        <f t="shared" si="9"/>
        <v>5</v>
      </c>
      <c r="N96" t="str">
        <f t="shared" si="10"/>
        <v>9_7_21_5</v>
      </c>
      <c r="O96" t="str">
        <f t="shared" si="11"/>
        <v>7-21-5</v>
      </c>
    </row>
    <row r="97" spans="1:15">
      <c r="A97" t="s">
        <v>103</v>
      </c>
      <c r="B97">
        <v>63.684890559999999</v>
      </c>
      <c r="C97">
        <v>47.140895550000003</v>
      </c>
      <c r="D97">
        <v>39.682539679999998</v>
      </c>
      <c r="E97">
        <v>63.726771790000001</v>
      </c>
      <c r="F97">
        <v>123.50175489999999</v>
      </c>
      <c r="G97">
        <v>108.1519907</v>
      </c>
      <c r="H97">
        <v>0.87571217700000004</v>
      </c>
      <c r="I97">
        <v>118.5278031</v>
      </c>
      <c r="J97">
        <f t="shared" si="6"/>
        <v>9</v>
      </c>
      <c r="K97">
        <f t="shared" si="7"/>
        <v>7</v>
      </c>
      <c r="L97">
        <f t="shared" si="8"/>
        <v>42</v>
      </c>
      <c r="M97">
        <f t="shared" si="9"/>
        <v>0</v>
      </c>
      <c r="N97" t="str">
        <f t="shared" si="10"/>
        <v>9_7_42_0</v>
      </c>
      <c r="O97" t="str">
        <f t="shared" si="11"/>
        <v>7-42-0</v>
      </c>
    </row>
    <row r="98" spans="1:15">
      <c r="A98" t="s">
        <v>104</v>
      </c>
      <c r="B98">
        <v>62.30633272</v>
      </c>
      <c r="C98">
        <v>51.421272250000001</v>
      </c>
      <c r="D98">
        <v>46.15384615</v>
      </c>
      <c r="E98">
        <v>49.094035509999998</v>
      </c>
      <c r="F98">
        <v>244.0701541</v>
      </c>
      <c r="G98">
        <v>112.7469674</v>
      </c>
      <c r="H98">
        <v>0.46194491799999998</v>
      </c>
      <c r="I98">
        <v>117.998885</v>
      </c>
      <c r="J98">
        <f t="shared" si="6"/>
        <v>9</v>
      </c>
      <c r="K98">
        <f t="shared" si="7"/>
        <v>7</v>
      </c>
      <c r="L98">
        <f t="shared" si="8"/>
        <v>45</v>
      </c>
      <c r="M98">
        <f t="shared" si="9"/>
        <v>0</v>
      </c>
      <c r="N98" t="str">
        <f t="shared" si="10"/>
        <v>9_7_45_0</v>
      </c>
      <c r="O98" t="str">
        <f t="shared" si="11"/>
        <v>7-45-0</v>
      </c>
    </row>
    <row r="99" spans="1:15">
      <c r="A99" t="s">
        <v>105</v>
      </c>
      <c r="B99">
        <v>61.113986619999999</v>
      </c>
      <c r="C99">
        <v>57.490129760000002</v>
      </c>
      <c r="D99">
        <v>49.107142860000003</v>
      </c>
      <c r="E99">
        <v>49.694812679999998</v>
      </c>
      <c r="F99">
        <v>296.83516520000001</v>
      </c>
      <c r="G99">
        <v>72.625867060000004</v>
      </c>
      <c r="H99">
        <v>0.24466732899999999</v>
      </c>
      <c r="I99">
        <v>118.610434</v>
      </c>
      <c r="J99">
        <f t="shared" si="6"/>
        <v>9</v>
      </c>
      <c r="K99">
        <f t="shared" si="7"/>
        <v>7</v>
      </c>
      <c r="L99">
        <f t="shared" si="8"/>
        <v>45</v>
      </c>
      <c r="M99">
        <f t="shared" si="9"/>
        <v>1</v>
      </c>
      <c r="N99" t="str">
        <f t="shared" si="10"/>
        <v>9_7_45_1</v>
      </c>
      <c r="O99" t="str">
        <f t="shared" si="11"/>
        <v>7-45-1</v>
      </c>
    </row>
    <row r="100" spans="1:15">
      <c r="A100" t="s">
        <v>106</v>
      </c>
      <c r="B100">
        <v>86.346768389999994</v>
      </c>
      <c r="C100">
        <v>153.35127009999999</v>
      </c>
      <c r="D100">
        <v>59.285714290000001</v>
      </c>
      <c r="E100">
        <v>129.170706</v>
      </c>
      <c r="F100">
        <v>1830.5660339999999</v>
      </c>
      <c r="G100">
        <v>3354.3097120000002</v>
      </c>
      <c r="H100">
        <v>1.832389354</v>
      </c>
      <c r="I100">
        <v>118.4835097</v>
      </c>
      <c r="J100">
        <f t="shared" si="6"/>
        <v>9</v>
      </c>
      <c r="K100">
        <f t="shared" si="7"/>
        <v>8</v>
      </c>
      <c r="L100">
        <f t="shared" si="8"/>
        <v>11</v>
      </c>
      <c r="M100">
        <f t="shared" si="9"/>
        <v>0</v>
      </c>
      <c r="N100" t="str">
        <f t="shared" si="10"/>
        <v>9_8_11_0</v>
      </c>
      <c r="O100" t="str">
        <f t="shared" si="11"/>
        <v>8-11-0</v>
      </c>
    </row>
    <row r="101" spans="1:15">
      <c r="A101" t="s">
        <v>107</v>
      </c>
      <c r="B101">
        <v>91.241661500000006</v>
      </c>
      <c r="C101">
        <v>93.478874730000001</v>
      </c>
      <c r="D101">
        <v>61.19402985</v>
      </c>
      <c r="E101">
        <v>90.256747630000007</v>
      </c>
      <c r="F101">
        <v>860.26972130000001</v>
      </c>
      <c r="G101">
        <v>1734.6443549999999</v>
      </c>
      <c r="H101">
        <v>2.0163959180000002</v>
      </c>
      <c r="I101">
        <v>118.9941713</v>
      </c>
      <c r="J101">
        <f t="shared" si="6"/>
        <v>9</v>
      </c>
      <c r="K101">
        <f t="shared" si="7"/>
        <v>8</v>
      </c>
      <c r="L101">
        <f t="shared" si="8"/>
        <v>11</v>
      </c>
      <c r="M101">
        <f t="shared" si="9"/>
        <v>1</v>
      </c>
      <c r="N101" t="str">
        <f t="shared" si="10"/>
        <v>9_8_11_1</v>
      </c>
      <c r="O101" t="str">
        <f t="shared" si="11"/>
        <v>8-11-1</v>
      </c>
    </row>
    <row r="102" spans="1:15">
      <c r="A102" t="s">
        <v>108</v>
      </c>
      <c r="B102">
        <v>92.096620799999997</v>
      </c>
      <c r="C102">
        <v>75.993858380000006</v>
      </c>
      <c r="D102">
        <v>62.5</v>
      </c>
      <c r="E102">
        <v>56.748582900000002</v>
      </c>
      <c r="F102">
        <v>433.75440099999997</v>
      </c>
      <c r="G102">
        <v>431.3902296</v>
      </c>
      <c r="H102">
        <v>0.99454951599999997</v>
      </c>
      <c r="I102">
        <v>119.0499489</v>
      </c>
      <c r="J102">
        <f t="shared" si="6"/>
        <v>9</v>
      </c>
      <c r="K102">
        <f t="shared" si="7"/>
        <v>8</v>
      </c>
      <c r="L102">
        <f t="shared" si="8"/>
        <v>21</v>
      </c>
      <c r="M102">
        <f t="shared" si="9"/>
        <v>0</v>
      </c>
      <c r="N102" t="str">
        <f t="shared" si="10"/>
        <v>9_8_21_0</v>
      </c>
      <c r="O102" t="str">
        <f t="shared" si="11"/>
        <v>8-21-0</v>
      </c>
    </row>
    <row r="103" spans="1:15">
      <c r="A103" t="s">
        <v>109</v>
      </c>
      <c r="B103">
        <v>93.491749060000004</v>
      </c>
      <c r="C103">
        <v>89.406178280000006</v>
      </c>
      <c r="D103">
        <v>53.142857139999997</v>
      </c>
      <c r="E103">
        <v>63.616934860000001</v>
      </c>
      <c r="F103">
        <v>742.23215670000002</v>
      </c>
      <c r="G103">
        <v>640.54259609999997</v>
      </c>
      <c r="H103">
        <v>0.86299494099999996</v>
      </c>
      <c r="I103">
        <v>118.6894645</v>
      </c>
      <c r="J103">
        <f t="shared" si="6"/>
        <v>9</v>
      </c>
      <c r="K103">
        <f t="shared" si="7"/>
        <v>8</v>
      </c>
      <c r="L103">
        <f t="shared" si="8"/>
        <v>21</v>
      </c>
      <c r="M103">
        <f t="shared" si="9"/>
        <v>1</v>
      </c>
      <c r="N103" t="str">
        <f t="shared" si="10"/>
        <v>9_8_21_1</v>
      </c>
      <c r="O103" t="str">
        <f t="shared" si="11"/>
        <v>8-21-1</v>
      </c>
    </row>
    <row r="104" spans="1:15">
      <c r="A104" t="s">
        <v>110</v>
      </c>
      <c r="B104">
        <v>90.969649469999993</v>
      </c>
      <c r="C104">
        <v>76.300265760000002</v>
      </c>
      <c r="D104">
        <v>60.365853659999999</v>
      </c>
      <c r="E104">
        <v>51.69219391</v>
      </c>
      <c r="F104">
        <v>359.25120390000001</v>
      </c>
      <c r="G104">
        <v>175.5656735</v>
      </c>
      <c r="H104">
        <v>0.48869891500000001</v>
      </c>
      <c r="I104">
        <v>118.4992089</v>
      </c>
      <c r="J104">
        <f t="shared" si="6"/>
        <v>9</v>
      </c>
      <c r="K104">
        <f t="shared" si="7"/>
        <v>8</v>
      </c>
      <c r="L104">
        <f t="shared" si="8"/>
        <v>21</v>
      </c>
      <c r="M104">
        <f t="shared" si="9"/>
        <v>2</v>
      </c>
      <c r="N104" t="str">
        <f t="shared" si="10"/>
        <v>9_8_21_2</v>
      </c>
      <c r="O104" t="str">
        <f t="shared" si="11"/>
        <v>8-21-2</v>
      </c>
    </row>
    <row r="105" spans="1:15">
      <c r="A105" t="s">
        <v>111</v>
      </c>
      <c r="B105">
        <v>94.148569050000006</v>
      </c>
      <c r="C105">
        <v>111.3338447</v>
      </c>
      <c r="D105">
        <v>59.701492539999997</v>
      </c>
      <c r="E105">
        <v>100.7180876</v>
      </c>
      <c r="F105">
        <v>2033.4262670000001</v>
      </c>
      <c r="G105">
        <v>7600.0144780000001</v>
      </c>
      <c r="H105">
        <v>3.7375412140000002</v>
      </c>
      <c r="I105">
        <v>118.8396663</v>
      </c>
      <c r="J105">
        <f t="shared" si="6"/>
        <v>9</v>
      </c>
      <c r="K105">
        <f t="shared" si="7"/>
        <v>8</v>
      </c>
      <c r="L105">
        <f t="shared" si="8"/>
        <v>21</v>
      </c>
      <c r="M105">
        <f t="shared" si="9"/>
        <v>3</v>
      </c>
      <c r="N105" t="str">
        <f t="shared" si="10"/>
        <v>9_8_21_3</v>
      </c>
      <c r="O105" t="str">
        <f t="shared" si="11"/>
        <v>8-21-3</v>
      </c>
    </row>
    <row r="106" spans="1:15">
      <c r="A106" t="s">
        <v>112</v>
      </c>
      <c r="B106">
        <v>94.132571400000003</v>
      </c>
      <c r="C106">
        <v>59.077417410000002</v>
      </c>
      <c r="D106">
        <v>48.717948720000003</v>
      </c>
      <c r="E106">
        <v>45.548378870000001</v>
      </c>
      <c r="F106">
        <v>391.93129260000001</v>
      </c>
      <c r="G106">
        <v>194.19483650000001</v>
      </c>
      <c r="H106">
        <v>0.49548183600000001</v>
      </c>
      <c r="I106">
        <v>119.0399354</v>
      </c>
      <c r="J106">
        <f t="shared" si="6"/>
        <v>9</v>
      </c>
      <c r="K106">
        <f t="shared" si="7"/>
        <v>8</v>
      </c>
      <c r="L106">
        <f t="shared" si="8"/>
        <v>21</v>
      </c>
      <c r="M106">
        <f t="shared" si="9"/>
        <v>4</v>
      </c>
      <c r="N106" t="str">
        <f t="shared" si="10"/>
        <v>9_8_21_4</v>
      </c>
      <c r="O106" t="str">
        <f t="shared" si="11"/>
        <v>8-21-4</v>
      </c>
    </row>
    <row r="107" spans="1:15">
      <c r="A107" t="s">
        <v>113</v>
      </c>
      <c r="B107">
        <v>93.622927630000007</v>
      </c>
      <c r="C107">
        <v>62.137017370000002</v>
      </c>
      <c r="D107">
        <v>51.92307692</v>
      </c>
      <c r="E107">
        <v>55.236512380000001</v>
      </c>
      <c r="F107">
        <v>297.41415560000002</v>
      </c>
      <c r="G107">
        <v>369.29013090000001</v>
      </c>
      <c r="H107">
        <v>1.241669651</v>
      </c>
      <c r="I107">
        <v>118.3890609</v>
      </c>
      <c r="J107">
        <f t="shared" si="6"/>
        <v>9</v>
      </c>
      <c r="K107">
        <f t="shared" si="7"/>
        <v>8</v>
      </c>
      <c r="L107">
        <f t="shared" si="8"/>
        <v>21</v>
      </c>
      <c r="M107">
        <f t="shared" si="9"/>
        <v>5</v>
      </c>
      <c r="N107" t="str">
        <f t="shared" si="10"/>
        <v>9_8_21_5</v>
      </c>
      <c r="O107" t="str">
        <f t="shared" si="11"/>
        <v>8-21-5</v>
      </c>
    </row>
    <row r="108" spans="1:15">
      <c r="A108" t="s">
        <v>114</v>
      </c>
      <c r="B108">
        <v>93.621339939999999</v>
      </c>
      <c r="C108">
        <v>67.949072990000005</v>
      </c>
      <c r="D108">
        <v>50.877192979999997</v>
      </c>
      <c r="E108">
        <v>49.951105869999999</v>
      </c>
      <c r="F108">
        <v>178.12917640000001</v>
      </c>
      <c r="G108">
        <v>163.2016806</v>
      </c>
      <c r="H108">
        <v>0.91619847899999995</v>
      </c>
      <c r="I108">
        <v>119.0599623</v>
      </c>
      <c r="J108">
        <f t="shared" si="6"/>
        <v>9</v>
      </c>
      <c r="K108">
        <f t="shared" si="7"/>
        <v>8</v>
      </c>
      <c r="L108">
        <f t="shared" si="8"/>
        <v>21</v>
      </c>
      <c r="M108">
        <f t="shared" si="9"/>
        <v>6</v>
      </c>
      <c r="N108" t="str">
        <f t="shared" si="10"/>
        <v>9_8_21_6</v>
      </c>
      <c r="O108" t="str">
        <f t="shared" si="11"/>
        <v>8-21-6</v>
      </c>
    </row>
    <row r="109" spans="1:15">
      <c r="A109" t="s">
        <v>115</v>
      </c>
      <c r="B109">
        <v>93.686673200000001</v>
      </c>
      <c r="C109">
        <v>103.8033386</v>
      </c>
      <c r="D109">
        <v>54.385964909999998</v>
      </c>
      <c r="E109">
        <v>86.183457320000002</v>
      </c>
      <c r="F109">
        <v>318.11515050000003</v>
      </c>
      <c r="G109">
        <v>44.198175429999999</v>
      </c>
      <c r="H109">
        <v>0.13893766299999999</v>
      </c>
      <c r="I109">
        <v>118.5693031</v>
      </c>
      <c r="J109">
        <f t="shared" si="6"/>
        <v>9</v>
      </c>
      <c r="K109">
        <f t="shared" si="7"/>
        <v>8</v>
      </c>
      <c r="L109">
        <f t="shared" si="8"/>
        <v>21</v>
      </c>
      <c r="M109">
        <f t="shared" si="9"/>
        <v>7</v>
      </c>
      <c r="N109" t="str">
        <f t="shared" si="10"/>
        <v>9_8_21_7</v>
      </c>
      <c r="O109" t="str">
        <f t="shared" si="11"/>
        <v>8-21-7</v>
      </c>
    </row>
    <row r="110" spans="1:15">
      <c r="A110" t="s">
        <v>116</v>
      </c>
      <c r="B110">
        <v>84.418151440000003</v>
      </c>
      <c r="C110">
        <v>81.751658750000004</v>
      </c>
      <c r="D110">
        <v>41.176470590000001</v>
      </c>
      <c r="E110">
        <v>70.456070539999999</v>
      </c>
      <c r="F110">
        <v>208.90386570000001</v>
      </c>
      <c r="G110">
        <v>129.1616831</v>
      </c>
      <c r="H110">
        <v>0.61828287699999995</v>
      </c>
      <c r="I110">
        <v>118.8149785</v>
      </c>
      <c r="J110">
        <f t="shared" si="6"/>
        <v>9</v>
      </c>
      <c r="K110">
        <f t="shared" si="7"/>
        <v>8</v>
      </c>
      <c r="L110">
        <f t="shared" si="8"/>
        <v>42</v>
      </c>
      <c r="M110">
        <f t="shared" si="9"/>
        <v>0</v>
      </c>
      <c r="N110" t="str">
        <f t="shared" si="10"/>
        <v>9_8_42_0</v>
      </c>
      <c r="O110" t="str">
        <f t="shared" si="11"/>
        <v>8-42-0</v>
      </c>
    </row>
    <row r="111" spans="1:15">
      <c r="A111" t="s">
        <v>117</v>
      </c>
      <c r="B111">
        <v>89.463629600000004</v>
      </c>
      <c r="C111">
        <v>45.149017809999997</v>
      </c>
      <c r="D111">
        <v>27.38853503</v>
      </c>
      <c r="E111">
        <v>49.668282619999999</v>
      </c>
      <c r="F111">
        <v>82.809863710000002</v>
      </c>
      <c r="G111">
        <v>312.63362610000001</v>
      </c>
      <c r="H111">
        <v>3.7753186890000001</v>
      </c>
      <c r="I111">
        <v>118.97653510000001</v>
      </c>
      <c r="J111">
        <f t="shared" si="6"/>
        <v>9</v>
      </c>
      <c r="K111">
        <f t="shared" si="7"/>
        <v>8</v>
      </c>
      <c r="L111">
        <f t="shared" si="8"/>
        <v>45</v>
      </c>
      <c r="M111">
        <f t="shared" si="9"/>
        <v>0</v>
      </c>
      <c r="N111" t="str">
        <f t="shared" si="10"/>
        <v>9_8_45_0</v>
      </c>
      <c r="O111" t="str">
        <f t="shared" si="11"/>
        <v>8-45-0</v>
      </c>
    </row>
    <row r="112" spans="1:15">
      <c r="A112" t="s">
        <v>118</v>
      </c>
      <c r="B112">
        <v>85.615921709999995</v>
      </c>
      <c r="C112">
        <v>54.616586320000003</v>
      </c>
      <c r="D112">
        <v>31.612903230000001</v>
      </c>
      <c r="E112">
        <v>37.999220950000002</v>
      </c>
      <c r="F112">
        <v>246.12398719999999</v>
      </c>
      <c r="G112">
        <v>299.90553089999997</v>
      </c>
      <c r="H112">
        <v>1.2185140270000001</v>
      </c>
      <c r="I112">
        <v>118.45593770000001</v>
      </c>
      <c r="J112">
        <f t="shared" si="6"/>
        <v>9</v>
      </c>
      <c r="K112">
        <f t="shared" si="7"/>
        <v>8</v>
      </c>
      <c r="L112">
        <f t="shared" si="8"/>
        <v>45</v>
      </c>
      <c r="M112">
        <f t="shared" si="9"/>
        <v>1</v>
      </c>
      <c r="N112" t="str">
        <f t="shared" si="10"/>
        <v>9_8_45_1</v>
      </c>
      <c r="O112" t="str">
        <f t="shared" si="11"/>
        <v>8-45-1</v>
      </c>
    </row>
    <row r="113" spans="1:15">
      <c r="A113" t="s">
        <v>119</v>
      </c>
      <c r="B113">
        <v>91.9543173</v>
      </c>
      <c r="C113">
        <v>167.72774369999999</v>
      </c>
      <c r="D113">
        <v>61.666666669999998</v>
      </c>
      <c r="E113">
        <v>181.6927575</v>
      </c>
      <c r="F113">
        <v>1666.248869</v>
      </c>
      <c r="G113">
        <v>4728.4895969999998</v>
      </c>
      <c r="H113">
        <v>2.8378051360000001</v>
      </c>
      <c r="I113">
        <v>51.966726770000001</v>
      </c>
      <c r="J113">
        <f t="shared" si="6"/>
        <v>10</v>
      </c>
      <c r="K113">
        <f t="shared" si="7"/>
        <v>8</v>
      </c>
      <c r="L113">
        <f t="shared" si="8"/>
        <v>47</v>
      </c>
      <c r="M113">
        <f t="shared" si="9"/>
        <v>0</v>
      </c>
      <c r="N113" t="str">
        <f t="shared" si="10"/>
        <v>10_8_47_0</v>
      </c>
      <c r="O113" t="str">
        <f t="shared" si="11"/>
        <v>8-47-0</v>
      </c>
    </row>
    <row r="114" spans="1:15">
      <c r="A114" t="s">
        <v>120</v>
      </c>
      <c r="B114">
        <v>97.978868669999997</v>
      </c>
      <c r="C114">
        <v>151.07667459999999</v>
      </c>
      <c r="D114">
        <v>51.785714290000001</v>
      </c>
      <c r="E114">
        <v>142.9711078</v>
      </c>
      <c r="F114">
        <v>3693.6595470000002</v>
      </c>
      <c r="G114">
        <v>4386.4301370000003</v>
      </c>
      <c r="H114">
        <v>1.1875566980000001</v>
      </c>
      <c r="I114">
        <v>101.4638321</v>
      </c>
      <c r="J114">
        <f t="shared" si="6"/>
        <v>10</v>
      </c>
      <c r="K114">
        <f t="shared" si="7"/>
        <v>8</v>
      </c>
      <c r="L114">
        <f t="shared" si="8"/>
        <v>50</v>
      </c>
      <c r="M114">
        <f t="shared" si="9"/>
        <v>0</v>
      </c>
      <c r="N114" t="str">
        <f t="shared" si="10"/>
        <v>10_8_50_0</v>
      </c>
      <c r="O114" t="str">
        <f t="shared" si="11"/>
        <v>8-50-0</v>
      </c>
    </row>
    <row r="115" spans="1:15">
      <c r="A115" t="s">
        <v>121</v>
      </c>
      <c r="B115">
        <v>88.499937590000002</v>
      </c>
      <c r="C115">
        <v>121.2747722</v>
      </c>
      <c r="D115">
        <v>57.446808509999997</v>
      </c>
      <c r="E115">
        <v>154.0540096</v>
      </c>
      <c r="F115">
        <v>1256.925964</v>
      </c>
      <c r="G115">
        <v>3903.2339830000001</v>
      </c>
      <c r="H115">
        <v>3.1053809810000002</v>
      </c>
      <c r="I115">
        <v>117.847425</v>
      </c>
      <c r="J115">
        <f t="shared" si="6"/>
        <v>10</v>
      </c>
      <c r="K115">
        <f t="shared" si="7"/>
        <v>8</v>
      </c>
      <c r="L115">
        <f t="shared" si="8"/>
        <v>50</v>
      </c>
      <c r="M115">
        <f t="shared" si="9"/>
        <v>1</v>
      </c>
      <c r="N115" t="str">
        <f t="shared" si="10"/>
        <v>10_8_50_1</v>
      </c>
      <c r="O115" t="str">
        <f t="shared" si="11"/>
        <v>8-50-1</v>
      </c>
    </row>
    <row r="116" spans="1:15">
      <c r="A116" t="s">
        <v>122</v>
      </c>
      <c r="B116">
        <v>73.311673630000001</v>
      </c>
      <c r="C116">
        <v>30.099837870000002</v>
      </c>
      <c r="D116">
        <v>0</v>
      </c>
      <c r="E116">
        <v>21.283799470000002</v>
      </c>
      <c r="F116">
        <v>20.012848210000001</v>
      </c>
      <c r="G116">
        <v>10.406859170000001</v>
      </c>
      <c r="H116">
        <v>0.52000889900000002</v>
      </c>
      <c r="I116">
        <v>52.805148889999998</v>
      </c>
      <c r="J116">
        <f t="shared" si="6"/>
        <v>9</v>
      </c>
      <c r="K116">
        <f t="shared" si="7"/>
        <v>9</v>
      </c>
      <c r="L116">
        <f t="shared" si="8"/>
        <v>42</v>
      </c>
      <c r="M116">
        <f t="shared" si="9"/>
        <v>0</v>
      </c>
      <c r="N116" t="str">
        <f t="shared" si="10"/>
        <v>9_9_42_0</v>
      </c>
      <c r="O116" t="str">
        <f t="shared" si="11"/>
        <v>9-42-0</v>
      </c>
    </row>
    <row r="117" spans="1:15">
      <c r="A117" t="s">
        <v>123</v>
      </c>
      <c r="B117">
        <v>66.700422119999999</v>
      </c>
      <c r="C117">
        <v>87.112339199999994</v>
      </c>
      <c r="D117">
        <v>37.5</v>
      </c>
      <c r="E117">
        <v>89.941347269999994</v>
      </c>
      <c r="F117">
        <v>309.64586320000001</v>
      </c>
      <c r="G117">
        <v>3011.7456870000001</v>
      </c>
      <c r="H117">
        <v>9.7264199050000002</v>
      </c>
      <c r="I117">
        <v>118.85015300000001</v>
      </c>
      <c r="J117">
        <f t="shared" si="6"/>
        <v>10</v>
      </c>
      <c r="K117">
        <f t="shared" si="7"/>
        <v>9</v>
      </c>
      <c r="L117">
        <f t="shared" si="8"/>
        <v>47</v>
      </c>
      <c r="M117">
        <f t="shared" si="9"/>
        <v>0</v>
      </c>
      <c r="N117" t="str">
        <f t="shared" si="10"/>
        <v>10_9_47_0</v>
      </c>
      <c r="O117" t="str">
        <f t="shared" si="11"/>
        <v>9-47-0</v>
      </c>
    </row>
    <row r="118" spans="1:15">
      <c r="A118" t="s">
        <v>124</v>
      </c>
      <c r="B118">
        <v>60.82636042</v>
      </c>
      <c r="C118">
        <v>86.394511589999993</v>
      </c>
      <c r="D118">
        <v>51.401869159999997</v>
      </c>
      <c r="E118">
        <v>99.593304790000005</v>
      </c>
      <c r="F118">
        <v>327.15754909999998</v>
      </c>
      <c r="G118">
        <v>329.66686079999999</v>
      </c>
      <c r="H118">
        <v>1.0076700409999999</v>
      </c>
      <c r="I118">
        <v>118.6086899</v>
      </c>
      <c r="J118">
        <f t="shared" si="6"/>
        <v>10</v>
      </c>
      <c r="K118">
        <f t="shared" si="7"/>
        <v>9</v>
      </c>
      <c r="L118">
        <f t="shared" si="8"/>
        <v>47</v>
      </c>
      <c r="M118">
        <f t="shared" si="9"/>
        <v>1</v>
      </c>
      <c r="N118" t="str">
        <f t="shared" si="10"/>
        <v>10_9_47_1</v>
      </c>
      <c r="O118" t="str">
        <f t="shared" si="11"/>
        <v>9-47-1</v>
      </c>
    </row>
    <row r="119" spans="1:15">
      <c r="A119" t="s">
        <v>125</v>
      </c>
      <c r="B119">
        <v>64.938349639999998</v>
      </c>
      <c r="C119">
        <v>82.588564579999996</v>
      </c>
      <c r="D119">
        <v>48.717948720000003</v>
      </c>
      <c r="E119">
        <v>102.95164200000001</v>
      </c>
      <c r="F119">
        <v>176.035236</v>
      </c>
      <c r="G119">
        <v>391.04807590000001</v>
      </c>
      <c r="H119">
        <v>2.2214193290000002</v>
      </c>
      <c r="I119">
        <v>116.72728979999999</v>
      </c>
      <c r="J119">
        <f t="shared" si="6"/>
        <v>10</v>
      </c>
      <c r="K119">
        <f t="shared" si="7"/>
        <v>9</v>
      </c>
      <c r="L119">
        <f t="shared" si="8"/>
        <v>47</v>
      </c>
      <c r="M119">
        <f t="shared" si="9"/>
        <v>2</v>
      </c>
      <c r="N119" t="str">
        <f t="shared" si="10"/>
        <v>10_9_47_2</v>
      </c>
      <c r="O119" t="str">
        <f t="shared" si="11"/>
        <v>9-47-2</v>
      </c>
    </row>
    <row r="120" spans="1:15">
      <c r="A120" t="s">
        <v>126</v>
      </c>
      <c r="B120">
        <v>63.371989169999999</v>
      </c>
      <c r="C120">
        <v>70.412562589999993</v>
      </c>
      <c r="D120">
        <v>50</v>
      </c>
      <c r="E120">
        <v>63.389416369999999</v>
      </c>
      <c r="F120">
        <v>262.5693536</v>
      </c>
      <c r="G120">
        <v>496.2922648</v>
      </c>
      <c r="H120">
        <v>1.8901378170000001</v>
      </c>
      <c r="I120">
        <v>118.96901029999999</v>
      </c>
      <c r="J120">
        <f t="shared" si="6"/>
        <v>10</v>
      </c>
      <c r="K120">
        <f t="shared" si="7"/>
        <v>9</v>
      </c>
      <c r="L120">
        <f t="shared" si="8"/>
        <v>50</v>
      </c>
      <c r="M120">
        <f t="shared" si="9"/>
        <v>0</v>
      </c>
      <c r="N120" t="str">
        <f t="shared" si="10"/>
        <v>10_9_50_0</v>
      </c>
      <c r="O120" t="str">
        <f t="shared" si="11"/>
        <v>9-50-0</v>
      </c>
    </row>
    <row r="121" spans="1:15">
      <c r="A121" t="s">
        <v>127</v>
      </c>
      <c r="B121">
        <v>62.88484012</v>
      </c>
      <c r="C121">
        <v>69.578902249999999</v>
      </c>
      <c r="D121">
        <v>61.261261259999998</v>
      </c>
      <c r="E121">
        <v>76.530160550000005</v>
      </c>
      <c r="F121">
        <v>290.46081600000002</v>
      </c>
      <c r="G121">
        <v>410.26801399999999</v>
      </c>
      <c r="H121">
        <v>1.412472841</v>
      </c>
      <c r="I121">
        <v>118.2748148</v>
      </c>
      <c r="J121">
        <f t="shared" si="6"/>
        <v>10</v>
      </c>
      <c r="K121">
        <f t="shared" si="7"/>
        <v>9</v>
      </c>
      <c r="L121">
        <f t="shared" si="8"/>
        <v>50</v>
      </c>
      <c r="M121">
        <f t="shared" si="9"/>
        <v>1</v>
      </c>
      <c r="N121" t="str">
        <f t="shared" si="10"/>
        <v>10_9_50_1</v>
      </c>
      <c r="O121" t="str">
        <f t="shared" si="11"/>
        <v>9-50-1</v>
      </c>
    </row>
    <row r="122" spans="1:15">
      <c r="A122" t="s">
        <v>128</v>
      </c>
      <c r="B122">
        <v>62.229607520000002</v>
      </c>
      <c r="C122">
        <v>73.912133850000004</v>
      </c>
      <c r="D122">
        <v>62.26415094</v>
      </c>
      <c r="E122">
        <v>57.159254519999998</v>
      </c>
      <c r="F122">
        <v>506.65754399999997</v>
      </c>
      <c r="G122">
        <v>857.87298669999996</v>
      </c>
      <c r="H122">
        <v>1.6932008549999999</v>
      </c>
      <c r="I122">
        <v>118.64706459999999</v>
      </c>
      <c r="J122">
        <f t="shared" si="6"/>
        <v>10</v>
      </c>
      <c r="K122">
        <f t="shared" si="7"/>
        <v>9</v>
      </c>
      <c r="L122">
        <f t="shared" si="8"/>
        <v>50</v>
      </c>
      <c r="M122">
        <f t="shared" si="9"/>
        <v>2</v>
      </c>
      <c r="N122" t="str">
        <f t="shared" si="10"/>
        <v>10_9_50_2</v>
      </c>
      <c r="O122" t="str">
        <f t="shared" si="11"/>
        <v>9-50-2</v>
      </c>
    </row>
    <row r="123" spans="1:15">
      <c r="A123" t="s">
        <v>129</v>
      </c>
      <c r="B123">
        <v>71.707626349999998</v>
      </c>
      <c r="C123">
        <v>38.96906774</v>
      </c>
      <c r="D123">
        <v>23.529411759999999</v>
      </c>
      <c r="E123">
        <v>66.062055830000006</v>
      </c>
      <c r="F123">
        <v>217.5781623</v>
      </c>
      <c r="G123">
        <v>161.12404129999999</v>
      </c>
      <c r="H123">
        <v>0.74053406700000002</v>
      </c>
      <c r="I123">
        <v>118.70342719999999</v>
      </c>
      <c r="J123">
        <f t="shared" si="6"/>
        <v>10</v>
      </c>
      <c r="K123">
        <f t="shared" si="7"/>
        <v>10</v>
      </c>
      <c r="L123">
        <f t="shared" si="8"/>
        <v>47</v>
      </c>
      <c r="M123">
        <f t="shared" si="9"/>
        <v>0</v>
      </c>
      <c r="N123" t="str">
        <f t="shared" si="10"/>
        <v>10_10_47_0</v>
      </c>
      <c r="O123" t="str">
        <f t="shared" si="11"/>
        <v>10-47-0</v>
      </c>
    </row>
    <row r="124" spans="1:15">
      <c r="A124" t="s">
        <v>130</v>
      </c>
      <c r="B124">
        <v>70.910462870000003</v>
      </c>
      <c r="C124">
        <v>49.448124360000001</v>
      </c>
      <c r="D124">
        <v>33.057851239999998</v>
      </c>
      <c r="E124">
        <v>67.55739896</v>
      </c>
      <c r="F124">
        <v>322.41001840000001</v>
      </c>
      <c r="G124">
        <v>279.61904520000002</v>
      </c>
      <c r="H124">
        <v>0.86727778099999997</v>
      </c>
      <c r="I124">
        <v>118.5128598</v>
      </c>
      <c r="J124">
        <f t="shared" si="6"/>
        <v>10</v>
      </c>
      <c r="K124">
        <f t="shared" si="7"/>
        <v>10</v>
      </c>
      <c r="L124">
        <f t="shared" si="8"/>
        <v>47</v>
      </c>
      <c r="M124">
        <f t="shared" si="9"/>
        <v>1</v>
      </c>
      <c r="N124" t="str">
        <f t="shared" si="10"/>
        <v>10_10_47_1</v>
      </c>
      <c r="O124" t="str">
        <f t="shared" si="11"/>
        <v>10-47-1</v>
      </c>
    </row>
    <row r="125" spans="1:15">
      <c r="A125" t="s">
        <v>131</v>
      </c>
      <c r="B125">
        <v>70.709453870000004</v>
      </c>
      <c r="C125">
        <v>41.936360059999998</v>
      </c>
      <c r="D125">
        <v>31.654676259999999</v>
      </c>
      <c r="E125">
        <v>40.52330362</v>
      </c>
      <c r="F125">
        <v>272.44245160000003</v>
      </c>
      <c r="G125">
        <v>49.88682567</v>
      </c>
      <c r="H125">
        <v>0.18310958999999999</v>
      </c>
      <c r="I125">
        <v>118.87393489999999</v>
      </c>
      <c r="J125">
        <f t="shared" si="6"/>
        <v>10</v>
      </c>
      <c r="K125">
        <f t="shared" si="7"/>
        <v>10</v>
      </c>
      <c r="L125">
        <f t="shared" si="8"/>
        <v>47</v>
      </c>
      <c r="M125">
        <f t="shared" si="9"/>
        <v>2</v>
      </c>
      <c r="N125" t="str">
        <f t="shared" si="10"/>
        <v>10_10_47_2</v>
      </c>
      <c r="O125" t="str">
        <f t="shared" si="11"/>
        <v>10-47-2</v>
      </c>
    </row>
    <row r="126" spans="1:15">
      <c r="A126" t="s">
        <v>132</v>
      </c>
      <c r="B126">
        <v>68.930408639999996</v>
      </c>
      <c r="C126">
        <v>46.822119280000003</v>
      </c>
      <c r="D126">
        <v>30.434782609999999</v>
      </c>
      <c r="E126">
        <v>68.782324889999998</v>
      </c>
      <c r="F126">
        <v>277.50937629999999</v>
      </c>
      <c r="G126">
        <v>74.154888240000005</v>
      </c>
      <c r="H126">
        <v>0.26721579400000001</v>
      </c>
      <c r="I126">
        <v>118.4705939</v>
      </c>
      <c r="J126">
        <f t="shared" si="6"/>
        <v>10</v>
      </c>
      <c r="K126">
        <f t="shared" si="7"/>
        <v>10</v>
      </c>
      <c r="L126">
        <f t="shared" si="8"/>
        <v>50</v>
      </c>
      <c r="M126">
        <f t="shared" si="9"/>
        <v>0</v>
      </c>
      <c r="N126" t="str">
        <f t="shared" si="10"/>
        <v>10_10_50_0</v>
      </c>
      <c r="O126" t="str">
        <f t="shared" si="11"/>
        <v>10-50-0</v>
      </c>
    </row>
    <row r="127" spans="1:15">
      <c r="A127" t="s">
        <v>133</v>
      </c>
      <c r="B127">
        <v>68.434911799999995</v>
      </c>
      <c r="C127">
        <v>48.219936310000001</v>
      </c>
      <c r="D127">
        <v>35.294117649999997</v>
      </c>
      <c r="E127">
        <v>49.925492089999999</v>
      </c>
      <c r="F127">
        <v>329.54986960000002</v>
      </c>
      <c r="G127">
        <v>249.4911865</v>
      </c>
      <c r="H127">
        <v>0.75706656100000003</v>
      </c>
      <c r="I127">
        <v>118.6310824</v>
      </c>
      <c r="J127">
        <f t="shared" si="6"/>
        <v>10</v>
      </c>
      <c r="K127">
        <f t="shared" si="7"/>
        <v>10</v>
      </c>
      <c r="L127">
        <f t="shared" si="8"/>
        <v>50</v>
      </c>
      <c r="M127">
        <f t="shared" si="9"/>
        <v>1</v>
      </c>
      <c r="N127" t="str">
        <f t="shared" si="10"/>
        <v>10_10_50_1</v>
      </c>
      <c r="O127" t="str">
        <f t="shared" si="11"/>
        <v>10-50-1</v>
      </c>
    </row>
    <row r="128" spans="1:15">
      <c r="A128" t="s">
        <v>134</v>
      </c>
      <c r="B128">
        <v>67.736464830000003</v>
      </c>
      <c r="C128">
        <v>45.385998690000001</v>
      </c>
      <c r="D128">
        <v>37.59398496</v>
      </c>
      <c r="E128">
        <v>59.583656470000001</v>
      </c>
      <c r="F128">
        <v>285.36565380000002</v>
      </c>
      <c r="G128">
        <v>312.50602450000002</v>
      </c>
      <c r="H128">
        <v>1.095107348</v>
      </c>
      <c r="I128">
        <v>118.26998330000001</v>
      </c>
      <c r="J128">
        <f t="shared" si="6"/>
        <v>10</v>
      </c>
      <c r="K128">
        <f t="shared" si="7"/>
        <v>10</v>
      </c>
      <c r="L128">
        <f t="shared" si="8"/>
        <v>50</v>
      </c>
      <c r="M128">
        <f t="shared" si="9"/>
        <v>2</v>
      </c>
      <c r="N128" t="str">
        <f t="shared" si="10"/>
        <v>10_10_50_2</v>
      </c>
      <c r="O128" t="str">
        <f t="shared" si="11"/>
        <v>10-50-2</v>
      </c>
    </row>
    <row r="129" spans="1:15">
      <c r="A129" t="s">
        <v>135</v>
      </c>
      <c r="B129">
        <v>67.971462200000005</v>
      </c>
      <c r="C129">
        <v>43.207672950000003</v>
      </c>
      <c r="D129">
        <v>30.37037037</v>
      </c>
      <c r="E129">
        <v>63.678676320000001</v>
      </c>
      <c r="F129">
        <v>312.48120269999998</v>
      </c>
      <c r="G129">
        <v>347.97293300000001</v>
      </c>
      <c r="H129">
        <v>1.1135803689999999</v>
      </c>
      <c r="I129">
        <v>118.4505328</v>
      </c>
      <c r="J129">
        <f t="shared" si="6"/>
        <v>10</v>
      </c>
      <c r="K129">
        <f t="shared" si="7"/>
        <v>10</v>
      </c>
      <c r="L129">
        <f t="shared" si="8"/>
        <v>50</v>
      </c>
      <c r="M129">
        <f t="shared" si="9"/>
        <v>3</v>
      </c>
      <c r="N129" t="str">
        <f t="shared" si="10"/>
        <v>10_10_50_3</v>
      </c>
      <c r="O129" t="str">
        <f t="shared" si="11"/>
        <v>10-50-3</v>
      </c>
    </row>
    <row r="130" spans="1:15">
      <c r="A130" t="s">
        <v>136</v>
      </c>
      <c r="B130">
        <v>74.57996473</v>
      </c>
      <c r="C130">
        <v>70.654371850000004</v>
      </c>
      <c r="D130">
        <v>44.852941180000002</v>
      </c>
      <c r="E130">
        <v>67.471146649999994</v>
      </c>
      <c r="F130">
        <v>249.53344319999999</v>
      </c>
      <c r="G130">
        <v>430.95238920000003</v>
      </c>
      <c r="H130">
        <v>1.727032592</v>
      </c>
      <c r="I130">
        <v>118.3135748</v>
      </c>
      <c r="J130">
        <f t="shared" si="6"/>
        <v>9</v>
      </c>
      <c r="K130">
        <f t="shared" si="7"/>
        <v>11</v>
      </c>
      <c r="L130">
        <f t="shared" si="8"/>
        <v>11</v>
      </c>
      <c r="M130">
        <f t="shared" si="9"/>
        <v>0</v>
      </c>
      <c r="N130" t="str">
        <f t="shared" si="10"/>
        <v>9_11_11_0</v>
      </c>
      <c r="O130" t="str">
        <f t="shared" si="11"/>
        <v>11-11-0</v>
      </c>
    </row>
    <row r="131" spans="1:15">
      <c r="A131" t="s">
        <v>137</v>
      </c>
      <c r="B131">
        <v>73.598484729999996</v>
      </c>
      <c r="C131">
        <v>64.064681379999996</v>
      </c>
      <c r="D131">
        <v>35.714285709999999</v>
      </c>
      <c r="E131">
        <v>57.361174159999997</v>
      </c>
      <c r="F131">
        <v>212.70914819999999</v>
      </c>
      <c r="G131">
        <v>342.47937209999998</v>
      </c>
      <c r="H131">
        <v>1.610082947</v>
      </c>
      <c r="I131">
        <v>117.66289519999999</v>
      </c>
      <c r="J131">
        <f t="shared" ref="J131:J194" si="12">_xlfn.NUMBERVALUE(SUBSTITUTE(SUBSTITUTE(LEFT(A131,5),"PS-",""),"_",""))</f>
        <v>9</v>
      </c>
      <c r="K131">
        <f t="shared" ref="K131:K194" si="13">_xlfn.NUMBERVALUE(SUBSTITUTE(RIGHT(LEFT(A131,9),4),"_",""))</f>
        <v>11</v>
      </c>
      <c r="L131">
        <f t="shared" ref="L131:L194" si="14">_xlfn.NUMBERVALUE(SUBSTITUTE(RIGHT(LEFT(A131,12),3),"_",""))-1</f>
        <v>11</v>
      </c>
      <c r="M131">
        <f t="shared" ref="M131:M194" si="15">_xlfn.NUMBERVALUE(SUBSTITUTE(RIGHT(A131,5),".csv",""))</f>
        <v>1</v>
      </c>
      <c r="N131" t="str">
        <f t="shared" ref="N131:N194" si="16">CONCATENATE(J131,"_",K131,"_",L131,"_",M131)</f>
        <v>9_11_11_1</v>
      </c>
      <c r="O131" t="str">
        <f t="shared" ref="O131:O194" si="17">CONCATENATE(K131,"-",L131,"-",M131)</f>
        <v>11-11-1</v>
      </c>
    </row>
    <row r="132" spans="1:15">
      <c r="A132" t="s">
        <v>138</v>
      </c>
      <c r="B132">
        <v>74.921664840000005</v>
      </c>
      <c r="C132">
        <v>55.142539480000003</v>
      </c>
      <c r="D132">
        <v>36.641221369999997</v>
      </c>
      <c r="E132">
        <v>55.433093069999998</v>
      </c>
      <c r="F132">
        <v>191.15393230000001</v>
      </c>
      <c r="G132">
        <v>450.46214629999997</v>
      </c>
      <c r="H132">
        <v>2.3565413529999999</v>
      </c>
      <c r="I132">
        <v>118.5838571</v>
      </c>
      <c r="J132">
        <f t="shared" si="12"/>
        <v>9</v>
      </c>
      <c r="K132">
        <f t="shared" si="13"/>
        <v>11</v>
      </c>
      <c r="L132">
        <f t="shared" si="14"/>
        <v>11</v>
      </c>
      <c r="M132">
        <f t="shared" si="15"/>
        <v>2</v>
      </c>
      <c r="N132" t="str">
        <f t="shared" si="16"/>
        <v>9_11_11_2</v>
      </c>
      <c r="O132" t="str">
        <f t="shared" si="17"/>
        <v>11-11-2</v>
      </c>
    </row>
    <row r="133" spans="1:15">
      <c r="A133" t="s">
        <v>139</v>
      </c>
      <c r="B133">
        <v>77.227439410000002</v>
      </c>
      <c r="C133">
        <v>74.491561919999995</v>
      </c>
      <c r="D133">
        <v>44.852941180000002</v>
      </c>
      <c r="E133">
        <v>61.13930028</v>
      </c>
      <c r="F133">
        <v>157.46318210000001</v>
      </c>
      <c r="G133">
        <v>258.9564019</v>
      </c>
      <c r="H133">
        <v>1.6445520689999999</v>
      </c>
      <c r="I133">
        <v>118.7509155</v>
      </c>
      <c r="J133">
        <f t="shared" si="12"/>
        <v>9</v>
      </c>
      <c r="K133">
        <f t="shared" si="13"/>
        <v>11</v>
      </c>
      <c r="L133">
        <f t="shared" si="14"/>
        <v>21</v>
      </c>
      <c r="M133">
        <f t="shared" si="15"/>
        <v>0</v>
      </c>
      <c r="N133" t="str">
        <f t="shared" si="16"/>
        <v>9_11_21_0</v>
      </c>
      <c r="O133" t="str">
        <f t="shared" si="17"/>
        <v>11-21-0</v>
      </c>
    </row>
    <row r="134" spans="1:15">
      <c r="A134" t="s">
        <v>140</v>
      </c>
      <c r="B134">
        <v>82.101169519999999</v>
      </c>
      <c r="C134">
        <v>70.91481838</v>
      </c>
      <c r="D134">
        <v>44.186046509999997</v>
      </c>
      <c r="E134">
        <v>49.977457729999998</v>
      </c>
      <c r="F134">
        <v>363.41456010000002</v>
      </c>
      <c r="G134">
        <v>345.07716249999999</v>
      </c>
      <c r="H134">
        <v>0.94954137900000002</v>
      </c>
      <c r="I134">
        <v>118.6908492</v>
      </c>
      <c r="J134">
        <f t="shared" si="12"/>
        <v>9</v>
      </c>
      <c r="K134">
        <f t="shared" si="13"/>
        <v>11</v>
      </c>
      <c r="L134">
        <f t="shared" si="14"/>
        <v>21</v>
      </c>
      <c r="M134">
        <f t="shared" si="15"/>
        <v>1</v>
      </c>
      <c r="N134" t="str">
        <f t="shared" si="16"/>
        <v>9_11_21_1</v>
      </c>
      <c r="O134" t="str">
        <f t="shared" si="17"/>
        <v>11-21-1</v>
      </c>
    </row>
    <row r="135" spans="1:15">
      <c r="A135" t="s">
        <v>141</v>
      </c>
      <c r="B135">
        <v>84.483408929999996</v>
      </c>
      <c r="C135">
        <v>63.702032629999998</v>
      </c>
      <c r="D135">
        <v>39.072847680000002</v>
      </c>
      <c r="E135">
        <v>55.796368000000001</v>
      </c>
      <c r="F135">
        <v>143.59395670000001</v>
      </c>
      <c r="G135">
        <v>448.52484720000001</v>
      </c>
      <c r="H135">
        <v>3.1235635359999998</v>
      </c>
      <c r="I135">
        <v>118.72088239999999</v>
      </c>
      <c r="J135">
        <f t="shared" si="12"/>
        <v>9</v>
      </c>
      <c r="K135">
        <f t="shared" si="13"/>
        <v>11</v>
      </c>
      <c r="L135">
        <f t="shared" si="14"/>
        <v>21</v>
      </c>
      <c r="M135">
        <f t="shared" si="15"/>
        <v>2</v>
      </c>
      <c r="N135" t="str">
        <f t="shared" si="16"/>
        <v>9_11_21_2</v>
      </c>
      <c r="O135" t="str">
        <f t="shared" si="17"/>
        <v>11-21-2</v>
      </c>
    </row>
    <row r="136" spans="1:15">
      <c r="A136" t="s">
        <v>142</v>
      </c>
      <c r="B136">
        <v>83.007516249999995</v>
      </c>
      <c r="C136">
        <v>70.765731169999995</v>
      </c>
      <c r="D136">
        <v>40.259740260000001</v>
      </c>
      <c r="E136">
        <v>50.380417940000001</v>
      </c>
      <c r="F136">
        <v>211.4574447</v>
      </c>
      <c r="G136">
        <v>238.6096828</v>
      </c>
      <c r="H136">
        <v>1.1284052120000001</v>
      </c>
      <c r="I136">
        <v>119.0512466</v>
      </c>
      <c r="J136">
        <f t="shared" si="12"/>
        <v>9</v>
      </c>
      <c r="K136">
        <f t="shared" si="13"/>
        <v>11</v>
      </c>
      <c r="L136">
        <f t="shared" si="14"/>
        <v>21</v>
      </c>
      <c r="M136">
        <f t="shared" si="15"/>
        <v>3</v>
      </c>
      <c r="N136" t="str">
        <f t="shared" si="16"/>
        <v>9_11_21_3</v>
      </c>
      <c r="O136" t="str">
        <f t="shared" si="17"/>
        <v>11-21-3</v>
      </c>
    </row>
    <row r="137" spans="1:15">
      <c r="A137" t="s">
        <v>143</v>
      </c>
      <c r="B137">
        <v>82.819508679999998</v>
      </c>
      <c r="C137">
        <v>57.72919976</v>
      </c>
      <c r="D137">
        <v>29.746835440000002</v>
      </c>
      <c r="E137">
        <v>40.485046619999999</v>
      </c>
      <c r="F137">
        <v>107.5853177</v>
      </c>
      <c r="G137">
        <v>58.365789499999998</v>
      </c>
      <c r="H137">
        <v>0.54250701400000001</v>
      </c>
      <c r="I137">
        <v>118.911092</v>
      </c>
      <c r="J137">
        <f t="shared" si="12"/>
        <v>9</v>
      </c>
      <c r="K137">
        <f t="shared" si="13"/>
        <v>11</v>
      </c>
      <c r="L137">
        <f t="shared" si="14"/>
        <v>21</v>
      </c>
      <c r="M137">
        <f t="shared" si="15"/>
        <v>4</v>
      </c>
      <c r="N137" t="str">
        <f t="shared" si="16"/>
        <v>9_11_21_4</v>
      </c>
      <c r="O137" t="str">
        <f t="shared" si="17"/>
        <v>11-21-4</v>
      </c>
    </row>
    <row r="138" spans="1:15">
      <c r="A138" t="s">
        <v>144</v>
      </c>
      <c r="B138">
        <v>79.911805000000001</v>
      </c>
      <c r="C138">
        <v>74.24868961</v>
      </c>
      <c r="D138">
        <v>17.985611509999998</v>
      </c>
      <c r="E138">
        <v>61.687591900000001</v>
      </c>
      <c r="F138">
        <v>1521.6561979999999</v>
      </c>
      <c r="G138">
        <v>1101.503737</v>
      </c>
      <c r="H138">
        <v>0.72388476400000001</v>
      </c>
      <c r="I138">
        <v>118.7609265</v>
      </c>
      <c r="J138">
        <f t="shared" si="12"/>
        <v>9</v>
      </c>
      <c r="K138">
        <f t="shared" si="13"/>
        <v>11</v>
      </c>
      <c r="L138">
        <f t="shared" si="14"/>
        <v>21</v>
      </c>
      <c r="M138">
        <f t="shared" si="15"/>
        <v>5</v>
      </c>
      <c r="N138" t="str">
        <f t="shared" si="16"/>
        <v>9_11_21_5</v>
      </c>
      <c r="O138" t="str">
        <f t="shared" si="17"/>
        <v>11-21-5</v>
      </c>
    </row>
    <row r="139" spans="1:15">
      <c r="A139" t="s">
        <v>145</v>
      </c>
      <c r="B139">
        <v>82.087027899999995</v>
      </c>
      <c r="C139">
        <v>37.408288570000003</v>
      </c>
      <c r="D139">
        <v>13.33333333</v>
      </c>
      <c r="E139">
        <v>37.693787800000003</v>
      </c>
      <c r="F139">
        <v>211.89901889999999</v>
      </c>
      <c r="G139">
        <v>480.87942859999998</v>
      </c>
      <c r="H139">
        <v>2.2693801570000001</v>
      </c>
      <c r="I139">
        <v>118.11020910000001</v>
      </c>
      <c r="J139">
        <f t="shared" si="12"/>
        <v>9</v>
      </c>
      <c r="K139">
        <f t="shared" si="13"/>
        <v>11</v>
      </c>
      <c r="L139">
        <f t="shared" si="14"/>
        <v>21</v>
      </c>
      <c r="M139">
        <f t="shared" si="15"/>
        <v>6</v>
      </c>
      <c r="N139" t="str">
        <f t="shared" si="16"/>
        <v>9_11_21_6</v>
      </c>
      <c r="O139" t="str">
        <f t="shared" si="17"/>
        <v>11-21-6</v>
      </c>
    </row>
    <row r="140" spans="1:15">
      <c r="A140" t="s">
        <v>146</v>
      </c>
      <c r="B140">
        <v>80.53636041</v>
      </c>
      <c r="C140">
        <v>66.113129900000004</v>
      </c>
      <c r="D140">
        <v>36.496350360000001</v>
      </c>
      <c r="E140">
        <v>45.661716689999999</v>
      </c>
      <c r="F140">
        <v>172.05071910000001</v>
      </c>
      <c r="G140">
        <v>289.53602310000002</v>
      </c>
      <c r="H140">
        <v>1.6828527339999999</v>
      </c>
      <c r="I140">
        <v>118.4205513</v>
      </c>
      <c r="J140">
        <f t="shared" si="12"/>
        <v>9</v>
      </c>
      <c r="K140">
        <f t="shared" si="13"/>
        <v>11</v>
      </c>
      <c r="L140">
        <f t="shared" si="14"/>
        <v>21</v>
      </c>
      <c r="M140">
        <f t="shared" si="15"/>
        <v>7</v>
      </c>
      <c r="N140" t="str">
        <f t="shared" si="16"/>
        <v>9_11_21_7</v>
      </c>
      <c r="O140" t="str">
        <f t="shared" si="17"/>
        <v>11-21-7</v>
      </c>
    </row>
    <row r="141" spans="1:15">
      <c r="A141" t="s">
        <v>147</v>
      </c>
      <c r="B141">
        <v>81.110913100000005</v>
      </c>
      <c r="C141">
        <v>69.702898630000007</v>
      </c>
      <c r="D141">
        <v>38.053097350000002</v>
      </c>
      <c r="E141">
        <v>49.708155249999997</v>
      </c>
      <c r="F141">
        <v>190.27842709999999</v>
      </c>
      <c r="G141">
        <v>631.85940860000005</v>
      </c>
      <c r="H141">
        <v>3.3207096470000002</v>
      </c>
      <c r="I141">
        <v>118.8109817</v>
      </c>
      <c r="J141">
        <f t="shared" si="12"/>
        <v>9</v>
      </c>
      <c r="K141">
        <f t="shared" si="13"/>
        <v>11</v>
      </c>
      <c r="L141">
        <f t="shared" si="14"/>
        <v>21</v>
      </c>
      <c r="M141">
        <f t="shared" si="15"/>
        <v>8</v>
      </c>
      <c r="N141" t="str">
        <f t="shared" si="16"/>
        <v>9_11_21_8</v>
      </c>
      <c r="O141" t="str">
        <f t="shared" si="17"/>
        <v>11-21-8</v>
      </c>
    </row>
    <row r="142" spans="1:15">
      <c r="A142" t="s">
        <v>148</v>
      </c>
      <c r="B142">
        <v>77.836173700000003</v>
      </c>
      <c r="C142">
        <v>79.38181471</v>
      </c>
      <c r="D142">
        <v>43.448275860000003</v>
      </c>
      <c r="E142">
        <v>56.785624210000002</v>
      </c>
      <c r="F142">
        <v>298.4391756</v>
      </c>
      <c r="G142">
        <v>543.68542260000004</v>
      </c>
      <c r="H142">
        <v>1.8217629150000001</v>
      </c>
      <c r="I142">
        <v>118.7809486</v>
      </c>
      <c r="J142">
        <f t="shared" si="12"/>
        <v>9</v>
      </c>
      <c r="K142">
        <f t="shared" si="13"/>
        <v>11</v>
      </c>
      <c r="L142">
        <f t="shared" si="14"/>
        <v>21</v>
      </c>
      <c r="M142">
        <f t="shared" si="15"/>
        <v>9</v>
      </c>
      <c r="N142" t="str">
        <f t="shared" si="16"/>
        <v>9_11_21_9</v>
      </c>
      <c r="O142" t="str">
        <f t="shared" si="17"/>
        <v>11-21-9</v>
      </c>
    </row>
    <row r="143" spans="1:15">
      <c r="A143" t="s">
        <v>149</v>
      </c>
      <c r="B143">
        <v>60.561488660000002</v>
      </c>
      <c r="C143">
        <v>57.521396559999999</v>
      </c>
      <c r="D143">
        <v>45.19230769</v>
      </c>
      <c r="E143">
        <v>56.146080050000002</v>
      </c>
      <c r="F143">
        <v>292.68977669999998</v>
      </c>
      <c r="G143">
        <v>380.43287459999999</v>
      </c>
      <c r="H143">
        <v>1.2997819020000001</v>
      </c>
      <c r="I143">
        <v>118.17691170000001</v>
      </c>
      <c r="J143">
        <f t="shared" si="12"/>
        <v>9</v>
      </c>
      <c r="K143">
        <f t="shared" si="13"/>
        <v>11</v>
      </c>
      <c r="L143">
        <f t="shared" si="14"/>
        <v>42</v>
      </c>
      <c r="M143">
        <f t="shared" si="15"/>
        <v>0</v>
      </c>
      <c r="N143" t="str">
        <f t="shared" si="16"/>
        <v>9_11_42_0</v>
      </c>
      <c r="O143" t="str">
        <f t="shared" si="17"/>
        <v>11-42-0</v>
      </c>
    </row>
    <row r="144" spans="1:15">
      <c r="A144" t="s">
        <v>150</v>
      </c>
      <c r="B144">
        <v>72.222630659999993</v>
      </c>
      <c r="C144">
        <v>34.857488979999999</v>
      </c>
      <c r="D144">
        <v>18.110236220000001</v>
      </c>
      <c r="E144">
        <v>57.064134269999997</v>
      </c>
      <c r="F144">
        <v>86.750174049999998</v>
      </c>
      <c r="G144">
        <v>408.69361650000002</v>
      </c>
      <c r="H144">
        <v>4.7111561550000003</v>
      </c>
      <c r="I144">
        <v>118.6310019</v>
      </c>
      <c r="J144">
        <f t="shared" si="12"/>
        <v>9</v>
      </c>
      <c r="K144">
        <f t="shared" si="13"/>
        <v>11</v>
      </c>
      <c r="L144">
        <f t="shared" si="14"/>
        <v>45</v>
      </c>
      <c r="M144">
        <f t="shared" si="15"/>
        <v>0</v>
      </c>
      <c r="N144" t="str">
        <f t="shared" si="16"/>
        <v>9_11_45_0</v>
      </c>
      <c r="O144" t="str">
        <f t="shared" si="17"/>
        <v>11-45-0</v>
      </c>
    </row>
    <row r="145" spans="1:15">
      <c r="A145" t="s">
        <v>151</v>
      </c>
      <c r="B145">
        <v>65.526483630000001</v>
      </c>
      <c r="C145">
        <v>42.310149250000002</v>
      </c>
      <c r="D145">
        <v>18.032786890000001</v>
      </c>
      <c r="E145">
        <v>60.063665120000003</v>
      </c>
      <c r="F145">
        <v>136.4602654</v>
      </c>
      <c r="G145">
        <v>661.04648299999997</v>
      </c>
      <c r="H145">
        <v>4.8442415170000004</v>
      </c>
      <c r="I145">
        <v>118.5909745</v>
      </c>
      <c r="J145">
        <f t="shared" si="12"/>
        <v>9</v>
      </c>
      <c r="K145">
        <f t="shared" si="13"/>
        <v>11</v>
      </c>
      <c r="L145">
        <f t="shared" si="14"/>
        <v>45</v>
      </c>
      <c r="M145">
        <f t="shared" si="15"/>
        <v>1</v>
      </c>
      <c r="N145" t="str">
        <f t="shared" si="16"/>
        <v>9_11_45_1</v>
      </c>
      <c r="O145" t="str">
        <f t="shared" si="17"/>
        <v>11-45-1</v>
      </c>
    </row>
    <row r="146" spans="1:15">
      <c r="A146" t="s">
        <v>152</v>
      </c>
      <c r="B146">
        <v>66.70753028</v>
      </c>
      <c r="C146">
        <v>37.114053149999997</v>
      </c>
      <c r="D146">
        <v>25.954198470000001</v>
      </c>
      <c r="E146">
        <v>41.485351649999998</v>
      </c>
      <c r="F146">
        <v>48.383200170000002</v>
      </c>
      <c r="G146">
        <v>309.27488670000002</v>
      </c>
      <c r="H146">
        <v>6.3921957530000002</v>
      </c>
      <c r="I146">
        <v>118.40084469999999</v>
      </c>
      <c r="J146">
        <f t="shared" si="12"/>
        <v>9</v>
      </c>
      <c r="K146">
        <f t="shared" si="13"/>
        <v>11</v>
      </c>
      <c r="L146">
        <f t="shared" si="14"/>
        <v>45</v>
      </c>
      <c r="M146">
        <f t="shared" si="15"/>
        <v>2</v>
      </c>
      <c r="N146" t="str">
        <f t="shared" si="16"/>
        <v>9_11_45_2</v>
      </c>
      <c r="O146" t="str">
        <f t="shared" si="17"/>
        <v>11-45-2</v>
      </c>
    </row>
    <row r="147" spans="1:15">
      <c r="A147" t="s">
        <v>153</v>
      </c>
      <c r="B147">
        <v>69.491091330000003</v>
      </c>
      <c r="C147">
        <v>37.110890779999998</v>
      </c>
      <c r="D147">
        <v>19.672131149999998</v>
      </c>
      <c r="E147">
        <v>52.063045320000001</v>
      </c>
      <c r="F147">
        <v>111.5913755</v>
      </c>
      <c r="G147">
        <v>171.14908500000001</v>
      </c>
      <c r="H147">
        <v>1.533712478</v>
      </c>
      <c r="I147">
        <v>118.500457</v>
      </c>
      <c r="J147">
        <f t="shared" si="12"/>
        <v>10</v>
      </c>
      <c r="K147">
        <f t="shared" si="13"/>
        <v>11</v>
      </c>
      <c r="L147">
        <f t="shared" si="14"/>
        <v>47</v>
      </c>
      <c r="M147">
        <f t="shared" si="15"/>
        <v>0</v>
      </c>
      <c r="N147" t="str">
        <f t="shared" si="16"/>
        <v>10_11_47_0</v>
      </c>
      <c r="O147" t="str">
        <f t="shared" si="17"/>
        <v>11-47-0</v>
      </c>
    </row>
    <row r="148" spans="1:15">
      <c r="A148" t="s">
        <v>154</v>
      </c>
      <c r="B148">
        <v>67.550518080000003</v>
      </c>
      <c r="C148">
        <v>35.710591409999999</v>
      </c>
      <c r="D148">
        <v>12.5</v>
      </c>
      <c r="E148">
        <v>54.11528019</v>
      </c>
      <c r="F148">
        <v>49.787832659999999</v>
      </c>
      <c r="G148">
        <v>626.19182809999995</v>
      </c>
      <c r="H148">
        <v>12.577206009999999</v>
      </c>
      <c r="I148">
        <v>118.5506096</v>
      </c>
      <c r="J148">
        <f t="shared" si="12"/>
        <v>10</v>
      </c>
      <c r="K148">
        <f t="shared" si="13"/>
        <v>11</v>
      </c>
      <c r="L148">
        <f t="shared" si="14"/>
        <v>47</v>
      </c>
      <c r="M148">
        <f t="shared" si="15"/>
        <v>1</v>
      </c>
      <c r="N148" t="str">
        <f t="shared" si="16"/>
        <v>10_11_47_1</v>
      </c>
      <c r="O148" t="str">
        <f t="shared" si="17"/>
        <v>11-47-1</v>
      </c>
    </row>
    <row r="149" spans="1:15">
      <c r="A149" t="s">
        <v>155</v>
      </c>
      <c r="B149">
        <v>69.656183240000004</v>
      </c>
      <c r="C149">
        <v>43.669653480000001</v>
      </c>
      <c r="D149">
        <v>25.757575760000002</v>
      </c>
      <c r="E149">
        <v>51.363692010000001</v>
      </c>
      <c r="F149">
        <v>116.8730091</v>
      </c>
      <c r="G149">
        <v>437.51360529999999</v>
      </c>
      <c r="H149">
        <v>3.7434956869999998</v>
      </c>
      <c r="I149">
        <v>118.911708</v>
      </c>
      <c r="J149">
        <f t="shared" si="12"/>
        <v>10</v>
      </c>
      <c r="K149">
        <f t="shared" si="13"/>
        <v>11</v>
      </c>
      <c r="L149">
        <f t="shared" si="14"/>
        <v>47</v>
      </c>
      <c r="M149">
        <f t="shared" si="15"/>
        <v>2</v>
      </c>
      <c r="N149" t="str">
        <f t="shared" si="16"/>
        <v>10_11_47_2</v>
      </c>
      <c r="O149" t="str">
        <f t="shared" si="17"/>
        <v>11-47-2</v>
      </c>
    </row>
    <row r="150" spans="1:15">
      <c r="A150" t="s">
        <v>156</v>
      </c>
      <c r="B150">
        <v>64.155252090000005</v>
      </c>
      <c r="C150">
        <v>43.23408938</v>
      </c>
      <c r="D150">
        <v>29.508196720000001</v>
      </c>
      <c r="E150">
        <v>50.249526670000002</v>
      </c>
      <c r="F150">
        <v>136.82784050000001</v>
      </c>
      <c r="G150">
        <v>295.11465370000002</v>
      </c>
      <c r="H150">
        <v>2.156831918</v>
      </c>
      <c r="I150">
        <v>118.1378038</v>
      </c>
      <c r="J150">
        <f t="shared" si="12"/>
        <v>10</v>
      </c>
      <c r="K150">
        <f t="shared" si="13"/>
        <v>11</v>
      </c>
      <c r="L150">
        <f t="shared" si="14"/>
        <v>50</v>
      </c>
      <c r="M150">
        <f t="shared" si="15"/>
        <v>0</v>
      </c>
      <c r="N150" t="str">
        <f t="shared" si="16"/>
        <v>10_11_50_0</v>
      </c>
      <c r="O150" t="str">
        <f t="shared" si="17"/>
        <v>11-50-0</v>
      </c>
    </row>
    <row r="151" spans="1:15">
      <c r="A151" t="s">
        <v>157</v>
      </c>
      <c r="B151">
        <v>70.155306749999994</v>
      </c>
      <c r="C151">
        <v>69.302230530000003</v>
      </c>
      <c r="D151">
        <v>29.8245614</v>
      </c>
      <c r="E151">
        <v>82.62327114</v>
      </c>
      <c r="F151">
        <v>93.140131199999999</v>
      </c>
      <c r="G151">
        <v>3366.3007720000001</v>
      </c>
      <c r="H151">
        <v>36.142323699999999</v>
      </c>
      <c r="I151">
        <v>118.1578629</v>
      </c>
      <c r="J151">
        <f t="shared" si="12"/>
        <v>10</v>
      </c>
      <c r="K151">
        <f t="shared" si="13"/>
        <v>11</v>
      </c>
      <c r="L151">
        <f t="shared" si="14"/>
        <v>50</v>
      </c>
      <c r="M151">
        <f t="shared" si="15"/>
        <v>1</v>
      </c>
      <c r="N151" t="str">
        <f t="shared" si="16"/>
        <v>10_11_50_1</v>
      </c>
      <c r="O151" t="str">
        <f t="shared" si="17"/>
        <v>11-50-1</v>
      </c>
    </row>
    <row r="152" spans="1:15">
      <c r="A152" t="s">
        <v>158</v>
      </c>
      <c r="B152">
        <v>67.213184819999995</v>
      </c>
      <c r="C152">
        <v>38.39032074</v>
      </c>
      <c r="D152">
        <v>22.727272729999999</v>
      </c>
      <c r="E152">
        <v>56.407214029999999</v>
      </c>
      <c r="F152">
        <v>95.998658599999999</v>
      </c>
      <c r="G152">
        <v>344.30997600000001</v>
      </c>
      <c r="H152">
        <v>3.5866123660000002</v>
      </c>
      <c r="I152">
        <v>118.7796936</v>
      </c>
      <c r="J152">
        <f t="shared" si="12"/>
        <v>10</v>
      </c>
      <c r="K152">
        <f t="shared" si="13"/>
        <v>11</v>
      </c>
      <c r="L152">
        <f t="shared" si="14"/>
        <v>50</v>
      </c>
      <c r="M152">
        <f t="shared" si="15"/>
        <v>2</v>
      </c>
      <c r="N152" t="str">
        <f t="shared" si="16"/>
        <v>10_11_50_2</v>
      </c>
      <c r="O152" t="str">
        <f t="shared" si="17"/>
        <v>11-50-2</v>
      </c>
    </row>
    <row r="153" spans="1:15">
      <c r="A153" t="s">
        <v>159</v>
      </c>
      <c r="B153">
        <v>76.188025850000002</v>
      </c>
      <c r="C153">
        <v>34.528640699999997</v>
      </c>
      <c r="D153">
        <v>15.03759398</v>
      </c>
      <c r="E153">
        <v>52.980099690000003</v>
      </c>
      <c r="F153">
        <v>184.99092479999999</v>
      </c>
      <c r="G153">
        <v>202.59983</v>
      </c>
      <c r="H153">
        <v>1.0951879410000001</v>
      </c>
      <c r="I153">
        <v>118.91810599999999</v>
      </c>
      <c r="J153">
        <f t="shared" si="12"/>
        <v>10</v>
      </c>
      <c r="K153">
        <f t="shared" si="13"/>
        <v>12</v>
      </c>
      <c r="L153">
        <f t="shared" si="14"/>
        <v>47</v>
      </c>
      <c r="M153">
        <f t="shared" si="15"/>
        <v>0</v>
      </c>
      <c r="N153" t="str">
        <f t="shared" si="16"/>
        <v>10_12_47_0</v>
      </c>
      <c r="O153" t="str">
        <f t="shared" si="17"/>
        <v>12-47-0</v>
      </c>
    </row>
    <row r="154" spans="1:15">
      <c r="A154" t="s">
        <v>160</v>
      </c>
      <c r="B154">
        <v>77.386382280000007</v>
      </c>
      <c r="C154">
        <v>71.740473570000006</v>
      </c>
      <c r="D154">
        <v>11.564625850000001</v>
      </c>
      <c r="E154">
        <v>96.220401929999994</v>
      </c>
      <c r="F154">
        <v>1198.0127849999999</v>
      </c>
      <c r="G154">
        <v>5595.2607760000001</v>
      </c>
      <c r="H154">
        <v>4.6704516399999996</v>
      </c>
      <c r="I154">
        <v>118.94821690000001</v>
      </c>
      <c r="J154">
        <f t="shared" si="12"/>
        <v>10</v>
      </c>
      <c r="K154">
        <f t="shared" si="13"/>
        <v>12</v>
      </c>
      <c r="L154">
        <f t="shared" si="14"/>
        <v>47</v>
      </c>
      <c r="M154">
        <f t="shared" si="15"/>
        <v>1</v>
      </c>
      <c r="N154" t="str">
        <f t="shared" si="16"/>
        <v>10_12_47_1</v>
      </c>
      <c r="O154" t="str">
        <f t="shared" si="17"/>
        <v>12-47-1</v>
      </c>
    </row>
    <row r="155" spans="1:15">
      <c r="A155" t="s">
        <v>161</v>
      </c>
      <c r="B155">
        <v>78.961472369999996</v>
      </c>
      <c r="C155">
        <v>32.047370690000001</v>
      </c>
      <c r="D155">
        <v>15.58441558</v>
      </c>
      <c r="E155">
        <v>44.53113235</v>
      </c>
      <c r="F155">
        <v>288.36001970000001</v>
      </c>
      <c r="G155">
        <v>161.9407927</v>
      </c>
      <c r="H155">
        <v>0.56159239000000005</v>
      </c>
      <c r="I155">
        <v>118.2657025</v>
      </c>
      <c r="J155">
        <f t="shared" si="12"/>
        <v>10</v>
      </c>
      <c r="K155">
        <f t="shared" si="13"/>
        <v>12</v>
      </c>
      <c r="L155">
        <f t="shared" si="14"/>
        <v>47</v>
      </c>
      <c r="M155">
        <f t="shared" si="15"/>
        <v>2</v>
      </c>
      <c r="N155" t="str">
        <f t="shared" si="16"/>
        <v>10_12_47_2</v>
      </c>
      <c r="O155" t="str">
        <f t="shared" si="17"/>
        <v>12-47-2</v>
      </c>
    </row>
    <row r="156" spans="1:15">
      <c r="A156" t="s">
        <v>162</v>
      </c>
      <c r="B156">
        <v>74.073936630000006</v>
      </c>
      <c r="C156">
        <v>35.752028809999999</v>
      </c>
      <c r="D156">
        <v>22.758620690000001</v>
      </c>
      <c r="E156">
        <v>60.053840710000003</v>
      </c>
      <c r="F156">
        <v>279.84332449999999</v>
      </c>
      <c r="G156">
        <v>305.33407369999998</v>
      </c>
      <c r="H156">
        <v>1.0910893589999999</v>
      </c>
      <c r="I156">
        <v>118.98092459999999</v>
      </c>
      <c r="J156">
        <f t="shared" si="12"/>
        <v>10</v>
      </c>
      <c r="K156">
        <f t="shared" si="13"/>
        <v>12</v>
      </c>
      <c r="L156">
        <f t="shared" si="14"/>
        <v>50</v>
      </c>
      <c r="M156">
        <f t="shared" si="15"/>
        <v>0</v>
      </c>
      <c r="N156" t="str">
        <f t="shared" si="16"/>
        <v>10_12_50_0</v>
      </c>
      <c r="O156" t="str">
        <f t="shared" si="17"/>
        <v>12-50-0</v>
      </c>
    </row>
    <row r="157" spans="1:15">
      <c r="A157" t="s">
        <v>163</v>
      </c>
      <c r="B157">
        <v>75.73148578</v>
      </c>
      <c r="C157">
        <v>39.303004340000001</v>
      </c>
      <c r="D157">
        <v>23.489932889999999</v>
      </c>
      <c r="E157">
        <v>47.844274319999997</v>
      </c>
      <c r="F157">
        <v>276.2012459</v>
      </c>
      <c r="G157">
        <v>287.24483500000002</v>
      </c>
      <c r="H157">
        <v>1.03998385</v>
      </c>
      <c r="I157">
        <v>118.6497251</v>
      </c>
      <c r="J157">
        <f t="shared" si="12"/>
        <v>10</v>
      </c>
      <c r="K157">
        <f t="shared" si="13"/>
        <v>12</v>
      </c>
      <c r="L157">
        <f t="shared" si="14"/>
        <v>50</v>
      </c>
      <c r="M157">
        <f t="shared" si="15"/>
        <v>1</v>
      </c>
      <c r="N157" t="str">
        <f t="shared" si="16"/>
        <v>10_12_50_1</v>
      </c>
      <c r="O157" t="str">
        <f t="shared" si="17"/>
        <v>12-50-1</v>
      </c>
    </row>
    <row r="158" spans="1:15">
      <c r="A158" t="s">
        <v>164</v>
      </c>
      <c r="B158">
        <v>65.882345439999995</v>
      </c>
      <c r="C158">
        <v>42.036685509999998</v>
      </c>
      <c r="D158">
        <v>23.966942150000001</v>
      </c>
      <c r="E158">
        <v>53.538475069999997</v>
      </c>
      <c r="F158">
        <v>157.31880720000001</v>
      </c>
      <c r="G158">
        <v>165.48107479999999</v>
      </c>
      <c r="H158">
        <v>1.0518836090000001</v>
      </c>
      <c r="I158">
        <v>118.54566370000001</v>
      </c>
      <c r="J158">
        <f t="shared" si="12"/>
        <v>9</v>
      </c>
      <c r="K158">
        <f t="shared" si="13"/>
        <v>13</v>
      </c>
      <c r="L158">
        <f t="shared" si="14"/>
        <v>11</v>
      </c>
      <c r="M158">
        <f t="shared" si="15"/>
        <v>0</v>
      </c>
      <c r="N158" t="str">
        <f t="shared" si="16"/>
        <v>9_13_11_0</v>
      </c>
      <c r="O158" t="str">
        <f t="shared" si="17"/>
        <v>13-11-0</v>
      </c>
    </row>
    <row r="159" spans="1:15">
      <c r="A159" t="s">
        <v>165</v>
      </c>
      <c r="B159">
        <v>67.491686520000002</v>
      </c>
      <c r="C159">
        <v>43.744494320000001</v>
      </c>
      <c r="D159">
        <v>25</v>
      </c>
      <c r="E159">
        <v>74.580110739999995</v>
      </c>
      <c r="F159">
        <v>387.9442646</v>
      </c>
      <c r="G159">
        <v>804.81898779999995</v>
      </c>
      <c r="H159">
        <v>2.0745737499999999</v>
      </c>
      <c r="I159">
        <v>118.6958102</v>
      </c>
      <c r="J159">
        <f t="shared" si="12"/>
        <v>9</v>
      </c>
      <c r="K159">
        <f t="shared" si="13"/>
        <v>13</v>
      </c>
      <c r="L159">
        <f t="shared" si="14"/>
        <v>11</v>
      </c>
      <c r="M159">
        <f t="shared" si="15"/>
        <v>1</v>
      </c>
      <c r="N159" t="str">
        <f t="shared" si="16"/>
        <v>9_13_11_1</v>
      </c>
      <c r="O159" t="str">
        <f t="shared" si="17"/>
        <v>13-11-1</v>
      </c>
    </row>
    <row r="160" spans="1:15">
      <c r="A160" t="s">
        <v>166</v>
      </c>
      <c r="B160">
        <v>68.948720370000004</v>
      </c>
      <c r="C160">
        <v>100.4545198</v>
      </c>
      <c r="D160">
        <v>40.259740260000001</v>
      </c>
      <c r="E160">
        <v>96.34957781</v>
      </c>
      <c r="F160">
        <v>92.843950309999997</v>
      </c>
      <c r="G160">
        <v>227.97863889999999</v>
      </c>
      <c r="H160">
        <v>2.4555034349999998</v>
      </c>
      <c r="I160">
        <v>116.8540132</v>
      </c>
      <c r="J160">
        <f t="shared" si="12"/>
        <v>9</v>
      </c>
      <c r="K160">
        <f t="shared" si="13"/>
        <v>13</v>
      </c>
      <c r="L160">
        <f t="shared" si="14"/>
        <v>11</v>
      </c>
      <c r="M160">
        <f t="shared" si="15"/>
        <v>2</v>
      </c>
      <c r="N160" t="str">
        <f t="shared" si="16"/>
        <v>9_13_11_2</v>
      </c>
      <c r="O160" t="str">
        <f t="shared" si="17"/>
        <v>13-11-2</v>
      </c>
    </row>
    <row r="161" spans="1:15">
      <c r="A161" t="s">
        <v>167</v>
      </c>
      <c r="B161">
        <v>64.992519079999994</v>
      </c>
      <c r="C161">
        <v>77.049197660000004</v>
      </c>
      <c r="D161">
        <v>43.26923077</v>
      </c>
      <c r="E161">
        <v>68.735455900000005</v>
      </c>
      <c r="F161">
        <v>283.21094499999998</v>
      </c>
      <c r="G161">
        <v>804.20381950000001</v>
      </c>
      <c r="H161">
        <v>2.8395930090000001</v>
      </c>
      <c r="I161">
        <v>118.1252535</v>
      </c>
      <c r="J161">
        <f t="shared" si="12"/>
        <v>9</v>
      </c>
      <c r="K161">
        <f t="shared" si="13"/>
        <v>13</v>
      </c>
      <c r="L161">
        <f t="shared" si="14"/>
        <v>11</v>
      </c>
      <c r="M161">
        <f t="shared" si="15"/>
        <v>3</v>
      </c>
      <c r="N161" t="str">
        <f t="shared" si="16"/>
        <v>9_13_11_3</v>
      </c>
      <c r="O161" t="str">
        <f t="shared" si="17"/>
        <v>13-11-3</v>
      </c>
    </row>
    <row r="162" spans="1:15">
      <c r="A162" t="s">
        <v>168</v>
      </c>
      <c r="B162">
        <v>63.038583580000001</v>
      </c>
      <c r="C162">
        <v>57.601621690000002</v>
      </c>
      <c r="D162">
        <v>48.360655739999999</v>
      </c>
      <c r="E162">
        <v>56.042769540000002</v>
      </c>
      <c r="F162">
        <v>619.78663229999995</v>
      </c>
      <c r="G162">
        <v>339.65786980000001</v>
      </c>
      <c r="H162">
        <v>0.54802387200000002</v>
      </c>
      <c r="I162">
        <v>118.0752047</v>
      </c>
      <c r="J162">
        <f t="shared" si="12"/>
        <v>9</v>
      </c>
      <c r="K162">
        <f t="shared" si="13"/>
        <v>13</v>
      </c>
      <c r="L162">
        <f t="shared" si="14"/>
        <v>11</v>
      </c>
      <c r="M162">
        <f t="shared" si="15"/>
        <v>4</v>
      </c>
      <c r="N162" t="str">
        <f t="shared" si="16"/>
        <v>9_13_11_4</v>
      </c>
      <c r="O162" t="str">
        <f t="shared" si="17"/>
        <v>13-11-4</v>
      </c>
    </row>
    <row r="163" spans="1:15">
      <c r="A163" t="s">
        <v>169</v>
      </c>
      <c r="B163">
        <v>64.894770320000006</v>
      </c>
      <c r="C163">
        <v>59.741625339999999</v>
      </c>
      <c r="D163">
        <v>34.375</v>
      </c>
      <c r="E163">
        <v>72.016646179999995</v>
      </c>
      <c r="F163">
        <v>321.94313269999998</v>
      </c>
      <c r="G163">
        <v>602.93618309999999</v>
      </c>
      <c r="H163">
        <v>1.872803368</v>
      </c>
      <c r="I163">
        <v>118.7121831</v>
      </c>
      <c r="J163">
        <f t="shared" si="12"/>
        <v>9</v>
      </c>
      <c r="K163">
        <f t="shared" si="13"/>
        <v>13</v>
      </c>
      <c r="L163">
        <f t="shared" si="14"/>
        <v>21</v>
      </c>
      <c r="M163">
        <f t="shared" si="15"/>
        <v>0</v>
      </c>
      <c r="N163" t="str">
        <f t="shared" si="16"/>
        <v>9_13_21_0</v>
      </c>
      <c r="O163" t="str">
        <f t="shared" si="17"/>
        <v>13-21-0</v>
      </c>
    </row>
    <row r="164" spans="1:15">
      <c r="A164" t="s">
        <v>170</v>
      </c>
      <c r="B164">
        <v>67.346343489999995</v>
      </c>
      <c r="C164">
        <v>65.354211070000005</v>
      </c>
      <c r="D164">
        <v>29.357798169999999</v>
      </c>
      <c r="E164">
        <v>70.955764310000006</v>
      </c>
      <c r="F164">
        <v>217.1925832</v>
      </c>
      <c r="G164">
        <v>320.58266320000001</v>
      </c>
      <c r="H164">
        <v>1.476029515</v>
      </c>
      <c r="I164">
        <v>118.211668</v>
      </c>
      <c r="J164">
        <f t="shared" si="12"/>
        <v>9</v>
      </c>
      <c r="K164">
        <f t="shared" si="13"/>
        <v>13</v>
      </c>
      <c r="L164">
        <f t="shared" si="14"/>
        <v>21</v>
      </c>
      <c r="M164">
        <f t="shared" si="15"/>
        <v>1</v>
      </c>
      <c r="N164" t="str">
        <f t="shared" si="16"/>
        <v>9_13_21_1</v>
      </c>
      <c r="O164" t="str">
        <f t="shared" si="17"/>
        <v>13-21-1</v>
      </c>
    </row>
    <row r="165" spans="1:15">
      <c r="A165" t="s">
        <v>171</v>
      </c>
      <c r="B165">
        <v>65.584966719999997</v>
      </c>
      <c r="C165">
        <v>48.311650010000001</v>
      </c>
      <c r="D165">
        <v>28.089887640000001</v>
      </c>
      <c r="E165">
        <v>49.933150920000003</v>
      </c>
      <c r="F165" t="s">
        <v>15</v>
      </c>
      <c r="G165" t="s">
        <v>15</v>
      </c>
      <c r="H165" t="s">
        <v>15</v>
      </c>
      <c r="I165">
        <v>118.3818431</v>
      </c>
      <c r="J165">
        <f t="shared" si="12"/>
        <v>9</v>
      </c>
      <c r="K165">
        <f t="shared" si="13"/>
        <v>13</v>
      </c>
      <c r="L165">
        <f t="shared" si="14"/>
        <v>21</v>
      </c>
      <c r="M165">
        <f t="shared" si="15"/>
        <v>2</v>
      </c>
      <c r="N165" t="str">
        <f t="shared" si="16"/>
        <v>9_13_21_2</v>
      </c>
      <c r="O165" t="str">
        <f t="shared" si="17"/>
        <v>13-21-2</v>
      </c>
    </row>
    <row r="166" spans="1:15">
      <c r="A166" t="s">
        <v>172</v>
      </c>
      <c r="B166">
        <v>64.027489320000001</v>
      </c>
      <c r="C166">
        <v>41.453727479999998</v>
      </c>
      <c r="D166">
        <v>28.925619829999999</v>
      </c>
      <c r="E166">
        <v>34.764001180000001</v>
      </c>
      <c r="F166">
        <v>169.2546949</v>
      </c>
      <c r="G166">
        <v>129.83533829999999</v>
      </c>
      <c r="H166">
        <v>0.76710036599999998</v>
      </c>
      <c r="I166">
        <v>118.211668</v>
      </c>
      <c r="J166">
        <f t="shared" si="12"/>
        <v>9</v>
      </c>
      <c r="K166">
        <f t="shared" si="13"/>
        <v>13</v>
      </c>
      <c r="L166">
        <f t="shared" si="14"/>
        <v>21</v>
      </c>
      <c r="M166">
        <f t="shared" si="15"/>
        <v>3</v>
      </c>
      <c r="N166" t="str">
        <f t="shared" si="16"/>
        <v>9_13_21_3</v>
      </c>
      <c r="O166" t="str">
        <f t="shared" si="17"/>
        <v>13-21-3</v>
      </c>
    </row>
    <row r="167" spans="1:15">
      <c r="A167" t="s">
        <v>173</v>
      </c>
      <c r="B167">
        <v>64.476083869999997</v>
      </c>
      <c r="C167">
        <v>52.1040232</v>
      </c>
      <c r="D167">
        <v>33.613445380000002</v>
      </c>
      <c r="E167">
        <v>63.674052629999998</v>
      </c>
      <c r="F167">
        <v>176.68494140000001</v>
      </c>
      <c r="G167">
        <v>247.61563649999999</v>
      </c>
      <c r="H167">
        <v>1.401452973</v>
      </c>
      <c r="I167">
        <v>118.34180189999999</v>
      </c>
      <c r="J167">
        <f t="shared" si="12"/>
        <v>9</v>
      </c>
      <c r="K167">
        <f t="shared" si="13"/>
        <v>13</v>
      </c>
      <c r="L167">
        <f t="shared" si="14"/>
        <v>21</v>
      </c>
      <c r="M167">
        <f t="shared" si="15"/>
        <v>4</v>
      </c>
      <c r="N167" t="str">
        <f t="shared" si="16"/>
        <v>9_13_21_4</v>
      </c>
      <c r="O167" t="str">
        <f t="shared" si="17"/>
        <v>13-21-4</v>
      </c>
    </row>
    <row r="168" spans="1:15">
      <c r="A168" t="s">
        <v>174</v>
      </c>
      <c r="B168">
        <v>72.214753860000002</v>
      </c>
      <c r="C168">
        <v>86.94480428</v>
      </c>
      <c r="D168">
        <v>25.38461538</v>
      </c>
      <c r="E168">
        <v>63.047892859999997</v>
      </c>
      <c r="F168">
        <v>269.4789202</v>
      </c>
      <c r="G168">
        <v>604.17064110000001</v>
      </c>
      <c r="H168">
        <v>2.2419959249999999</v>
      </c>
      <c r="I168">
        <v>118.9624407</v>
      </c>
      <c r="J168">
        <f t="shared" si="12"/>
        <v>9</v>
      </c>
      <c r="K168">
        <f t="shared" si="13"/>
        <v>13</v>
      </c>
      <c r="L168">
        <f t="shared" si="14"/>
        <v>21</v>
      </c>
      <c r="M168">
        <f t="shared" si="15"/>
        <v>5</v>
      </c>
      <c r="N168" t="str">
        <f t="shared" si="16"/>
        <v>9_13_21_5</v>
      </c>
      <c r="O168" t="str">
        <f t="shared" si="17"/>
        <v>13-21-5</v>
      </c>
    </row>
    <row r="169" spans="1:15">
      <c r="A169" t="s">
        <v>175</v>
      </c>
      <c r="B169">
        <v>69.741919420000002</v>
      </c>
      <c r="C169">
        <v>68.237095960000005</v>
      </c>
      <c r="D169">
        <v>35.24590164</v>
      </c>
      <c r="E169">
        <v>71.044373269999994</v>
      </c>
      <c r="F169">
        <v>420.53868019999999</v>
      </c>
      <c r="G169">
        <v>868.98940930000003</v>
      </c>
      <c r="H169">
        <v>2.0663721320000001</v>
      </c>
      <c r="I169">
        <v>118.0114619</v>
      </c>
      <c r="J169">
        <f t="shared" si="12"/>
        <v>9</v>
      </c>
      <c r="K169">
        <f t="shared" si="13"/>
        <v>13</v>
      </c>
      <c r="L169">
        <f t="shared" si="14"/>
        <v>21</v>
      </c>
      <c r="M169">
        <f t="shared" si="15"/>
        <v>6</v>
      </c>
      <c r="N169" t="str">
        <f t="shared" si="16"/>
        <v>9_13_21_6</v>
      </c>
      <c r="O169" t="str">
        <f t="shared" si="17"/>
        <v>13-21-6</v>
      </c>
    </row>
    <row r="170" spans="1:15">
      <c r="A170" t="s">
        <v>176</v>
      </c>
      <c r="B170">
        <v>61.178140130000003</v>
      </c>
      <c r="C170">
        <v>54.687598399999999</v>
      </c>
      <c r="D170">
        <v>39.655172409999999</v>
      </c>
      <c r="E170">
        <v>50.362010959999999</v>
      </c>
      <c r="F170">
        <v>217.6064815</v>
      </c>
      <c r="G170">
        <v>115.6925955</v>
      </c>
      <c r="H170">
        <v>0.53165969499999999</v>
      </c>
      <c r="I170">
        <v>118.04936859999999</v>
      </c>
      <c r="J170">
        <f t="shared" si="12"/>
        <v>9</v>
      </c>
      <c r="K170">
        <f t="shared" si="13"/>
        <v>13</v>
      </c>
      <c r="L170">
        <f t="shared" si="14"/>
        <v>45</v>
      </c>
      <c r="M170">
        <f t="shared" si="15"/>
        <v>0</v>
      </c>
      <c r="N170" t="str">
        <f t="shared" si="16"/>
        <v>9_13_45_0</v>
      </c>
      <c r="O170" t="str">
        <f t="shared" si="17"/>
        <v>13-45-0</v>
      </c>
    </row>
    <row r="171" spans="1:15">
      <c r="A171" t="s">
        <v>177</v>
      </c>
      <c r="B171">
        <v>79.794944729999997</v>
      </c>
      <c r="C171">
        <v>43.32843707</v>
      </c>
      <c r="D171">
        <v>31.944444440000002</v>
      </c>
      <c r="E171">
        <v>65.931185350000007</v>
      </c>
      <c r="F171">
        <v>277.51785489999997</v>
      </c>
      <c r="G171">
        <v>476.75120989999999</v>
      </c>
      <c r="H171">
        <v>1.7179118440000001</v>
      </c>
      <c r="I171">
        <v>118.580029</v>
      </c>
      <c r="J171">
        <f t="shared" si="12"/>
        <v>10</v>
      </c>
      <c r="K171">
        <f t="shared" si="13"/>
        <v>14</v>
      </c>
      <c r="L171">
        <f t="shared" si="14"/>
        <v>47</v>
      </c>
      <c r="M171">
        <f t="shared" si="15"/>
        <v>0</v>
      </c>
      <c r="N171" t="str">
        <f t="shared" si="16"/>
        <v>10_14_47_0</v>
      </c>
      <c r="O171" t="str">
        <f t="shared" si="17"/>
        <v>14-47-0</v>
      </c>
    </row>
    <row r="172" spans="1:15">
      <c r="A172" t="s">
        <v>178</v>
      </c>
      <c r="B172">
        <v>77.597626109999993</v>
      </c>
      <c r="C172">
        <v>56.841970199999999</v>
      </c>
      <c r="D172">
        <v>41.780821920000001</v>
      </c>
      <c r="E172">
        <v>76.427479309999995</v>
      </c>
      <c r="F172">
        <v>284.31319669999999</v>
      </c>
      <c r="G172">
        <v>104.0204011</v>
      </c>
      <c r="H172">
        <v>0.36586553999999999</v>
      </c>
      <c r="I172">
        <v>118.4488956</v>
      </c>
      <c r="J172">
        <f t="shared" si="12"/>
        <v>10</v>
      </c>
      <c r="K172">
        <f t="shared" si="13"/>
        <v>14</v>
      </c>
      <c r="L172">
        <f t="shared" si="14"/>
        <v>50</v>
      </c>
      <c r="M172">
        <f t="shared" si="15"/>
        <v>0</v>
      </c>
      <c r="N172" t="str">
        <f t="shared" si="16"/>
        <v>10_14_50_0</v>
      </c>
      <c r="O172" t="str">
        <f t="shared" si="17"/>
        <v>14-50-0</v>
      </c>
    </row>
    <row r="173" spans="1:15">
      <c r="A173" t="s">
        <v>179</v>
      </c>
      <c r="B173">
        <v>71.498727169999995</v>
      </c>
      <c r="C173">
        <v>67.5096317</v>
      </c>
      <c r="D173">
        <v>53.07692308</v>
      </c>
      <c r="E173">
        <v>76.778134620000003</v>
      </c>
      <c r="F173">
        <v>562.48633480000001</v>
      </c>
      <c r="G173">
        <v>278.664736</v>
      </c>
      <c r="H173">
        <v>0.49541601099999999</v>
      </c>
      <c r="I173">
        <v>118.3585379</v>
      </c>
      <c r="J173">
        <f t="shared" si="12"/>
        <v>10</v>
      </c>
      <c r="K173">
        <f t="shared" si="13"/>
        <v>14</v>
      </c>
      <c r="L173">
        <f t="shared" si="14"/>
        <v>50</v>
      </c>
      <c r="M173">
        <f t="shared" si="15"/>
        <v>1</v>
      </c>
      <c r="N173" t="str">
        <f t="shared" si="16"/>
        <v>10_14_50_1</v>
      </c>
      <c r="O173" t="str">
        <f t="shared" si="17"/>
        <v>14-50-1</v>
      </c>
    </row>
    <row r="174" spans="1:15">
      <c r="A174" t="s">
        <v>180</v>
      </c>
      <c r="B174">
        <v>73.476164659999995</v>
      </c>
      <c r="C174">
        <v>44.863092700000003</v>
      </c>
      <c r="D174">
        <v>32.653061219999998</v>
      </c>
      <c r="E174">
        <v>52.821266919999999</v>
      </c>
      <c r="F174">
        <v>199.57794939999999</v>
      </c>
      <c r="G174">
        <v>169.55864030000001</v>
      </c>
      <c r="H174">
        <v>0.84958604299999996</v>
      </c>
      <c r="I174">
        <v>118.7550444</v>
      </c>
      <c r="J174">
        <f t="shared" si="12"/>
        <v>9</v>
      </c>
      <c r="K174">
        <f t="shared" si="13"/>
        <v>15</v>
      </c>
      <c r="L174">
        <f t="shared" si="14"/>
        <v>11</v>
      </c>
      <c r="M174">
        <f t="shared" si="15"/>
        <v>0</v>
      </c>
      <c r="N174" t="str">
        <f t="shared" si="16"/>
        <v>9_15_11_0</v>
      </c>
      <c r="O174" t="str">
        <f t="shared" si="17"/>
        <v>15-11-0</v>
      </c>
    </row>
    <row r="175" spans="1:15">
      <c r="A175" t="s">
        <v>181</v>
      </c>
      <c r="B175">
        <v>76.693098390000003</v>
      </c>
      <c r="C175">
        <v>40.928388259999998</v>
      </c>
      <c r="D175">
        <v>30.263157889999999</v>
      </c>
      <c r="E175">
        <v>57.688642280000003</v>
      </c>
      <c r="F175">
        <v>312.0889803</v>
      </c>
      <c r="G175">
        <v>85.522807</v>
      </c>
      <c r="H175">
        <v>0.27403340799999998</v>
      </c>
      <c r="I175">
        <v>118.5444147</v>
      </c>
      <c r="J175">
        <f t="shared" si="12"/>
        <v>9</v>
      </c>
      <c r="K175">
        <f t="shared" si="13"/>
        <v>15</v>
      </c>
      <c r="L175">
        <f t="shared" si="14"/>
        <v>11</v>
      </c>
      <c r="M175">
        <f t="shared" si="15"/>
        <v>1</v>
      </c>
      <c r="N175" t="str">
        <f t="shared" si="16"/>
        <v>9_15_11_1</v>
      </c>
      <c r="O175" t="str">
        <f t="shared" si="17"/>
        <v>15-11-1</v>
      </c>
    </row>
    <row r="176" spans="1:15">
      <c r="A176" t="s">
        <v>182</v>
      </c>
      <c r="B176">
        <v>80.83867128</v>
      </c>
      <c r="C176">
        <v>29.506046260000002</v>
      </c>
      <c r="D176">
        <v>11.94968553</v>
      </c>
      <c r="E176">
        <v>31.67462334</v>
      </c>
      <c r="F176">
        <v>121.7308943</v>
      </c>
      <c r="G176">
        <v>93.451774700000001</v>
      </c>
      <c r="H176">
        <v>0.76769151599999996</v>
      </c>
      <c r="I176">
        <v>118.33378500000001</v>
      </c>
      <c r="J176">
        <f t="shared" si="12"/>
        <v>9</v>
      </c>
      <c r="K176">
        <f t="shared" si="13"/>
        <v>15</v>
      </c>
      <c r="L176">
        <f t="shared" si="14"/>
        <v>11</v>
      </c>
      <c r="M176">
        <f t="shared" si="15"/>
        <v>2</v>
      </c>
      <c r="N176" t="str">
        <f t="shared" si="16"/>
        <v>9_15_11_2</v>
      </c>
      <c r="O176" t="str">
        <f t="shared" si="17"/>
        <v>15-11-2</v>
      </c>
    </row>
    <row r="177" spans="1:15">
      <c r="A177" t="s">
        <v>183</v>
      </c>
      <c r="B177">
        <v>74.600788469999998</v>
      </c>
      <c r="C177">
        <v>42.92121788</v>
      </c>
      <c r="D177">
        <v>31.724137930000001</v>
      </c>
      <c r="E177">
        <v>46.791329140000002</v>
      </c>
      <c r="F177">
        <v>299.7174655</v>
      </c>
      <c r="G177">
        <v>206.3641059</v>
      </c>
      <c r="H177">
        <v>0.68852879700000003</v>
      </c>
      <c r="I177">
        <v>118.8216293</v>
      </c>
      <c r="J177">
        <f t="shared" si="12"/>
        <v>9</v>
      </c>
      <c r="K177">
        <f t="shared" si="13"/>
        <v>15</v>
      </c>
      <c r="L177">
        <f t="shared" si="14"/>
        <v>21</v>
      </c>
      <c r="M177">
        <f t="shared" si="15"/>
        <v>0</v>
      </c>
      <c r="N177" t="str">
        <f t="shared" si="16"/>
        <v>9_15_21_0</v>
      </c>
      <c r="O177" t="str">
        <f t="shared" si="17"/>
        <v>15-21-0</v>
      </c>
    </row>
    <row r="178" spans="1:15">
      <c r="A178" t="s">
        <v>184</v>
      </c>
      <c r="B178">
        <v>74.588004290000001</v>
      </c>
      <c r="C178">
        <v>55.519095579999998</v>
      </c>
      <c r="D178">
        <v>44.055944060000002</v>
      </c>
      <c r="E178">
        <v>46.632968480000002</v>
      </c>
      <c r="F178">
        <v>229.22908889999999</v>
      </c>
      <c r="G178">
        <v>49.696784039999997</v>
      </c>
      <c r="H178">
        <v>0.21679963999999999</v>
      </c>
      <c r="I178">
        <v>118.3501945</v>
      </c>
      <c r="J178">
        <f t="shared" si="12"/>
        <v>9</v>
      </c>
      <c r="K178">
        <f t="shared" si="13"/>
        <v>15</v>
      </c>
      <c r="L178">
        <f t="shared" si="14"/>
        <v>21</v>
      </c>
      <c r="M178">
        <f t="shared" si="15"/>
        <v>1</v>
      </c>
      <c r="N178" t="str">
        <f t="shared" si="16"/>
        <v>9_15_21_1</v>
      </c>
      <c r="O178" t="str">
        <f t="shared" si="17"/>
        <v>15-21-1</v>
      </c>
    </row>
    <row r="179" spans="1:15">
      <c r="A179" t="s">
        <v>185</v>
      </c>
      <c r="B179">
        <v>73.031663019999996</v>
      </c>
      <c r="C179">
        <v>55.953853420000002</v>
      </c>
      <c r="D179">
        <v>50.694444439999998</v>
      </c>
      <c r="E179">
        <v>57.191062500000001</v>
      </c>
      <c r="F179">
        <v>492.6074643</v>
      </c>
      <c r="G179">
        <v>110.6667921</v>
      </c>
      <c r="H179">
        <v>0.22465512600000001</v>
      </c>
      <c r="I179">
        <v>118.4504998</v>
      </c>
      <c r="J179">
        <f t="shared" si="12"/>
        <v>9</v>
      </c>
      <c r="K179">
        <f t="shared" si="13"/>
        <v>15</v>
      </c>
      <c r="L179">
        <f t="shared" si="14"/>
        <v>21</v>
      </c>
      <c r="M179">
        <f t="shared" si="15"/>
        <v>2</v>
      </c>
      <c r="N179" t="str">
        <f t="shared" si="16"/>
        <v>9_15_21_2</v>
      </c>
      <c r="O179" t="str">
        <f t="shared" si="17"/>
        <v>15-21-2</v>
      </c>
    </row>
    <row r="180" spans="1:15">
      <c r="A180" t="s">
        <v>186</v>
      </c>
      <c r="B180">
        <v>77.091477479999995</v>
      </c>
      <c r="C180">
        <v>41.039447160000002</v>
      </c>
      <c r="D180">
        <v>28</v>
      </c>
      <c r="E180">
        <v>56.831111069999999</v>
      </c>
      <c r="F180">
        <v>268.07010079999998</v>
      </c>
      <c r="G180">
        <v>177.59916039999999</v>
      </c>
      <c r="H180">
        <v>0.66251014200000002</v>
      </c>
      <c r="I180">
        <v>118.5808966</v>
      </c>
      <c r="J180">
        <f t="shared" si="12"/>
        <v>9</v>
      </c>
      <c r="K180">
        <f t="shared" si="13"/>
        <v>15</v>
      </c>
      <c r="L180">
        <f t="shared" si="14"/>
        <v>21</v>
      </c>
      <c r="M180">
        <f t="shared" si="15"/>
        <v>3</v>
      </c>
      <c r="N180" t="str">
        <f t="shared" si="16"/>
        <v>9_15_21_3</v>
      </c>
      <c r="O180" t="str">
        <f t="shared" si="17"/>
        <v>15-21-3</v>
      </c>
    </row>
    <row r="181" spans="1:15">
      <c r="A181" t="s">
        <v>187</v>
      </c>
      <c r="B181">
        <v>73.700193339999998</v>
      </c>
      <c r="C181">
        <v>42.377423899999997</v>
      </c>
      <c r="D181">
        <v>32.191780819999998</v>
      </c>
      <c r="E181">
        <v>45.126805140000002</v>
      </c>
      <c r="F181">
        <v>186.9403409</v>
      </c>
      <c r="G181">
        <v>66.446322359999996</v>
      </c>
      <c r="H181">
        <v>0.355441324</v>
      </c>
      <c r="I181">
        <v>119.01220929999999</v>
      </c>
      <c r="J181">
        <f t="shared" si="12"/>
        <v>9</v>
      </c>
      <c r="K181">
        <f t="shared" si="13"/>
        <v>15</v>
      </c>
      <c r="L181">
        <f t="shared" si="14"/>
        <v>21</v>
      </c>
      <c r="M181">
        <f t="shared" si="15"/>
        <v>4</v>
      </c>
      <c r="N181" t="str">
        <f t="shared" si="16"/>
        <v>9_15_21_4</v>
      </c>
      <c r="O181" t="str">
        <f t="shared" si="17"/>
        <v>15-21-4</v>
      </c>
    </row>
    <row r="182" spans="1:15">
      <c r="A182" t="s">
        <v>188</v>
      </c>
      <c r="B182">
        <v>70.733333490000007</v>
      </c>
      <c r="C182">
        <v>38.401228660000001</v>
      </c>
      <c r="D182">
        <v>26.428571430000002</v>
      </c>
      <c r="E182">
        <v>45.761378809999997</v>
      </c>
      <c r="F182">
        <v>119.5768242</v>
      </c>
      <c r="G182">
        <v>93.125018900000001</v>
      </c>
      <c r="H182">
        <v>0.77878819300000002</v>
      </c>
      <c r="I182">
        <v>118.4696565</v>
      </c>
      <c r="J182">
        <f t="shared" si="12"/>
        <v>9</v>
      </c>
      <c r="K182">
        <f t="shared" si="13"/>
        <v>15</v>
      </c>
      <c r="L182">
        <f t="shared" si="14"/>
        <v>42</v>
      </c>
      <c r="M182">
        <f t="shared" si="15"/>
        <v>0</v>
      </c>
      <c r="N182" t="str">
        <f t="shared" si="16"/>
        <v>9_15_42_0</v>
      </c>
      <c r="O182" t="str">
        <f t="shared" si="17"/>
        <v>15-42-0</v>
      </c>
    </row>
    <row r="183" spans="1:15">
      <c r="A183" t="s">
        <v>189</v>
      </c>
      <c r="B183">
        <v>69.783291460000001</v>
      </c>
      <c r="C183">
        <v>54.545288720000002</v>
      </c>
      <c r="D183">
        <v>47.826086959999998</v>
      </c>
      <c r="E183">
        <v>53.974841859999998</v>
      </c>
      <c r="F183">
        <v>330.60127189999997</v>
      </c>
      <c r="G183">
        <v>126.8362326</v>
      </c>
      <c r="H183">
        <v>0.38365318999999998</v>
      </c>
      <c r="I183">
        <v>118.1969376</v>
      </c>
      <c r="J183">
        <f t="shared" si="12"/>
        <v>9</v>
      </c>
      <c r="K183">
        <f t="shared" si="13"/>
        <v>15</v>
      </c>
      <c r="L183">
        <f t="shared" si="14"/>
        <v>45</v>
      </c>
      <c r="M183">
        <f t="shared" si="15"/>
        <v>0</v>
      </c>
      <c r="N183" t="str">
        <f t="shared" si="16"/>
        <v>9_15_45_0</v>
      </c>
      <c r="O183" t="str">
        <f t="shared" si="17"/>
        <v>15-45-0</v>
      </c>
    </row>
    <row r="184" spans="1:15">
      <c r="A184" t="s">
        <v>190</v>
      </c>
      <c r="B184">
        <v>72.184078799999995</v>
      </c>
      <c r="C184">
        <v>48.854210070000001</v>
      </c>
      <c r="D184">
        <v>43.262411350000001</v>
      </c>
      <c r="E184">
        <v>52.959109439999999</v>
      </c>
      <c r="F184">
        <v>329.53377360000002</v>
      </c>
      <c r="G184">
        <v>68.761288250000007</v>
      </c>
      <c r="H184">
        <v>0.20866234</v>
      </c>
      <c r="I184">
        <v>118.64830069999999</v>
      </c>
      <c r="J184">
        <f t="shared" si="12"/>
        <v>9</v>
      </c>
      <c r="K184">
        <f t="shared" si="13"/>
        <v>15</v>
      </c>
      <c r="L184">
        <f t="shared" si="14"/>
        <v>45</v>
      </c>
      <c r="M184">
        <f t="shared" si="15"/>
        <v>1</v>
      </c>
      <c r="N184" t="str">
        <f t="shared" si="16"/>
        <v>9_15_45_1</v>
      </c>
      <c r="O184" t="str">
        <f t="shared" si="17"/>
        <v>15-45-1</v>
      </c>
    </row>
    <row r="185" spans="1:15">
      <c r="A185" t="s">
        <v>191</v>
      </c>
      <c r="B185">
        <v>73.961089229999999</v>
      </c>
      <c r="C185">
        <v>69.517260800000003</v>
      </c>
      <c r="D185">
        <v>42.10526316</v>
      </c>
      <c r="E185">
        <v>64.772797670000003</v>
      </c>
      <c r="F185">
        <v>251.48820649999999</v>
      </c>
      <c r="G185">
        <v>672.76100240000005</v>
      </c>
      <c r="H185">
        <v>2.675119488</v>
      </c>
      <c r="I185">
        <v>116.64659570000001</v>
      </c>
      <c r="J185">
        <f t="shared" si="12"/>
        <v>10</v>
      </c>
      <c r="K185">
        <f t="shared" si="13"/>
        <v>15</v>
      </c>
      <c r="L185">
        <f t="shared" si="14"/>
        <v>47</v>
      </c>
      <c r="M185">
        <f t="shared" si="15"/>
        <v>0</v>
      </c>
      <c r="N185" t="str">
        <f t="shared" si="16"/>
        <v>10_15_47_0</v>
      </c>
      <c r="O185" t="str">
        <f t="shared" si="17"/>
        <v>15-47-0</v>
      </c>
    </row>
    <row r="186" spans="1:15">
      <c r="A186" t="s">
        <v>192</v>
      </c>
      <c r="B186">
        <v>68.088540089999995</v>
      </c>
      <c r="C186">
        <v>79.094596879999997</v>
      </c>
      <c r="D186">
        <v>26.086956520000001</v>
      </c>
      <c r="E186">
        <v>71.527250080000002</v>
      </c>
      <c r="F186" t="s">
        <v>15</v>
      </c>
      <c r="G186" t="s">
        <v>15</v>
      </c>
      <c r="H186" t="s">
        <v>15</v>
      </c>
      <c r="I186">
        <v>118.8805108</v>
      </c>
      <c r="J186">
        <f t="shared" si="12"/>
        <v>10</v>
      </c>
      <c r="K186">
        <f t="shared" si="13"/>
        <v>15</v>
      </c>
      <c r="L186">
        <f t="shared" si="14"/>
        <v>47</v>
      </c>
      <c r="M186">
        <f t="shared" si="15"/>
        <v>1</v>
      </c>
      <c r="N186" t="str">
        <f t="shared" si="16"/>
        <v>10_15_47_1</v>
      </c>
      <c r="O186" t="str">
        <f t="shared" si="17"/>
        <v>15-47-1</v>
      </c>
    </row>
    <row r="187" spans="1:15">
      <c r="A187" t="s">
        <v>193</v>
      </c>
      <c r="B187">
        <v>69.052296049999995</v>
      </c>
      <c r="C187">
        <v>96.026549660000001</v>
      </c>
      <c r="D187">
        <v>46.052631580000003</v>
      </c>
      <c r="E187">
        <v>74.797061839999998</v>
      </c>
      <c r="F187">
        <v>374.6266885</v>
      </c>
      <c r="G187">
        <v>195.75117929999999</v>
      </c>
      <c r="H187">
        <v>0.52252331600000002</v>
      </c>
      <c r="I187">
        <v>118.6893199</v>
      </c>
      <c r="J187">
        <f t="shared" si="12"/>
        <v>10</v>
      </c>
      <c r="K187">
        <f t="shared" si="13"/>
        <v>15</v>
      </c>
      <c r="L187">
        <f t="shared" si="14"/>
        <v>47</v>
      </c>
      <c r="M187">
        <f t="shared" si="15"/>
        <v>2</v>
      </c>
      <c r="N187" t="str">
        <f t="shared" si="16"/>
        <v>10_15_47_2</v>
      </c>
      <c r="O187" t="str">
        <f t="shared" si="17"/>
        <v>15-47-2</v>
      </c>
    </row>
    <row r="188" spans="1:15">
      <c r="A188" t="s">
        <v>194</v>
      </c>
      <c r="B188">
        <v>66.729829769999995</v>
      </c>
      <c r="C188">
        <v>41.707277769999997</v>
      </c>
      <c r="D188">
        <v>26.51515152</v>
      </c>
      <c r="E188">
        <v>38.36395375</v>
      </c>
      <c r="F188">
        <v>157.27962299999999</v>
      </c>
      <c r="G188">
        <v>74.645071400000006</v>
      </c>
      <c r="H188">
        <v>0.47460103199999998</v>
      </c>
      <c r="I188">
        <v>118.1622284</v>
      </c>
      <c r="J188">
        <f t="shared" si="12"/>
        <v>9</v>
      </c>
      <c r="K188">
        <f t="shared" si="13"/>
        <v>16</v>
      </c>
      <c r="L188">
        <f t="shared" si="14"/>
        <v>11</v>
      </c>
      <c r="M188">
        <f t="shared" si="15"/>
        <v>0</v>
      </c>
      <c r="N188" t="str">
        <f t="shared" si="16"/>
        <v>9_16_11_0</v>
      </c>
      <c r="O188" t="str">
        <f t="shared" si="17"/>
        <v>16-11-0</v>
      </c>
    </row>
    <row r="189" spans="1:15">
      <c r="A189" t="s">
        <v>195</v>
      </c>
      <c r="B189">
        <v>68.537499580000002</v>
      </c>
      <c r="C189">
        <v>38.140851570000002</v>
      </c>
      <c r="D189">
        <v>22.79411765</v>
      </c>
      <c r="E189">
        <v>37.814940759999999</v>
      </c>
      <c r="F189">
        <v>147.7817288</v>
      </c>
      <c r="G189">
        <v>74.600617810000003</v>
      </c>
      <c r="H189">
        <v>0.50480271399999999</v>
      </c>
      <c r="I189">
        <v>118.34242999999999</v>
      </c>
      <c r="J189">
        <f t="shared" si="12"/>
        <v>9</v>
      </c>
      <c r="K189">
        <f t="shared" si="13"/>
        <v>16</v>
      </c>
      <c r="L189">
        <f t="shared" si="14"/>
        <v>11</v>
      </c>
      <c r="M189">
        <f t="shared" si="15"/>
        <v>1</v>
      </c>
      <c r="N189" t="str">
        <f t="shared" si="16"/>
        <v>9_16_11_1</v>
      </c>
      <c r="O189" t="str">
        <f t="shared" si="17"/>
        <v>16-11-1</v>
      </c>
    </row>
    <row r="190" spans="1:15">
      <c r="A190" t="s">
        <v>196</v>
      </c>
      <c r="B190">
        <v>64.822550860000007</v>
      </c>
      <c r="C190">
        <v>43.26434106</v>
      </c>
      <c r="D190">
        <v>26.190476189999998</v>
      </c>
      <c r="E190">
        <v>57.683338859999999</v>
      </c>
      <c r="F190">
        <v>203.8498271</v>
      </c>
      <c r="G190">
        <v>123.0084725</v>
      </c>
      <c r="H190">
        <v>0.60342691599999998</v>
      </c>
      <c r="I190">
        <v>118.36739559999999</v>
      </c>
      <c r="J190">
        <f t="shared" si="12"/>
        <v>9</v>
      </c>
      <c r="K190">
        <f t="shared" si="13"/>
        <v>16</v>
      </c>
      <c r="L190">
        <f t="shared" si="14"/>
        <v>21</v>
      </c>
      <c r="M190">
        <f t="shared" si="15"/>
        <v>0</v>
      </c>
      <c r="N190" t="str">
        <f t="shared" si="16"/>
        <v>9_16_21_0</v>
      </c>
      <c r="O190" t="str">
        <f t="shared" si="17"/>
        <v>16-21-0</v>
      </c>
    </row>
    <row r="191" spans="1:15">
      <c r="A191" t="s">
        <v>197</v>
      </c>
      <c r="B191">
        <v>71.084719559999996</v>
      </c>
      <c r="C191">
        <v>39.071971140000002</v>
      </c>
      <c r="D191">
        <v>12.820512819999999</v>
      </c>
      <c r="E191">
        <v>42.644333379999999</v>
      </c>
      <c r="F191">
        <v>105.07126529999999</v>
      </c>
      <c r="G191">
        <v>35.359123760000003</v>
      </c>
      <c r="H191">
        <v>0.33652515399999999</v>
      </c>
      <c r="I191">
        <v>102.52901110000001</v>
      </c>
      <c r="J191">
        <f t="shared" si="12"/>
        <v>9</v>
      </c>
      <c r="K191">
        <f t="shared" si="13"/>
        <v>16</v>
      </c>
      <c r="L191">
        <f t="shared" si="14"/>
        <v>21</v>
      </c>
      <c r="M191">
        <f t="shared" si="15"/>
        <v>1</v>
      </c>
      <c r="N191" t="str">
        <f t="shared" si="16"/>
        <v>9_16_21_1</v>
      </c>
      <c r="O191" t="str">
        <f t="shared" si="17"/>
        <v>16-21-1</v>
      </c>
    </row>
    <row r="192" spans="1:15">
      <c r="A192" t="s">
        <v>198</v>
      </c>
      <c r="B192">
        <v>70.262919510000003</v>
      </c>
      <c r="C192">
        <v>56.377734099999998</v>
      </c>
      <c r="D192">
        <v>27.272727270000001</v>
      </c>
      <c r="E192">
        <v>56.901724389999998</v>
      </c>
      <c r="F192">
        <v>239.9663606</v>
      </c>
      <c r="G192">
        <v>407.25622399999997</v>
      </c>
      <c r="H192">
        <v>1.6971388119999999</v>
      </c>
      <c r="I192">
        <v>118.15715160000001</v>
      </c>
      <c r="J192">
        <f t="shared" si="12"/>
        <v>9</v>
      </c>
      <c r="K192">
        <f t="shared" si="13"/>
        <v>16</v>
      </c>
      <c r="L192">
        <f t="shared" si="14"/>
        <v>21</v>
      </c>
      <c r="M192">
        <f t="shared" si="15"/>
        <v>2</v>
      </c>
      <c r="N192" t="str">
        <f t="shared" si="16"/>
        <v>9_16_21_2</v>
      </c>
      <c r="O192" t="str">
        <f t="shared" si="17"/>
        <v>16-21-2</v>
      </c>
    </row>
    <row r="193" spans="1:15">
      <c r="A193" t="s">
        <v>199</v>
      </c>
      <c r="B193">
        <v>70.457197579999999</v>
      </c>
      <c r="C193">
        <v>33.18322199</v>
      </c>
      <c r="D193">
        <v>13.57142857</v>
      </c>
      <c r="E193">
        <v>45.913860499999998</v>
      </c>
      <c r="F193">
        <v>122.3411548</v>
      </c>
      <c r="G193">
        <v>153.1027206</v>
      </c>
      <c r="H193">
        <v>1.251440865</v>
      </c>
      <c r="I193">
        <v>118.78788369999999</v>
      </c>
      <c r="J193">
        <f t="shared" si="12"/>
        <v>9</v>
      </c>
      <c r="K193">
        <f t="shared" si="13"/>
        <v>16</v>
      </c>
      <c r="L193">
        <f t="shared" si="14"/>
        <v>21</v>
      </c>
      <c r="M193">
        <f t="shared" si="15"/>
        <v>3</v>
      </c>
      <c r="N193" t="str">
        <f t="shared" si="16"/>
        <v>9_16_21_3</v>
      </c>
      <c r="O193" t="str">
        <f t="shared" si="17"/>
        <v>16-21-3</v>
      </c>
    </row>
    <row r="194" spans="1:15">
      <c r="A194" t="s">
        <v>200</v>
      </c>
      <c r="B194">
        <v>70.416651680000001</v>
      </c>
      <c r="C194">
        <v>30.416576469999999</v>
      </c>
      <c r="D194">
        <v>10.07194245</v>
      </c>
      <c r="E194">
        <v>43.272449049999999</v>
      </c>
      <c r="F194">
        <v>177.0810511</v>
      </c>
      <c r="G194">
        <v>180.68434869999999</v>
      </c>
      <c r="H194">
        <v>1.0203482960000001</v>
      </c>
      <c r="I194">
        <v>118.5275816</v>
      </c>
      <c r="J194">
        <f t="shared" si="12"/>
        <v>9</v>
      </c>
      <c r="K194">
        <f t="shared" si="13"/>
        <v>16</v>
      </c>
      <c r="L194">
        <f t="shared" si="14"/>
        <v>21</v>
      </c>
      <c r="M194">
        <f t="shared" si="15"/>
        <v>4</v>
      </c>
      <c r="N194" t="str">
        <f t="shared" si="16"/>
        <v>9_16_21_4</v>
      </c>
      <c r="O194" t="str">
        <f t="shared" si="17"/>
        <v>16-21-4</v>
      </c>
    </row>
    <row r="195" spans="1:15">
      <c r="A195" t="s">
        <v>201</v>
      </c>
      <c r="B195">
        <v>73.085667290000004</v>
      </c>
      <c r="C195">
        <v>34.192779600000001</v>
      </c>
      <c r="D195">
        <v>21.67832168</v>
      </c>
      <c r="E195">
        <v>32.354143690000001</v>
      </c>
      <c r="F195">
        <v>232.11198680000001</v>
      </c>
      <c r="G195">
        <v>94.599040220000006</v>
      </c>
      <c r="H195">
        <v>0.40755775500000002</v>
      </c>
      <c r="I195">
        <v>118.2873026</v>
      </c>
      <c r="J195">
        <f t="shared" ref="J195:J258" si="18">_xlfn.NUMBERVALUE(SUBSTITUTE(SUBSTITUTE(LEFT(A195,5),"PS-",""),"_",""))</f>
        <v>9</v>
      </c>
      <c r="K195">
        <f t="shared" ref="K195:K258" si="19">_xlfn.NUMBERVALUE(SUBSTITUTE(RIGHT(LEFT(A195,9),4),"_",""))</f>
        <v>16</v>
      </c>
      <c r="L195">
        <f t="shared" ref="L195:L258" si="20">_xlfn.NUMBERVALUE(SUBSTITUTE(RIGHT(LEFT(A195,12),3),"_",""))-1</f>
        <v>21</v>
      </c>
      <c r="M195">
        <f t="shared" ref="M195:M258" si="21">_xlfn.NUMBERVALUE(SUBSTITUTE(RIGHT(A195,5),".csv",""))</f>
        <v>5</v>
      </c>
      <c r="N195" t="str">
        <f t="shared" ref="N195:N258" si="22">CONCATENATE(J195,"_",K195,"_",L195,"_",M195)</f>
        <v>9_16_21_5</v>
      </c>
      <c r="O195" t="str">
        <f t="shared" ref="O195:O258" si="23">CONCATENATE(K195,"-",L195,"-",M195)</f>
        <v>16-21-5</v>
      </c>
    </row>
    <row r="196" spans="1:15">
      <c r="A196" t="s">
        <v>202</v>
      </c>
      <c r="B196">
        <v>74.500225839999999</v>
      </c>
      <c r="C196">
        <v>33.764775909999997</v>
      </c>
      <c r="D196">
        <v>21.088435369999999</v>
      </c>
      <c r="E196">
        <v>35.954118899999997</v>
      </c>
      <c r="F196">
        <v>170.49017309999999</v>
      </c>
      <c r="G196">
        <v>146.1612045</v>
      </c>
      <c r="H196">
        <v>0.85729987699999999</v>
      </c>
      <c r="I196">
        <v>118.31733749999999</v>
      </c>
      <c r="J196">
        <f t="shared" si="18"/>
        <v>9</v>
      </c>
      <c r="K196">
        <f t="shared" si="19"/>
        <v>16</v>
      </c>
      <c r="L196">
        <f t="shared" si="20"/>
        <v>21</v>
      </c>
      <c r="M196">
        <f t="shared" si="21"/>
        <v>6</v>
      </c>
      <c r="N196" t="str">
        <f t="shared" si="22"/>
        <v>9_16_21_6</v>
      </c>
      <c r="O196" t="str">
        <f t="shared" si="23"/>
        <v>16-21-6</v>
      </c>
    </row>
    <row r="197" spans="1:15">
      <c r="A197" t="s">
        <v>203</v>
      </c>
      <c r="B197">
        <v>99.608657190000002</v>
      </c>
      <c r="C197">
        <v>131.73528490000001</v>
      </c>
      <c r="D197">
        <v>25</v>
      </c>
      <c r="E197">
        <v>158.10772230000001</v>
      </c>
      <c r="F197">
        <v>55.712599939999997</v>
      </c>
      <c r="G197">
        <v>150.0263568</v>
      </c>
      <c r="H197">
        <v>2.692862243</v>
      </c>
      <c r="I197">
        <v>8.7737078610000001</v>
      </c>
      <c r="J197">
        <f t="shared" si="18"/>
        <v>9</v>
      </c>
      <c r="K197">
        <f t="shared" si="19"/>
        <v>16</v>
      </c>
      <c r="L197">
        <f t="shared" si="20"/>
        <v>42</v>
      </c>
      <c r="M197">
        <f t="shared" si="21"/>
        <v>0</v>
      </c>
      <c r="N197" t="str">
        <f t="shared" si="22"/>
        <v>9_16_42_0</v>
      </c>
      <c r="O197" t="str">
        <f t="shared" si="23"/>
        <v>16-42-0</v>
      </c>
    </row>
    <row r="198" spans="1:15">
      <c r="A198" t="s">
        <v>204</v>
      </c>
      <c r="B198">
        <v>64.574600779999997</v>
      </c>
      <c r="C198">
        <v>63.63303466</v>
      </c>
      <c r="D198">
        <v>22.85714286</v>
      </c>
      <c r="E198">
        <v>78.369250410000006</v>
      </c>
      <c r="F198">
        <v>96.330318390000002</v>
      </c>
      <c r="G198">
        <v>427.12490759999997</v>
      </c>
      <c r="H198">
        <v>4.4339613399999998</v>
      </c>
      <c r="I198">
        <v>114.9904927</v>
      </c>
      <c r="J198">
        <f t="shared" si="18"/>
        <v>9</v>
      </c>
      <c r="K198">
        <f t="shared" si="19"/>
        <v>16</v>
      </c>
      <c r="L198">
        <f t="shared" si="20"/>
        <v>45</v>
      </c>
      <c r="M198">
        <f t="shared" si="21"/>
        <v>0</v>
      </c>
      <c r="N198" t="str">
        <f t="shared" si="22"/>
        <v>9_16_45_0</v>
      </c>
      <c r="O198" t="str">
        <f t="shared" si="23"/>
        <v>16-45-0</v>
      </c>
    </row>
    <row r="199" spans="1:15">
      <c r="A199" t="s">
        <v>205</v>
      </c>
      <c r="B199">
        <v>64.125384780000005</v>
      </c>
      <c r="C199">
        <v>74.608707940000002</v>
      </c>
      <c r="D199">
        <v>18.98734177</v>
      </c>
      <c r="E199">
        <v>80.812196139999998</v>
      </c>
      <c r="F199">
        <v>426.54001199999999</v>
      </c>
      <c r="G199">
        <v>431.55792700000001</v>
      </c>
      <c r="H199">
        <v>1.01176423</v>
      </c>
      <c r="I199">
        <v>118.374922</v>
      </c>
      <c r="J199">
        <f t="shared" si="18"/>
        <v>9</v>
      </c>
      <c r="K199">
        <f t="shared" si="19"/>
        <v>16</v>
      </c>
      <c r="L199">
        <f t="shared" si="20"/>
        <v>45</v>
      </c>
      <c r="M199">
        <f t="shared" si="21"/>
        <v>1</v>
      </c>
      <c r="N199" t="str">
        <f t="shared" si="22"/>
        <v>9_16_45_1</v>
      </c>
      <c r="O199" t="str">
        <f t="shared" si="23"/>
        <v>16-45-1</v>
      </c>
    </row>
    <row r="200" spans="1:15">
      <c r="A200" t="s">
        <v>206</v>
      </c>
      <c r="B200">
        <v>75.660194739999994</v>
      </c>
      <c r="C200">
        <v>24.98783182</v>
      </c>
      <c r="D200">
        <v>5.7377049180000004</v>
      </c>
      <c r="E200">
        <v>48.579641870000003</v>
      </c>
      <c r="F200">
        <v>79.384482079999998</v>
      </c>
      <c r="G200">
        <v>82.566734139999994</v>
      </c>
      <c r="H200">
        <v>1.040086576</v>
      </c>
      <c r="I200">
        <v>118.90021969999999</v>
      </c>
      <c r="J200">
        <f t="shared" si="18"/>
        <v>10</v>
      </c>
      <c r="K200">
        <f t="shared" si="19"/>
        <v>16</v>
      </c>
      <c r="L200">
        <f t="shared" si="20"/>
        <v>47</v>
      </c>
      <c r="M200">
        <f t="shared" si="21"/>
        <v>0</v>
      </c>
      <c r="N200" t="str">
        <f t="shared" si="22"/>
        <v>10_16_47_0</v>
      </c>
      <c r="O200" t="str">
        <f t="shared" si="23"/>
        <v>16-47-0</v>
      </c>
    </row>
    <row r="201" spans="1:15">
      <c r="A201" t="s">
        <v>207</v>
      </c>
      <c r="B201">
        <v>73.797074820000006</v>
      </c>
      <c r="C201">
        <v>42.90588511</v>
      </c>
      <c r="D201">
        <v>11</v>
      </c>
      <c r="E201">
        <v>60.992290619999999</v>
      </c>
      <c r="F201">
        <v>45.597929499999999</v>
      </c>
      <c r="G201">
        <v>225.90799519999999</v>
      </c>
      <c r="H201">
        <v>4.9543476579999997</v>
      </c>
      <c r="I201">
        <v>118.8500296</v>
      </c>
      <c r="J201">
        <f t="shared" si="18"/>
        <v>10</v>
      </c>
      <c r="K201">
        <f t="shared" si="19"/>
        <v>16</v>
      </c>
      <c r="L201">
        <f t="shared" si="20"/>
        <v>47</v>
      </c>
      <c r="M201">
        <f t="shared" si="21"/>
        <v>1</v>
      </c>
      <c r="N201" t="str">
        <f t="shared" si="22"/>
        <v>10_16_47_1</v>
      </c>
      <c r="O201" t="str">
        <f t="shared" si="23"/>
        <v>16-47-1</v>
      </c>
    </row>
    <row r="202" spans="1:15">
      <c r="A202" t="s">
        <v>208</v>
      </c>
      <c r="B202">
        <v>73.721472680000005</v>
      </c>
      <c r="C202">
        <v>25.46866687</v>
      </c>
      <c r="D202">
        <v>5</v>
      </c>
      <c r="E202">
        <v>41.737206710000002</v>
      </c>
      <c r="F202" t="s">
        <v>15</v>
      </c>
      <c r="G202" t="s">
        <v>15</v>
      </c>
      <c r="H202" t="s">
        <v>15</v>
      </c>
      <c r="I202">
        <v>117.7759626</v>
      </c>
      <c r="J202">
        <f t="shared" si="18"/>
        <v>10</v>
      </c>
      <c r="K202">
        <f t="shared" si="19"/>
        <v>16</v>
      </c>
      <c r="L202">
        <f t="shared" si="20"/>
        <v>47</v>
      </c>
      <c r="M202">
        <f t="shared" si="21"/>
        <v>2</v>
      </c>
      <c r="N202" t="str">
        <f t="shared" si="22"/>
        <v>10_16_47_2</v>
      </c>
      <c r="O202" t="str">
        <f t="shared" si="23"/>
        <v>16-47-2</v>
      </c>
    </row>
    <row r="203" spans="1:15">
      <c r="A203" t="s">
        <v>209</v>
      </c>
      <c r="B203">
        <v>70.752889490000001</v>
      </c>
      <c r="C203">
        <v>67.482510629999993</v>
      </c>
      <c r="D203">
        <v>38.709677419999998</v>
      </c>
      <c r="E203">
        <v>55.539008160000002</v>
      </c>
      <c r="F203">
        <v>385.77457149999998</v>
      </c>
      <c r="G203">
        <v>639.49013249999996</v>
      </c>
      <c r="H203">
        <v>1.6576782910000001</v>
      </c>
      <c r="I203">
        <v>85.143456939999993</v>
      </c>
      <c r="J203">
        <f t="shared" si="18"/>
        <v>10</v>
      </c>
      <c r="K203">
        <f t="shared" si="19"/>
        <v>16</v>
      </c>
      <c r="L203">
        <f t="shared" si="20"/>
        <v>50</v>
      </c>
      <c r="M203">
        <f t="shared" si="21"/>
        <v>0</v>
      </c>
      <c r="N203" t="str">
        <f t="shared" si="22"/>
        <v>10_16_50_0</v>
      </c>
      <c r="O203" t="str">
        <f t="shared" si="23"/>
        <v>16-50-0</v>
      </c>
    </row>
    <row r="204" spans="1:15">
      <c r="A204" t="s">
        <v>210</v>
      </c>
      <c r="B204">
        <v>66.492122379999998</v>
      </c>
      <c r="C204">
        <v>32.44815079</v>
      </c>
      <c r="D204">
        <v>14.28571429</v>
      </c>
      <c r="E204">
        <v>41.355483239999998</v>
      </c>
      <c r="F204" t="s">
        <v>15</v>
      </c>
      <c r="G204" t="s">
        <v>15</v>
      </c>
      <c r="H204" t="s">
        <v>15</v>
      </c>
      <c r="I204">
        <v>116.6531612</v>
      </c>
      <c r="J204">
        <f t="shared" si="18"/>
        <v>10</v>
      </c>
      <c r="K204">
        <f t="shared" si="19"/>
        <v>16</v>
      </c>
      <c r="L204">
        <f t="shared" si="20"/>
        <v>50</v>
      </c>
      <c r="M204">
        <f t="shared" si="21"/>
        <v>1</v>
      </c>
      <c r="N204" t="str">
        <f t="shared" si="22"/>
        <v>10_16_50_1</v>
      </c>
      <c r="O204" t="str">
        <f t="shared" si="23"/>
        <v>16-50-1</v>
      </c>
    </row>
    <row r="205" spans="1:15">
      <c r="A205" t="s">
        <v>211</v>
      </c>
      <c r="B205">
        <v>69.502397849999994</v>
      </c>
      <c r="C205">
        <v>31.84</v>
      </c>
      <c r="D205">
        <v>17.073170730000001</v>
      </c>
      <c r="E205">
        <v>29.958645140000002</v>
      </c>
      <c r="F205">
        <v>115.1488901</v>
      </c>
      <c r="G205">
        <v>91.21482958</v>
      </c>
      <c r="H205">
        <v>0.79214684099999999</v>
      </c>
      <c r="I205">
        <v>106.0830055</v>
      </c>
      <c r="J205">
        <f t="shared" si="18"/>
        <v>10</v>
      </c>
      <c r="K205">
        <f t="shared" si="19"/>
        <v>16</v>
      </c>
      <c r="L205">
        <f t="shared" si="20"/>
        <v>50</v>
      </c>
      <c r="M205">
        <f t="shared" si="21"/>
        <v>2</v>
      </c>
      <c r="N205" t="str">
        <f t="shared" si="22"/>
        <v>10_16_50_2</v>
      </c>
      <c r="O205" t="str">
        <f t="shared" si="23"/>
        <v>16-50-2</v>
      </c>
    </row>
    <row r="206" spans="1:15">
      <c r="A206" t="s">
        <v>212</v>
      </c>
      <c r="B206">
        <v>69.15936198</v>
      </c>
      <c r="C206">
        <v>10.038134510000001</v>
      </c>
      <c r="D206">
        <v>0</v>
      </c>
      <c r="E206">
        <v>7.0980329849999997</v>
      </c>
      <c r="F206">
        <v>22.481894499999999</v>
      </c>
      <c r="G206">
        <v>11.690546680000001</v>
      </c>
      <c r="H206">
        <v>0.51999828999999997</v>
      </c>
      <c r="I206">
        <v>117.9280043</v>
      </c>
      <c r="J206">
        <f t="shared" si="18"/>
        <v>10</v>
      </c>
      <c r="K206">
        <f t="shared" si="19"/>
        <v>16</v>
      </c>
      <c r="L206">
        <f t="shared" si="20"/>
        <v>50</v>
      </c>
      <c r="M206">
        <f t="shared" si="21"/>
        <v>3</v>
      </c>
      <c r="N206" t="str">
        <f t="shared" si="22"/>
        <v>10_16_50_3</v>
      </c>
      <c r="O206" t="str">
        <f t="shared" si="23"/>
        <v>16-50-3</v>
      </c>
    </row>
    <row r="207" spans="1:15">
      <c r="A207" t="s">
        <v>213</v>
      </c>
      <c r="B207">
        <v>64.948280449999999</v>
      </c>
      <c r="C207">
        <v>83.749989060000004</v>
      </c>
      <c r="D207">
        <v>23.913043479999999</v>
      </c>
      <c r="E207">
        <v>59.014812820000003</v>
      </c>
      <c r="F207">
        <v>86.543981889999998</v>
      </c>
      <c r="G207">
        <v>830.34844329999999</v>
      </c>
      <c r="H207">
        <v>9.5945255249999999</v>
      </c>
      <c r="I207">
        <v>118.4499873</v>
      </c>
      <c r="J207">
        <f t="shared" si="18"/>
        <v>10</v>
      </c>
      <c r="K207">
        <f t="shared" si="19"/>
        <v>16</v>
      </c>
      <c r="L207">
        <f t="shared" si="20"/>
        <v>50</v>
      </c>
      <c r="M207">
        <f t="shared" si="21"/>
        <v>4</v>
      </c>
      <c r="N207" t="str">
        <f t="shared" si="22"/>
        <v>10_16_50_4</v>
      </c>
      <c r="O207" t="str">
        <f t="shared" si="23"/>
        <v>16-50-4</v>
      </c>
    </row>
    <row r="208" spans="1:15">
      <c r="A208" t="s">
        <v>214</v>
      </c>
      <c r="B208">
        <v>66.072910390000004</v>
      </c>
      <c r="C208">
        <v>43.971226860000002</v>
      </c>
      <c r="D208">
        <v>33.07692308</v>
      </c>
      <c r="E208">
        <v>49.215941460000003</v>
      </c>
      <c r="F208">
        <v>256.78919999999999</v>
      </c>
      <c r="G208">
        <v>83.460924480000003</v>
      </c>
      <c r="H208">
        <v>0.325017269</v>
      </c>
      <c r="I208">
        <v>118.49994289999999</v>
      </c>
      <c r="J208">
        <f t="shared" si="18"/>
        <v>9</v>
      </c>
      <c r="K208">
        <f t="shared" si="19"/>
        <v>17</v>
      </c>
      <c r="L208">
        <f t="shared" si="20"/>
        <v>11</v>
      </c>
      <c r="M208">
        <f t="shared" si="21"/>
        <v>0</v>
      </c>
      <c r="N208" t="str">
        <f t="shared" si="22"/>
        <v>9_17_11_0</v>
      </c>
      <c r="O208" t="str">
        <f t="shared" si="23"/>
        <v>17-11-0</v>
      </c>
    </row>
    <row r="209" spans="1:15">
      <c r="A209" t="s">
        <v>215</v>
      </c>
      <c r="B209">
        <v>64.090184320000006</v>
      </c>
      <c r="C209">
        <v>44.77933539</v>
      </c>
      <c r="D209">
        <v>38.888888889999997</v>
      </c>
      <c r="E209">
        <v>39.933024609999997</v>
      </c>
      <c r="F209">
        <v>234.9198691</v>
      </c>
      <c r="G209">
        <v>178.22103240000001</v>
      </c>
      <c r="H209">
        <v>0.75864605699999998</v>
      </c>
      <c r="I209">
        <v>118.7502173</v>
      </c>
      <c r="J209">
        <f t="shared" si="18"/>
        <v>9</v>
      </c>
      <c r="K209">
        <f t="shared" si="19"/>
        <v>17</v>
      </c>
      <c r="L209">
        <f t="shared" si="20"/>
        <v>11</v>
      </c>
      <c r="M209">
        <f t="shared" si="21"/>
        <v>1</v>
      </c>
      <c r="N209" t="str">
        <f t="shared" si="22"/>
        <v>9_17_11_1</v>
      </c>
      <c r="O209" t="str">
        <f t="shared" si="23"/>
        <v>17-11-1</v>
      </c>
    </row>
    <row r="210" spans="1:15">
      <c r="A210" t="s">
        <v>216</v>
      </c>
      <c r="B210">
        <v>64.520063339999993</v>
      </c>
      <c r="C210">
        <v>46.630922990000002</v>
      </c>
      <c r="D210">
        <v>46.09375</v>
      </c>
      <c r="E210">
        <v>44.89069551</v>
      </c>
      <c r="F210">
        <v>279.47665139999998</v>
      </c>
      <c r="G210">
        <v>121.9539735</v>
      </c>
      <c r="H210">
        <v>0.43636551699999998</v>
      </c>
      <c r="I210">
        <v>118.4038035</v>
      </c>
      <c r="J210">
        <f t="shared" si="18"/>
        <v>9</v>
      </c>
      <c r="K210">
        <f t="shared" si="19"/>
        <v>17</v>
      </c>
      <c r="L210">
        <f t="shared" si="20"/>
        <v>21</v>
      </c>
      <c r="M210">
        <f t="shared" si="21"/>
        <v>0</v>
      </c>
      <c r="N210" t="str">
        <f t="shared" si="22"/>
        <v>9_17_21_0</v>
      </c>
      <c r="O210" t="str">
        <f t="shared" si="23"/>
        <v>17-21-0</v>
      </c>
    </row>
    <row r="211" spans="1:15">
      <c r="A211" t="s">
        <v>217</v>
      </c>
      <c r="B211">
        <v>64.085987619999997</v>
      </c>
      <c r="C211">
        <v>47.996002019999999</v>
      </c>
      <c r="D211">
        <v>40.47619048</v>
      </c>
      <c r="E211">
        <v>36.445297019999998</v>
      </c>
      <c r="F211">
        <v>285.14372859999997</v>
      </c>
      <c r="G211">
        <v>104.314747</v>
      </c>
      <c r="H211">
        <v>0.36583216299999999</v>
      </c>
      <c r="I211">
        <v>118.78423340000001</v>
      </c>
      <c r="J211">
        <f t="shared" si="18"/>
        <v>9</v>
      </c>
      <c r="K211">
        <f t="shared" si="19"/>
        <v>17</v>
      </c>
      <c r="L211">
        <f t="shared" si="20"/>
        <v>21</v>
      </c>
      <c r="M211">
        <f t="shared" si="21"/>
        <v>1</v>
      </c>
      <c r="N211" t="str">
        <f t="shared" si="22"/>
        <v>9_17_21_1</v>
      </c>
      <c r="O211" t="str">
        <f t="shared" si="23"/>
        <v>17-21-1</v>
      </c>
    </row>
    <row r="212" spans="1:15">
      <c r="A212" t="s">
        <v>218</v>
      </c>
      <c r="B212">
        <v>66.661796910000007</v>
      </c>
      <c r="C212">
        <v>45.815140409999998</v>
      </c>
      <c r="D212">
        <v>30.47619048</v>
      </c>
      <c r="E212">
        <v>65.872806350000005</v>
      </c>
      <c r="F212">
        <v>139.44533319999999</v>
      </c>
      <c r="G212">
        <v>46.273362820000003</v>
      </c>
      <c r="H212">
        <v>0.33183873400000002</v>
      </c>
      <c r="I212">
        <v>118.4638714</v>
      </c>
      <c r="J212">
        <f t="shared" si="18"/>
        <v>9</v>
      </c>
      <c r="K212">
        <f t="shared" si="19"/>
        <v>17</v>
      </c>
      <c r="L212">
        <f t="shared" si="20"/>
        <v>21</v>
      </c>
      <c r="M212">
        <f t="shared" si="21"/>
        <v>2</v>
      </c>
      <c r="N212" t="str">
        <f t="shared" si="22"/>
        <v>9_17_21_2</v>
      </c>
      <c r="O212" t="str">
        <f t="shared" si="23"/>
        <v>17-21-2</v>
      </c>
    </row>
    <row r="213" spans="1:15">
      <c r="A213" t="s">
        <v>219</v>
      </c>
      <c r="B213">
        <v>62.209451790000003</v>
      </c>
      <c r="C213">
        <v>43.421266459999998</v>
      </c>
      <c r="D213">
        <v>35.24590164</v>
      </c>
      <c r="E213">
        <v>46.927769670000004</v>
      </c>
      <c r="F213">
        <v>225.31430549999999</v>
      </c>
      <c r="G213">
        <v>65.875024530000005</v>
      </c>
      <c r="H213">
        <v>0.29236947200000002</v>
      </c>
      <c r="I213">
        <v>118.0133623</v>
      </c>
      <c r="J213">
        <f t="shared" si="18"/>
        <v>9</v>
      </c>
      <c r="K213">
        <f t="shared" si="19"/>
        <v>17</v>
      </c>
      <c r="L213">
        <f t="shared" si="20"/>
        <v>21</v>
      </c>
      <c r="M213">
        <f t="shared" si="21"/>
        <v>3</v>
      </c>
      <c r="N213" t="str">
        <f t="shared" si="22"/>
        <v>9_17_21_3</v>
      </c>
      <c r="O213" t="str">
        <f t="shared" si="23"/>
        <v>17-21-3</v>
      </c>
    </row>
    <row r="214" spans="1:15">
      <c r="A214" t="s">
        <v>220</v>
      </c>
      <c r="B214">
        <v>59.257418680000001</v>
      </c>
      <c r="C214">
        <v>52.605048500000002</v>
      </c>
      <c r="D214">
        <v>48.039215689999999</v>
      </c>
      <c r="E214">
        <v>63.351824790000002</v>
      </c>
      <c r="F214">
        <v>212.8172783</v>
      </c>
      <c r="G214">
        <v>83.191133859999994</v>
      </c>
      <c r="H214">
        <v>0.39090404000000001</v>
      </c>
      <c r="I214">
        <v>117.8686556</v>
      </c>
      <c r="J214">
        <f t="shared" si="18"/>
        <v>9</v>
      </c>
      <c r="K214">
        <f t="shared" si="19"/>
        <v>17</v>
      </c>
      <c r="L214">
        <f t="shared" si="20"/>
        <v>42</v>
      </c>
      <c r="M214">
        <f t="shared" si="21"/>
        <v>0</v>
      </c>
      <c r="N214" t="str">
        <f t="shared" si="22"/>
        <v>9_17_42_0</v>
      </c>
      <c r="O214" t="str">
        <f t="shared" si="23"/>
        <v>17-42-0</v>
      </c>
    </row>
    <row r="215" spans="1:15">
      <c r="A215" t="s">
        <v>221</v>
      </c>
      <c r="B215">
        <v>59.49292234</v>
      </c>
      <c r="C215">
        <v>60.966764900000001</v>
      </c>
      <c r="D215">
        <v>41.739130430000003</v>
      </c>
      <c r="E215">
        <v>85.754745749999998</v>
      </c>
      <c r="F215">
        <v>219.72678819999999</v>
      </c>
      <c r="G215">
        <v>185.57536500000001</v>
      </c>
      <c r="H215">
        <v>0.84457323799999995</v>
      </c>
      <c r="I215">
        <v>118.41536809999999</v>
      </c>
      <c r="J215">
        <f t="shared" si="18"/>
        <v>9</v>
      </c>
      <c r="K215">
        <f t="shared" si="19"/>
        <v>17</v>
      </c>
      <c r="L215">
        <f t="shared" si="20"/>
        <v>45</v>
      </c>
      <c r="M215">
        <f t="shared" si="21"/>
        <v>0</v>
      </c>
      <c r="N215" t="str">
        <f t="shared" si="22"/>
        <v>9_17_45_0</v>
      </c>
      <c r="O215" t="str">
        <f t="shared" si="23"/>
        <v>17-45-0</v>
      </c>
    </row>
    <row r="216" spans="1:15">
      <c r="A216" t="s">
        <v>222</v>
      </c>
      <c r="B216">
        <v>59.926343269999997</v>
      </c>
      <c r="C216">
        <v>63.535784499999998</v>
      </c>
      <c r="D216">
        <v>47.899159660000002</v>
      </c>
      <c r="E216">
        <v>80.41841823</v>
      </c>
      <c r="F216">
        <v>239.2312972</v>
      </c>
      <c r="G216">
        <v>78.877903959999998</v>
      </c>
      <c r="H216">
        <v>0.32971398299999999</v>
      </c>
      <c r="I216">
        <v>118.7057246</v>
      </c>
      <c r="J216">
        <f t="shared" si="18"/>
        <v>9</v>
      </c>
      <c r="K216">
        <f t="shared" si="19"/>
        <v>17</v>
      </c>
      <c r="L216">
        <f t="shared" si="20"/>
        <v>45</v>
      </c>
      <c r="M216">
        <f t="shared" si="21"/>
        <v>1</v>
      </c>
      <c r="N216" t="str">
        <f t="shared" si="22"/>
        <v>9_17_45_1</v>
      </c>
      <c r="O216" t="str">
        <f t="shared" si="23"/>
        <v>17-45-1</v>
      </c>
    </row>
    <row r="217" spans="1:15">
      <c r="A217" t="s">
        <v>223</v>
      </c>
      <c r="B217">
        <v>59.577107400000003</v>
      </c>
      <c r="C217">
        <v>69.62390096</v>
      </c>
      <c r="D217">
        <v>59.322033900000001</v>
      </c>
      <c r="E217">
        <v>75.286327380000003</v>
      </c>
      <c r="F217">
        <v>459.03856330000002</v>
      </c>
      <c r="G217">
        <v>511.81792030000003</v>
      </c>
      <c r="H217">
        <v>1.1149780460000001</v>
      </c>
      <c r="I217">
        <v>117.9848396</v>
      </c>
      <c r="J217">
        <f t="shared" si="18"/>
        <v>9</v>
      </c>
      <c r="K217">
        <f t="shared" si="19"/>
        <v>17</v>
      </c>
      <c r="L217">
        <f t="shared" si="20"/>
        <v>45</v>
      </c>
      <c r="M217">
        <f t="shared" si="21"/>
        <v>2</v>
      </c>
      <c r="N217" t="str">
        <f t="shared" si="22"/>
        <v>9_17_45_2</v>
      </c>
      <c r="O217" t="str">
        <f t="shared" si="23"/>
        <v>17-45-2</v>
      </c>
    </row>
    <row r="218" spans="1:15">
      <c r="A218" t="s">
        <v>224</v>
      </c>
      <c r="B218">
        <v>73.742304020000006</v>
      </c>
      <c r="C218">
        <v>35.745202769999999</v>
      </c>
      <c r="D218">
        <v>9.0277777780000008</v>
      </c>
      <c r="E218">
        <v>68.29315106</v>
      </c>
      <c r="F218">
        <v>87.011963059999999</v>
      </c>
      <c r="G218">
        <v>390.05614209999999</v>
      </c>
      <c r="H218">
        <v>4.4827875199999996</v>
      </c>
      <c r="I218">
        <v>118.72271120000001</v>
      </c>
      <c r="J218">
        <f t="shared" si="18"/>
        <v>10</v>
      </c>
      <c r="K218">
        <f t="shared" si="19"/>
        <v>17</v>
      </c>
      <c r="L218">
        <f t="shared" si="20"/>
        <v>47</v>
      </c>
      <c r="M218">
        <f t="shared" si="21"/>
        <v>0</v>
      </c>
      <c r="N218" t="str">
        <f t="shared" si="22"/>
        <v>10_17_47_0</v>
      </c>
      <c r="O218" t="str">
        <f t="shared" si="23"/>
        <v>17-47-0</v>
      </c>
    </row>
    <row r="219" spans="1:15">
      <c r="A219" t="s">
        <v>225</v>
      </c>
      <c r="B219">
        <v>71.675789710000004</v>
      </c>
      <c r="C219">
        <v>31.704415480000002</v>
      </c>
      <c r="D219">
        <v>13.49206349</v>
      </c>
      <c r="E219">
        <v>39.95400515</v>
      </c>
      <c r="F219">
        <v>99.847627489999994</v>
      </c>
      <c r="G219">
        <v>214.70325349999999</v>
      </c>
      <c r="H219">
        <v>2.1503090149999999</v>
      </c>
      <c r="I219">
        <v>118.9533966</v>
      </c>
      <c r="J219">
        <f t="shared" si="18"/>
        <v>10</v>
      </c>
      <c r="K219">
        <f t="shared" si="19"/>
        <v>17</v>
      </c>
      <c r="L219">
        <f t="shared" si="20"/>
        <v>47</v>
      </c>
      <c r="M219">
        <f t="shared" si="21"/>
        <v>1</v>
      </c>
      <c r="N219" t="str">
        <f t="shared" si="22"/>
        <v>10_17_47_1</v>
      </c>
      <c r="O219" t="str">
        <f t="shared" si="23"/>
        <v>17-47-1</v>
      </c>
    </row>
    <row r="220" spans="1:15">
      <c r="A220" t="s">
        <v>226</v>
      </c>
      <c r="B220">
        <v>73.072315959999997</v>
      </c>
      <c r="C220">
        <v>32.33020964</v>
      </c>
      <c r="D220">
        <v>13.698630140000001</v>
      </c>
      <c r="E220">
        <v>67.390794270000001</v>
      </c>
      <c r="F220">
        <v>116.53895780000001</v>
      </c>
      <c r="G220">
        <v>126.1606464</v>
      </c>
      <c r="H220">
        <v>1.0825619929999999</v>
      </c>
      <c r="I220">
        <v>118.4920259</v>
      </c>
      <c r="J220">
        <f t="shared" si="18"/>
        <v>10</v>
      </c>
      <c r="K220">
        <f t="shared" si="19"/>
        <v>17</v>
      </c>
      <c r="L220">
        <f t="shared" si="20"/>
        <v>47</v>
      </c>
      <c r="M220">
        <f t="shared" si="21"/>
        <v>2</v>
      </c>
      <c r="N220" t="str">
        <f t="shared" si="22"/>
        <v>10_17_47_2</v>
      </c>
      <c r="O220" t="str">
        <f t="shared" si="23"/>
        <v>17-47-2</v>
      </c>
    </row>
    <row r="221" spans="1:15">
      <c r="A221" t="s">
        <v>227</v>
      </c>
      <c r="B221">
        <v>68.468593429999999</v>
      </c>
      <c r="C221">
        <v>32.561717340000001</v>
      </c>
      <c r="D221">
        <v>18.24817518</v>
      </c>
      <c r="E221">
        <v>57.928066889999997</v>
      </c>
      <c r="F221">
        <v>189.32130989999999</v>
      </c>
      <c r="G221">
        <v>143.63061289999999</v>
      </c>
      <c r="H221">
        <v>0.75866056999999998</v>
      </c>
      <c r="I221">
        <v>118.94112939999999</v>
      </c>
      <c r="J221">
        <f t="shared" si="18"/>
        <v>10</v>
      </c>
      <c r="K221">
        <f t="shared" si="19"/>
        <v>17</v>
      </c>
      <c r="L221">
        <f t="shared" si="20"/>
        <v>50</v>
      </c>
      <c r="M221">
        <f t="shared" si="21"/>
        <v>0</v>
      </c>
      <c r="N221" t="str">
        <f t="shared" si="22"/>
        <v>10_17_50_0</v>
      </c>
      <c r="O221" t="str">
        <f t="shared" si="23"/>
        <v>17-50-0</v>
      </c>
    </row>
    <row r="222" spans="1:15">
      <c r="A222" t="s">
        <v>228</v>
      </c>
      <c r="B222">
        <v>70.828204110000001</v>
      </c>
      <c r="C222">
        <v>39.770154589999997</v>
      </c>
      <c r="D222">
        <v>13.4751773</v>
      </c>
      <c r="E222">
        <v>62.201964930000003</v>
      </c>
      <c r="F222">
        <v>152.58088290000001</v>
      </c>
      <c r="G222">
        <v>181.28896399999999</v>
      </c>
      <c r="H222">
        <v>1.188149922</v>
      </c>
      <c r="I222">
        <v>118.3493825</v>
      </c>
      <c r="J222">
        <f t="shared" si="18"/>
        <v>10</v>
      </c>
      <c r="K222">
        <f t="shared" si="19"/>
        <v>17</v>
      </c>
      <c r="L222">
        <f t="shared" si="20"/>
        <v>50</v>
      </c>
      <c r="M222">
        <f t="shared" si="21"/>
        <v>1</v>
      </c>
      <c r="N222" t="str">
        <f t="shared" si="22"/>
        <v>10_17_50_1</v>
      </c>
      <c r="O222" t="str">
        <f t="shared" si="23"/>
        <v>17-50-1</v>
      </c>
    </row>
    <row r="223" spans="1:15">
      <c r="A223" t="s">
        <v>229</v>
      </c>
      <c r="B223">
        <v>68.162211670000005</v>
      </c>
      <c r="C223">
        <v>37.961672620000002</v>
      </c>
      <c r="D223">
        <v>25.185185189999999</v>
      </c>
      <c r="E223">
        <v>41.666154059999997</v>
      </c>
      <c r="F223">
        <v>161.21068080000001</v>
      </c>
      <c r="G223">
        <v>173.18583469999999</v>
      </c>
      <c r="H223">
        <v>1.0742826329999999</v>
      </c>
      <c r="I223">
        <v>118.1788791</v>
      </c>
      <c r="J223">
        <f t="shared" si="18"/>
        <v>10</v>
      </c>
      <c r="K223">
        <f t="shared" si="19"/>
        <v>17</v>
      </c>
      <c r="L223">
        <f t="shared" si="20"/>
        <v>50</v>
      </c>
      <c r="M223">
        <f t="shared" si="21"/>
        <v>2</v>
      </c>
      <c r="N223" t="str">
        <f t="shared" si="22"/>
        <v>10_17_50_2</v>
      </c>
      <c r="O223" t="str">
        <f t="shared" si="23"/>
        <v>17-50-2</v>
      </c>
    </row>
    <row r="224" spans="1:15">
      <c r="A224" t="s">
        <v>230</v>
      </c>
      <c r="B224">
        <v>69.919389600000002</v>
      </c>
      <c r="C224">
        <v>34.081139520000001</v>
      </c>
      <c r="D224">
        <v>15.10791367</v>
      </c>
      <c r="E224">
        <v>44.027923659999999</v>
      </c>
      <c r="F224">
        <v>93.943176989999998</v>
      </c>
      <c r="G224">
        <v>78.366475929999993</v>
      </c>
      <c r="H224">
        <v>0.83419018199999995</v>
      </c>
      <c r="I224">
        <v>118.21899759999999</v>
      </c>
      <c r="J224">
        <f t="shared" si="18"/>
        <v>10</v>
      </c>
      <c r="K224">
        <f t="shared" si="19"/>
        <v>17</v>
      </c>
      <c r="L224">
        <f t="shared" si="20"/>
        <v>50</v>
      </c>
      <c r="M224">
        <f t="shared" si="21"/>
        <v>3</v>
      </c>
      <c r="N224" t="str">
        <f t="shared" si="22"/>
        <v>10_17_50_3</v>
      </c>
      <c r="O224" t="str">
        <f t="shared" si="23"/>
        <v>17-50-3</v>
      </c>
    </row>
    <row r="225" spans="1:15">
      <c r="A225" t="s">
        <v>231</v>
      </c>
      <c r="B225">
        <v>69.244113909999996</v>
      </c>
      <c r="C225">
        <v>36.212626669999999</v>
      </c>
      <c r="D225">
        <v>22.463768120000001</v>
      </c>
      <c r="E225">
        <v>63.883431979999997</v>
      </c>
      <c r="F225">
        <v>164.1487391</v>
      </c>
      <c r="G225">
        <v>215.74818540000001</v>
      </c>
      <c r="H225">
        <v>1.3143456760000001</v>
      </c>
      <c r="I225">
        <v>118.5098562</v>
      </c>
      <c r="J225">
        <f t="shared" si="18"/>
        <v>10</v>
      </c>
      <c r="K225">
        <f t="shared" si="19"/>
        <v>17</v>
      </c>
      <c r="L225">
        <f t="shared" si="20"/>
        <v>50</v>
      </c>
      <c r="M225">
        <f t="shared" si="21"/>
        <v>4</v>
      </c>
      <c r="N225" t="str">
        <f t="shared" si="22"/>
        <v>10_17_50_4</v>
      </c>
      <c r="O225" t="str">
        <f t="shared" si="23"/>
        <v>17-50-4</v>
      </c>
    </row>
    <row r="226" spans="1:15">
      <c r="A226" t="s">
        <v>232</v>
      </c>
      <c r="B226">
        <v>82.250438389999999</v>
      </c>
      <c r="C226">
        <v>65.813627550000007</v>
      </c>
      <c r="D226">
        <v>17.808219179999998</v>
      </c>
      <c r="E226">
        <v>84.832195490000004</v>
      </c>
      <c r="F226">
        <v>70.914451749999998</v>
      </c>
      <c r="G226">
        <v>288.80664519999999</v>
      </c>
      <c r="H226">
        <v>4.0726063320000003</v>
      </c>
      <c r="I226">
        <v>118.9713617</v>
      </c>
      <c r="J226">
        <f t="shared" si="18"/>
        <v>10</v>
      </c>
      <c r="K226">
        <f t="shared" si="19"/>
        <v>18</v>
      </c>
      <c r="L226">
        <f t="shared" si="20"/>
        <v>47</v>
      </c>
      <c r="M226">
        <f t="shared" si="21"/>
        <v>0</v>
      </c>
      <c r="N226" t="str">
        <f t="shared" si="22"/>
        <v>10_18_47_0</v>
      </c>
      <c r="O226" t="str">
        <f t="shared" si="23"/>
        <v>18-47-0</v>
      </c>
    </row>
    <row r="227" spans="1:15">
      <c r="A227" t="s">
        <v>233</v>
      </c>
      <c r="B227">
        <v>49.299277439999997</v>
      </c>
      <c r="C227">
        <v>138.48674779999999</v>
      </c>
      <c r="D227">
        <v>70.370370370000003</v>
      </c>
      <c r="E227">
        <v>154.5429508</v>
      </c>
      <c r="F227" t="s">
        <v>15</v>
      </c>
      <c r="G227" t="s">
        <v>15</v>
      </c>
      <c r="H227" t="s">
        <v>15</v>
      </c>
      <c r="I227">
        <v>118.0880104</v>
      </c>
      <c r="J227">
        <f t="shared" si="18"/>
        <v>10</v>
      </c>
      <c r="K227">
        <f t="shared" si="19"/>
        <v>18</v>
      </c>
      <c r="L227">
        <f t="shared" si="20"/>
        <v>47</v>
      </c>
      <c r="M227">
        <f t="shared" si="21"/>
        <v>1</v>
      </c>
      <c r="N227" t="str">
        <f t="shared" si="22"/>
        <v>10_18_47_1</v>
      </c>
      <c r="O227" t="str">
        <f t="shared" si="23"/>
        <v>18-47-1</v>
      </c>
    </row>
    <row r="228" spans="1:15">
      <c r="A228" t="s">
        <v>234</v>
      </c>
      <c r="B228">
        <v>58.537248660000003</v>
      </c>
      <c r="C228">
        <v>100.7315519</v>
      </c>
      <c r="D228">
        <v>80</v>
      </c>
      <c r="E228">
        <v>64.939193320000001</v>
      </c>
      <c r="F228">
        <v>218.40742449999999</v>
      </c>
      <c r="G228">
        <v>266.40394149999997</v>
      </c>
      <c r="H228">
        <v>1.2197568009999999</v>
      </c>
      <c r="I228">
        <v>112.72767399999999</v>
      </c>
      <c r="J228">
        <f t="shared" si="18"/>
        <v>10</v>
      </c>
      <c r="K228">
        <f t="shared" si="19"/>
        <v>18</v>
      </c>
      <c r="L228">
        <f t="shared" si="20"/>
        <v>47</v>
      </c>
      <c r="M228">
        <f t="shared" si="21"/>
        <v>2</v>
      </c>
      <c r="N228" t="str">
        <f t="shared" si="22"/>
        <v>10_18_47_2</v>
      </c>
      <c r="O228" t="str">
        <f t="shared" si="23"/>
        <v>18-47-2</v>
      </c>
    </row>
    <row r="229" spans="1:15">
      <c r="A229" t="s">
        <v>235</v>
      </c>
      <c r="B229">
        <v>57.72723319</v>
      </c>
      <c r="C229">
        <v>117.2252452</v>
      </c>
      <c r="D229">
        <v>69.230769230000007</v>
      </c>
      <c r="E229">
        <v>90.862623670000005</v>
      </c>
      <c r="F229" t="s">
        <v>15</v>
      </c>
      <c r="G229" t="s">
        <v>15</v>
      </c>
      <c r="H229" t="s">
        <v>15</v>
      </c>
      <c r="I229">
        <v>114.4108233</v>
      </c>
      <c r="J229">
        <f t="shared" si="18"/>
        <v>10</v>
      </c>
      <c r="K229">
        <f t="shared" si="19"/>
        <v>18</v>
      </c>
      <c r="L229">
        <f t="shared" si="20"/>
        <v>50</v>
      </c>
      <c r="M229">
        <f t="shared" si="21"/>
        <v>0</v>
      </c>
      <c r="N229" t="str">
        <f t="shared" si="22"/>
        <v>10_18_50_0</v>
      </c>
      <c r="O229" t="str">
        <f t="shared" si="23"/>
        <v>18-50-0</v>
      </c>
    </row>
    <row r="230" spans="1:15">
      <c r="A230" t="s">
        <v>236</v>
      </c>
      <c r="B230">
        <v>50.821162289999997</v>
      </c>
      <c r="C230">
        <v>130.7301526</v>
      </c>
      <c r="D230">
        <v>57.142857139999997</v>
      </c>
      <c r="E230">
        <v>114.1088122</v>
      </c>
      <c r="F230" t="s">
        <v>15</v>
      </c>
      <c r="G230" t="s">
        <v>15</v>
      </c>
      <c r="H230" t="s">
        <v>15</v>
      </c>
      <c r="I230">
        <v>118.2954512</v>
      </c>
      <c r="J230">
        <f t="shared" si="18"/>
        <v>10</v>
      </c>
      <c r="K230">
        <f t="shared" si="19"/>
        <v>18</v>
      </c>
      <c r="L230">
        <f t="shared" si="20"/>
        <v>50</v>
      </c>
      <c r="M230">
        <f t="shared" si="21"/>
        <v>1</v>
      </c>
      <c r="N230" t="str">
        <f t="shared" si="22"/>
        <v>10_18_50_1</v>
      </c>
      <c r="O230" t="str">
        <f t="shared" si="23"/>
        <v>18-50-1</v>
      </c>
    </row>
    <row r="231" spans="1:15">
      <c r="A231" t="s">
        <v>237</v>
      </c>
      <c r="B231">
        <v>54.001490330000003</v>
      </c>
      <c r="C231">
        <v>114.6439792</v>
      </c>
      <c r="D231">
        <v>66.666666669999998</v>
      </c>
      <c r="E231">
        <v>127.0720463</v>
      </c>
      <c r="F231">
        <v>67.781249700000004</v>
      </c>
      <c r="G231">
        <v>775.57352149999997</v>
      </c>
      <c r="H231">
        <v>11.44230189</v>
      </c>
      <c r="I231">
        <v>118.1348464</v>
      </c>
      <c r="J231">
        <f t="shared" si="18"/>
        <v>10</v>
      </c>
      <c r="K231">
        <f t="shared" si="19"/>
        <v>18</v>
      </c>
      <c r="L231">
        <f t="shared" si="20"/>
        <v>50</v>
      </c>
      <c r="M231">
        <f t="shared" si="21"/>
        <v>2</v>
      </c>
      <c r="N231" t="str">
        <f t="shared" si="22"/>
        <v>10_18_50_2</v>
      </c>
      <c r="O231" t="str">
        <f t="shared" si="23"/>
        <v>18-50-2</v>
      </c>
    </row>
    <row r="232" spans="1:15">
      <c r="A232" t="s">
        <v>238</v>
      </c>
      <c r="B232">
        <v>82.886169780000003</v>
      </c>
      <c r="C232">
        <v>80.612738969999995</v>
      </c>
      <c r="D232">
        <v>26.086956520000001</v>
      </c>
      <c r="E232">
        <v>87.211935609999998</v>
      </c>
      <c r="F232">
        <v>519.63294770000005</v>
      </c>
      <c r="G232">
        <v>2641.871486</v>
      </c>
      <c r="H232">
        <v>5.0841108090000002</v>
      </c>
      <c r="I232">
        <v>119.048286</v>
      </c>
      <c r="J232">
        <f t="shared" si="18"/>
        <v>10</v>
      </c>
      <c r="K232">
        <f t="shared" si="19"/>
        <v>18</v>
      </c>
      <c r="L232">
        <f t="shared" si="20"/>
        <v>50</v>
      </c>
      <c r="M232">
        <f t="shared" si="21"/>
        <v>3</v>
      </c>
      <c r="N232" t="str">
        <f t="shared" si="22"/>
        <v>10_18_50_3</v>
      </c>
      <c r="O232" t="str">
        <f t="shared" si="23"/>
        <v>18-50-3</v>
      </c>
    </row>
    <row r="233" spans="1:15">
      <c r="A233" t="s">
        <v>239</v>
      </c>
      <c r="B233">
        <v>71.317932760000005</v>
      </c>
      <c r="C233">
        <v>63.412193639999998</v>
      </c>
      <c r="D233">
        <v>49.6</v>
      </c>
      <c r="E233">
        <v>57.202127910000002</v>
      </c>
      <c r="F233">
        <v>294.44945969999998</v>
      </c>
      <c r="G233">
        <v>1747.14842</v>
      </c>
      <c r="H233">
        <v>5.933610549</v>
      </c>
      <c r="I233">
        <v>118.71815049999999</v>
      </c>
      <c r="J233">
        <f t="shared" si="18"/>
        <v>9</v>
      </c>
      <c r="K233">
        <f t="shared" si="19"/>
        <v>19</v>
      </c>
      <c r="L233">
        <f t="shared" si="20"/>
        <v>11</v>
      </c>
      <c r="M233">
        <f t="shared" si="21"/>
        <v>0</v>
      </c>
      <c r="N233" t="str">
        <f t="shared" si="22"/>
        <v>9_19_11_0</v>
      </c>
      <c r="O233" t="str">
        <f t="shared" si="23"/>
        <v>19-11-0</v>
      </c>
    </row>
    <row r="234" spans="1:15">
      <c r="A234" t="s">
        <v>240</v>
      </c>
      <c r="B234">
        <v>70.744375860000005</v>
      </c>
      <c r="C234">
        <v>46.208555079999996</v>
      </c>
      <c r="D234">
        <v>37.878787879999997</v>
      </c>
      <c r="E234">
        <v>49.267161870000002</v>
      </c>
      <c r="F234">
        <v>284.8295311</v>
      </c>
      <c r="G234">
        <v>210.8085332</v>
      </c>
      <c r="H234">
        <v>0.74012175800000002</v>
      </c>
      <c r="I234">
        <v>118.5779637</v>
      </c>
      <c r="J234">
        <f t="shared" si="18"/>
        <v>9</v>
      </c>
      <c r="K234">
        <f t="shared" si="19"/>
        <v>19</v>
      </c>
      <c r="L234">
        <f t="shared" si="20"/>
        <v>11</v>
      </c>
      <c r="M234">
        <f t="shared" si="21"/>
        <v>1</v>
      </c>
      <c r="N234" t="str">
        <f t="shared" si="22"/>
        <v>9_19_11_1</v>
      </c>
      <c r="O234" t="str">
        <f t="shared" si="23"/>
        <v>19-11-1</v>
      </c>
    </row>
    <row r="235" spans="1:15">
      <c r="A235" t="s">
        <v>241</v>
      </c>
      <c r="B235">
        <v>72.188804849999997</v>
      </c>
      <c r="C235">
        <v>54.723299230000002</v>
      </c>
      <c r="D235">
        <v>46.043165469999998</v>
      </c>
      <c r="E235">
        <v>50.376853400000002</v>
      </c>
      <c r="F235">
        <v>288.43843120000003</v>
      </c>
      <c r="G235">
        <v>279.08749610000001</v>
      </c>
      <c r="H235">
        <v>0.967580828</v>
      </c>
      <c r="I235">
        <v>118.2541604</v>
      </c>
      <c r="J235">
        <f t="shared" si="18"/>
        <v>9</v>
      </c>
      <c r="K235">
        <f t="shared" si="19"/>
        <v>19</v>
      </c>
      <c r="L235">
        <f t="shared" si="20"/>
        <v>21</v>
      </c>
      <c r="M235">
        <f t="shared" si="21"/>
        <v>0</v>
      </c>
      <c r="N235" t="str">
        <f t="shared" si="22"/>
        <v>9_19_21_0</v>
      </c>
      <c r="O235" t="str">
        <f t="shared" si="23"/>
        <v>19-21-0</v>
      </c>
    </row>
    <row r="236" spans="1:15">
      <c r="A236" t="s">
        <v>242</v>
      </c>
      <c r="B236">
        <v>68.111630669999997</v>
      </c>
      <c r="C236">
        <v>59.344765680000002</v>
      </c>
      <c r="D236">
        <v>51.127819549999998</v>
      </c>
      <c r="E236">
        <v>63.09746921</v>
      </c>
      <c r="F236">
        <v>245.30358380000001</v>
      </c>
      <c r="G236">
        <v>243.24274890000001</v>
      </c>
      <c r="H236">
        <v>0.99159883900000001</v>
      </c>
      <c r="I236">
        <v>118.1339936</v>
      </c>
      <c r="J236">
        <f t="shared" si="18"/>
        <v>9</v>
      </c>
      <c r="K236">
        <f t="shared" si="19"/>
        <v>19</v>
      </c>
      <c r="L236">
        <f t="shared" si="20"/>
        <v>21</v>
      </c>
      <c r="M236">
        <f t="shared" si="21"/>
        <v>1</v>
      </c>
      <c r="N236" t="str">
        <f t="shared" si="22"/>
        <v>9_19_21_1</v>
      </c>
      <c r="O236" t="str">
        <f t="shared" si="23"/>
        <v>19-21-1</v>
      </c>
    </row>
    <row r="237" spans="1:15">
      <c r="A237" t="s">
        <v>243</v>
      </c>
      <c r="B237">
        <v>67.842075370000003</v>
      </c>
      <c r="C237">
        <v>72.114319550000005</v>
      </c>
      <c r="D237">
        <v>58.914728680000003</v>
      </c>
      <c r="E237">
        <v>54.635610870000001</v>
      </c>
      <c r="F237">
        <v>292.8628966</v>
      </c>
      <c r="G237">
        <v>378.19475540000002</v>
      </c>
      <c r="H237">
        <v>1.291371354</v>
      </c>
      <c r="I237">
        <v>118.60464690000001</v>
      </c>
      <c r="J237">
        <f t="shared" si="18"/>
        <v>9</v>
      </c>
      <c r="K237">
        <f t="shared" si="19"/>
        <v>19</v>
      </c>
      <c r="L237">
        <f t="shared" si="20"/>
        <v>21</v>
      </c>
      <c r="M237">
        <f t="shared" si="21"/>
        <v>2</v>
      </c>
      <c r="N237" t="str">
        <f t="shared" si="22"/>
        <v>9_19_21_2</v>
      </c>
      <c r="O237" t="str">
        <f t="shared" si="23"/>
        <v>19-21-2</v>
      </c>
    </row>
    <row r="238" spans="1:15">
      <c r="A238" t="s">
        <v>244</v>
      </c>
      <c r="B238">
        <v>69.607590560000006</v>
      </c>
      <c r="C238">
        <v>72.126543949999999</v>
      </c>
      <c r="D238">
        <v>43.902439020000003</v>
      </c>
      <c r="E238">
        <v>80.475921700000001</v>
      </c>
      <c r="F238">
        <v>197.9666799</v>
      </c>
      <c r="G238">
        <v>846.33974250000006</v>
      </c>
      <c r="H238">
        <v>4.2751625830000002</v>
      </c>
      <c r="I238">
        <v>118.6547164</v>
      </c>
      <c r="J238">
        <f t="shared" si="18"/>
        <v>9</v>
      </c>
      <c r="K238">
        <f t="shared" si="19"/>
        <v>19</v>
      </c>
      <c r="L238">
        <f t="shared" si="20"/>
        <v>21</v>
      </c>
      <c r="M238">
        <f t="shared" si="21"/>
        <v>3</v>
      </c>
      <c r="N238" t="str">
        <f t="shared" si="22"/>
        <v>9_19_21_3</v>
      </c>
      <c r="O238" t="str">
        <f t="shared" si="23"/>
        <v>19-21-3</v>
      </c>
    </row>
    <row r="239" spans="1:15">
      <c r="A239" t="s">
        <v>245</v>
      </c>
      <c r="B239">
        <v>63.428512150000003</v>
      </c>
      <c r="C239">
        <v>82.487569730000004</v>
      </c>
      <c r="D239">
        <v>63.302752290000001</v>
      </c>
      <c r="E239">
        <v>66.354159890000005</v>
      </c>
      <c r="F239">
        <v>569.58548180000003</v>
      </c>
      <c r="G239">
        <v>1266.6099260000001</v>
      </c>
      <c r="H239">
        <v>2.223739836</v>
      </c>
      <c r="I239">
        <v>118.7748832</v>
      </c>
      <c r="J239">
        <f t="shared" si="18"/>
        <v>9</v>
      </c>
      <c r="K239">
        <f t="shared" si="19"/>
        <v>19</v>
      </c>
      <c r="L239">
        <f t="shared" si="20"/>
        <v>21</v>
      </c>
      <c r="M239">
        <f t="shared" si="21"/>
        <v>4</v>
      </c>
      <c r="N239" t="str">
        <f t="shared" si="22"/>
        <v>9_19_21_4</v>
      </c>
      <c r="O239" t="str">
        <f t="shared" si="23"/>
        <v>19-21-4</v>
      </c>
    </row>
    <row r="240" spans="1:15">
      <c r="A240" t="s">
        <v>246</v>
      </c>
      <c r="B240">
        <v>66.579651240000004</v>
      </c>
      <c r="C240">
        <v>76.860851179999997</v>
      </c>
      <c r="D240">
        <v>52</v>
      </c>
      <c r="E240">
        <v>76.923656879999996</v>
      </c>
      <c r="F240">
        <v>347.40810759999999</v>
      </c>
      <c r="G240">
        <v>312.61309269999998</v>
      </c>
      <c r="H240">
        <v>0.89984397500000002</v>
      </c>
      <c r="I240">
        <v>117.8135487</v>
      </c>
      <c r="J240">
        <f t="shared" si="18"/>
        <v>9</v>
      </c>
      <c r="K240">
        <f t="shared" si="19"/>
        <v>19</v>
      </c>
      <c r="L240">
        <f t="shared" si="20"/>
        <v>21</v>
      </c>
      <c r="M240">
        <f t="shared" si="21"/>
        <v>5</v>
      </c>
      <c r="N240" t="str">
        <f t="shared" si="22"/>
        <v>9_19_21_5</v>
      </c>
      <c r="O240" t="str">
        <f t="shared" si="23"/>
        <v>19-21-5</v>
      </c>
    </row>
    <row r="241" spans="1:15">
      <c r="A241" t="s">
        <v>247</v>
      </c>
      <c r="B241">
        <v>59.594888580000003</v>
      </c>
      <c r="C241">
        <v>79.478439890000004</v>
      </c>
      <c r="D241">
        <v>44.285714290000001</v>
      </c>
      <c r="E241">
        <v>99.317193959999997</v>
      </c>
      <c r="F241">
        <v>167.26732999999999</v>
      </c>
      <c r="G241">
        <v>1436.8138100000001</v>
      </c>
      <c r="H241">
        <v>8.5899249470000001</v>
      </c>
      <c r="I241">
        <v>118.0638532</v>
      </c>
      <c r="J241">
        <f t="shared" si="18"/>
        <v>9</v>
      </c>
      <c r="K241">
        <f t="shared" si="19"/>
        <v>19</v>
      </c>
      <c r="L241">
        <f t="shared" si="20"/>
        <v>42</v>
      </c>
      <c r="M241">
        <f t="shared" si="21"/>
        <v>0</v>
      </c>
      <c r="N241" t="str">
        <f t="shared" si="22"/>
        <v>9_19_42_0</v>
      </c>
      <c r="O241" t="str">
        <f t="shared" si="23"/>
        <v>19-42-0</v>
      </c>
    </row>
    <row r="242" spans="1:15">
      <c r="A242" t="s">
        <v>248</v>
      </c>
      <c r="B242">
        <v>55.735340870000002</v>
      </c>
      <c r="C242">
        <v>74.541517799999994</v>
      </c>
      <c r="D242">
        <v>50</v>
      </c>
      <c r="E242">
        <v>62.372629310000001</v>
      </c>
      <c r="F242">
        <v>302.4338247</v>
      </c>
      <c r="G242">
        <v>762.75480679999998</v>
      </c>
      <c r="H242">
        <v>2.5220552220000001</v>
      </c>
      <c r="I242">
        <v>118.70150750000001</v>
      </c>
      <c r="J242">
        <f t="shared" si="18"/>
        <v>9</v>
      </c>
      <c r="K242">
        <f t="shared" si="19"/>
        <v>19</v>
      </c>
      <c r="L242">
        <f t="shared" si="20"/>
        <v>45</v>
      </c>
      <c r="M242">
        <f t="shared" si="21"/>
        <v>0</v>
      </c>
      <c r="N242" t="str">
        <f t="shared" si="22"/>
        <v>9_19_45_0</v>
      </c>
      <c r="O242" t="str">
        <f t="shared" si="23"/>
        <v>19-45-0</v>
      </c>
    </row>
    <row r="243" spans="1:15">
      <c r="A243" t="s">
        <v>249</v>
      </c>
      <c r="B243">
        <v>62.238483029999998</v>
      </c>
      <c r="C243">
        <v>72.326113890000002</v>
      </c>
      <c r="D243">
        <v>57.522123890000003</v>
      </c>
      <c r="E243">
        <v>70.429151210000001</v>
      </c>
      <c r="F243">
        <v>142.276838</v>
      </c>
      <c r="G243">
        <v>629.4781888</v>
      </c>
      <c r="H243">
        <v>4.4243195000000002</v>
      </c>
      <c r="I243">
        <v>118.7215246</v>
      </c>
      <c r="J243">
        <f t="shared" si="18"/>
        <v>9</v>
      </c>
      <c r="K243">
        <f t="shared" si="19"/>
        <v>19</v>
      </c>
      <c r="L243">
        <f t="shared" si="20"/>
        <v>45</v>
      </c>
      <c r="M243">
        <f t="shared" si="21"/>
        <v>1</v>
      </c>
      <c r="N243" t="str">
        <f t="shared" si="22"/>
        <v>9_19_45_1</v>
      </c>
      <c r="O243" t="str">
        <f t="shared" si="23"/>
        <v>19-45-1</v>
      </c>
    </row>
    <row r="244" spans="1:15">
      <c r="A244" t="s">
        <v>250</v>
      </c>
      <c r="B244">
        <v>52.030791559999997</v>
      </c>
      <c r="C244">
        <v>59.922614529999997</v>
      </c>
      <c r="D244">
        <v>46</v>
      </c>
      <c r="E244">
        <v>55.400287110000001</v>
      </c>
      <c r="F244">
        <v>103.8589178</v>
      </c>
      <c r="G244">
        <v>256.26626959999999</v>
      </c>
      <c r="H244">
        <v>2.4674459830000002</v>
      </c>
      <c r="I244">
        <v>116.2533475</v>
      </c>
      <c r="J244">
        <f t="shared" si="18"/>
        <v>10</v>
      </c>
      <c r="K244">
        <f t="shared" si="19"/>
        <v>19</v>
      </c>
      <c r="L244">
        <f t="shared" si="20"/>
        <v>50</v>
      </c>
      <c r="M244">
        <f t="shared" si="21"/>
        <v>0</v>
      </c>
      <c r="N244" t="str">
        <f t="shared" si="22"/>
        <v>10_19_50_0</v>
      </c>
      <c r="O244" t="str">
        <f t="shared" si="23"/>
        <v>19-50-0</v>
      </c>
    </row>
    <row r="245" spans="1:15">
      <c r="A245" t="s">
        <v>251</v>
      </c>
      <c r="B245">
        <v>51.709639920000001</v>
      </c>
      <c r="C245">
        <v>46.312054230000001</v>
      </c>
      <c r="D245">
        <v>28.84615385</v>
      </c>
      <c r="E245">
        <v>49.2718694</v>
      </c>
      <c r="F245">
        <v>39.320598169999997</v>
      </c>
      <c r="G245">
        <v>137.5065563</v>
      </c>
      <c r="H245">
        <v>3.497061661</v>
      </c>
      <c r="I245">
        <v>117.3574632</v>
      </c>
      <c r="J245">
        <f t="shared" si="18"/>
        <v>10</v>
      </c>
      <c r="K245">
        <f t="shared" si="19"/>
        <v>19</v>
      </c>
      <c r="L245">
        <f t="shared" si="20"/>
        <v>50</v>
      </c>
      <c r="M245">
        <f t="shared" si="21"/>
        <v>1</v>
      </c>
      <c r="N245" t="str">
        <f t="shared" si="22"/>
        <v>10_19_50_1</v>
      </c>
      <c r="O245" t="str">
        <f t="shared" si="23"/>
        <v>19-50-1</v>
      </c>
    </row>
    <row r="246" spans="1:15">
      <c r="A246" t="s">
        <v>252</v>
      </c>
      <c r="B246">
        <v>76.960302380000002</v>
      </c>
      <c r="C246">
        <v>49.727134120000002</v>
      </c>
      <c r="D246">
        <v>24.427480920000001</v>
      </c>
      <c r="E246">
        <v>52.026182390000002</v>
      </c>
      <c r="F246">
        <v>387.42083980000001</v>
      </c>
      <c r="G246">
        <v>690.35542740000005</v>
      </c>
      <c r="H246">
        <v>1.7819264130000001</v>
      </c>
      <c r="I246">
        <v>116.5706766</v>
      </c>
      <c r="J246">
        <f t="shared" si="18"/>
        <v>9</v>
      </c>
      <c r="K246">
        <f t="shared" si="19"/>
        <v>21</v>
      </c>
      <c r="L246">
        <f t="shared" si="20"/>
        <v>21</v>
      </c>
      <c r="M246">
        <f t="shared" si="21"/>
        <v>0</v>
      </c>
      <c r="N246" t="str">
        <f t="shared" si="22"/>
        <v>9_21_21_0</v>
      </c>
      <c r="O246" t="str">
        <f t="shared" si="23"/>
        <v>21-21-0</v>
      </c>
    </row>
    <row r="247" spans="1:15">
      <c r="A247" t="s">
        <v>253</v>
      </c>
      <c r="B247">
        <v>76.528783169999997</v>
      </c>
      <c r="C247">
        <v>50.47022449</v>
      </c>
      <c r="D247">
        <v>32.8125</v>
      </c>
      <c r="E247">
        <v>53.91714202</v>
      </c>
      <c r="F247">
        <v>350.055812</v>
      </c>
      <c r="G247">
        <v>447.1657156</v>
      </c>
      <c r="H247">
        <v>1.2774126299999999</v>
      </c>
      <c r="I247">
        <v>118.997561</v>
      </c>
      <c r="J247">
        <f t="shared" si="18"/>
        <v>9</v>
      </c>
      <c r="K247">
        <f t="shared" si="19"/>
        <v>21</v>
      </c>
      <c r="L247">
        <f t="shared" si="20"/>
        <v>21</v>
      </c>
      <c r="M247">
        <f t="shared" si="21"/>
        <v>1</v>
      </c>
      <c r="N247" t="str">
        <f t="shared" si="22"/>
        <v>9_21_21_1</v>
      </c>
      <c r="O247" t="str">
        <f t="shared" si="23"/>
        <v>21-21-1</v>
      </c>
    </row>
    <row r="248" spans="1:15">
      <c r="A248" t="s">
        <v>254</v>
      </c>
      <c r="B248">
        <v>78.49225568</v>
      </c>
      <c r="C248">
        <v>49.813845989999997</v>
      </c>
      <c r="D248">
        <v>34.722222219999999</v>
      </c>
      <c r="E248">
        <v>62.337946260000002</v>
      </c>
      <c r="F248">
        <v>252.57904780000001</v>
      </c>
      <c r="G248">
        <v>241.88869750000001</v>
      </c>
      <c r="H248">
        <v>0.95767522900000002</v>
      </c>
      <c r="I248">
        <v>118.4660533</v>
      </c>
      <c r="J248">
        <f t="shared" si="18"/>
        <v>9</v>
      </c>
      <c r="K248">
        <f t="shared" si="19"/>
        <v>21</v>
      </c>
      <c r="L248">
        <f t="shared" si="20"/>
        <v>21</v>
      </c>
      <c r="M248">
        <f t="shared" si="21"/>
        <v>2</v>
      </c>
      <c r="N248" t="str">
        <f t="shared" si="22"/>
        <v>9_21_21_2</v>
      </c>
      <c r="O248" t="str">
        <f t="shared" si="23"/>
        <v>21-21-2</v>
      </c>
    </row>
    <row r="249" spans="1:15">
      <c r="A249" t="s">
        <v>255</v>
      </c>
      <c r="B249">
        <v>77.434731279999994</v>
      </c>
      <c r="C249">
        <v>51.397260590000002</v>
      </c>
      <c r="D249">
        <v>36.98630137</v>
      </c>
      <c r="E249">
        <v>56.809039409999997</v>
      </c>
      <c r="F249">
        <v>359.60752719999999</v>
      </c>
      <c r="G249">
        <v>400.10995029999998</v>
      </c>
      <c r="H249">
        <v>1.11262952</v>
      </c>
      <c r="I249">
        <v>118.7167644</v>
      </c>
      <c r="J249">
        <f t="shared" si="18"/>
        <v>9</v>
      </c>
      <c r="K249">
        <f t="shared" si="19"/>
        <v>21</v>
      </c>
      <c r="L249">
        <f t="shared" si="20"/>
        <v>21</v>
      </c>
      <c r="M249">
        <f t="shared" si="21"/>
        <v>3</v>
      </c>
      <c r="N249" t="str">
        <f t="shared" si="22"/>
        <v>9_21_21_3</v>
      </c>
      <c r="O249" t="str">
        <f t="shared" si="23"/>
        <v>21-21-3</v>
      </c>
    </row>
    <row r="250" spans="1:15">
      <c r="A250" t="s">
        <v>256</v>
      </c>
      <c r="B250">
        <v>75.850353139999996</v>
      </c>
      <c r="C250">
        <v>65.116230959999996</v>
      </c>
      <c r="D250">
        <v>42.372881360000001</v>
      </c>
      <c r="E250">
        <v>63.132102830000001</v>
      </c>
      <c r="F250">
        <v>261.45932169999998</v>
      </c>
      <c r="G250">
        <v>408.23750960000001</v>
      </c>
      <c r="H250">
        <v>1.561380588</v>
      </c>
      <c r="I250">
        <v>118.90730499999999</v>
      </c>
      <c r="J250">
        <f t="shared" si="18"/>
        <v>9</v>
      </c>
      <c r="K250">
        <f t="shared" si="19"/>
        <v>21</v>
      </c>
      <c r="L250">
        <f t="shared" si="20"/>
        <v>21</v>
      </c>
      <c r="M250">
        <f t="shared" si="21"/>
        <v>4</v>
      </c>
      <c r="N250" t="str">
        <f t="shared" si="22"/>
        <v>9_21_21_4</v>
      </c>
      <c r="O250" t="str">
        <f t="shared" si="23"/>
        <v>21-21-4</v>
      </c>
    </row>
    <row r="251" spans="1:15">
      <c r="A251" t="s">
        <v>257</v>
      </c>
      <c r="B251">
        <v>79.894344410000002</v>
      </c>
      <c r="C251">
        <v>49.27738626</v>
      </c>
      <c r="D251">
        <v>29.770992369999998</v>
      </c>
      <c r="E251">
        <v>43.814986429999998</v>
      </c>
      <c r="F251">
        <v>180.27399489999999</v>
      </c>
      <c r="G251">
        <v>393.28685150000001</v>
      </c>
      <c r="H251">
        <v>2.1816061250000001</v>
      </c>
      <c r="I251">
        <v>118.74684980000001</v>
      </c>
      <c r="J251">
        <f t="shared" si="18"/>
        <v>9</v>
      </c>
      <c r="K251">
        <f t="shared" si="19"/>
        <v>21</v>
      </c>
      <c r="L251">
        <f t="shared" si="20"/>
        <v>21</v>
      </c>
      <c r="M251">
        <f t="shared" si="21"/>
        <v>5</v>
      </c>
      <c r="N251" t="str">
        <f t="shared" si="22"/>
        <v>9_21_21_5</v>
      </c>
      <c r="O251" t="str">
        <f t="shared" si="23"/>
        <v>21-21-5</v>
      </c>
    </row>
    <row r="252" spans="1:15">
      <c r="A252" t="s">
        <v>258</v>
      </c>
      <c r="B252">
        <v>80.497198089999998</v>
      </c>
      <c r="C252">
        <v>38.31864504</v>
      </c>
      <c r="D252">
        <v>26.896551720000001</v>
      </c>
      <c r="E252">
        <v>48.010812260000002</v>
      </c>
      <c r="F252">
        <v>89.02228624</v>
      </c>
      <c r="G252">
        <v>191.61521160000001</v>
      </c>
      <c r="H252">
        <v>2.152440919</v>
      </c>
      <c r="I252">
        <v>112.7097242</v>
      </c>
      <c r="J252">
        <f t="shared" si="18"/>
        <v>9</v>
      </c>
      <c r="K252">
        <f t="shared" si="19"/>
        <v>21</v>
      </c>
      <c r="L252">
        <f t="shared" si="20"/>
        <v>21</v>
      </c>
      <c r="M252">
        <f t="shared" si="21"/>
        <v>6</v>
      </c>
      <c r="N252" t="str">
        <f t="shared" si="22"/>
        <v>9_21_21_6</v>
      </c>
      <c r="O252" t="str">
        <f t="shared" si="23"/>
        <v>21-21-6</v>
      </c>
    </row>
    <row r="253" spans="1:15">
      <c r="A253" t="s">
        <v>259</v>
      </c>
      <c r="B253">
        <v>72.689229229999995</v>
      </c>
      <c r="C253">
        <v>82.960963079999999</v>
      </c>
      <c r="D253">
        <v>47.058823529999998</v>
      </c>
      <c r="E253">
        <v>65.988470070000005</v>
      </c>
      <c r="F253">
        <v>282.54742979999997</v>
      </c>
      <c r="G253">
        <v>904.41364229999999</v>
      </c>
      <c r="H253">
        <v>3.2009268070000001</v>
      </c>
      <c r="I253">
        <v>118.7167644</v>
      </c>
      <c r="J253">
        <f t="shared" si="18"/>
        <v>9</v>
      </c>
      <c r="K253">
        <f t="shared" si="19"/>
        <v>21</v>
      </c>
      <c r="L253">
        <f t="shared" si="20"/>
        <v>21</v>
      </c>
      <c r="M253">
        <f t="shared" si="21"/>
        <v>7</v>
      </c>
      <c r="N253" t="str">
        <f t="shared" si="22"/>
        <v>9_21_21_7</v>
      </c>
      <c r="O253" t="str">
        <f t="shared" si="23"/>
        <v>21-21-7</v>
      </c>
    </row>
    <row r="254" spans="1:15">
      <c r="A254" t="s">
        <v>260</v>
      </c>
      <c r="B254">
        <v>77.799717020000003</v>
      </c>
      <c r="C254">
        <v>52.227071180000003</v>
      </c>
      <c r="D254">
        <v>39.69465649</v>
      </c>
      <c r="E254">
        <v>48.696823340000002</v>
      </c>
      <c r="F254">
        <v>255.6057246</v>
      </c>
      <c r="G254">
        <v>168.9783008</v>
      </c>
      <c r="H254">
        <v>0.661089657</v>
      </c>
      <c r="I254">
        <v>118.82707739999999</v>
      </c>
      <c r="J254">
        <f t="shared" si="18"/>
        <v>9</v>
      </c>
      <c r="K254">
        <f t="shared" si="19"/>
        <v>21</v>
      </c>
      <c r="L254">
        <f t="shared" si="20"/>
        <v>21</v>
      </c>
      <c r="M254">
        <f t="shared" si="21"/>
        <v>8</v>
      </c>
      <c r="N254" t="str">
        <f t="shared" si="22"/>
        <v>9_21_21_8</v>
      </c>
      <c r="O254" t="str">
        <f t="shared" si="23"/>
        <v>21-21-8</v>
      </c>
    </row>
    <row r="255" spans="1:15">
      <c r="A255" t="s">
        <v>261</v>
      </c>
      <c r="B255">
        <v>74.973639570000003</v>
      </c>
      <c r="C255">
        <v>74.209976510000004</v>
      </c>
      <c r="D255">
        <v>39.516129030000002</v>
      </c>
      <c r="E255">
        <v>73.638754759999998</v>
      </c>
      <c r="F255">
        <v>272.91211929999997</v>
      </c>
      <c r="G255">
        <v>518.35012159999997</v>
      </c>
      <c r="H255">
        <v>1.8993298030000001</v>
      </c>
      <c r="I255">
        <v>118.3770329</v>
      </c>
      <c r="J255">
        <f t="shared" si="18"/>
        <v>9</v>
      </c>
      <c r="K255">
        <f t="shared" si="19"/>
        <v>21</v>
      </c>
      <c r="L255">
        <f t="shared" si="20"/>
        <v>42</v>
      </c>
      <c r="M255">
        <f t="shared" si="21"/>
        <v>0</v>
      </c>
      <c r="N255" t="str">
        <f t="shared" si="22"/>
        <v>9_21_42_0</v>
      </c>
      <c r="O255" t="str">
        <f t="shared" si="23"/>
        <v>21-42-0</v>
      </c>
    </row>
    <row r="256" spans="1:15">
      <c r="A256" t="s">
        <v>262</v>
      </c>
      <c r="B256">
        <v>71.374083549999995</v>
      </c>
      <c r="C256">
        <v>92.627209019999995</v>
      </c>
      <c r="D256">
        <v>57.936507939999998</v>
      </c>
      <c r="E256">
        <v>78.477632810000003</v>
      </c>
      <c r="F256">
        <v>769.89538349999998</v>
      </c>
      <c r="G256">
        <v>1806.382143</v>
      </c>
      <c r="H256">
        <v>2.3462696119999999</v>
      </c>
      <c r="I256">
        <v>118.4511897</v>
      </c>
      <c r="J256">
        <f t="shared" si="18"/>
        <v>9</v>
      </c>
      <c r="K256">
        <f t="shared" si="19"/>
        <v>21</v>
      </c>
      <c r="L256">
        <f t="shared" si="20"/>
        <v>45</v>
      </c>
      <c r="M256">
        <f t="shared" si="21"/>
        <v>0</v>
      </c>
      <c r="N256" t="str">
        <f t="shared" si="22"/>
        <v>9_21_45_0</v>
      </c>
      <c r="O256" t="str">
        <f t="shared" si="23"/>
        <v>21-45-0</v>
      </c>
    </row>
    <row r="257" spans="1:15">
      <c r="A257" t="s">
        <v>263</v>
      </c>
      <c r="B257">
        <v>74.691492789999998</v>
      </c>
      <c r="C257">
        <v>58.622904939999998</v>
      </c>
      <c r="D257">
        <v>40.163934429999998</v>
      </c>
      <c r="E257">
        <v>67.588285290000002</v>
      </c>
      <c r="F257">
        <v>283.08518650000002</v>
      </c>
      <c r="G257">
        <v>478.57411389999999</v>
      </c>
      <c r="H257">
        <v>1.690565726</v>
      </c>
      <c r="I257">
        <v>118.8021413</v>
      </c>
      <c r="J257">
        <f t="shared" si="18"/>
        <v>9</v>
      </c>
      <c r="K257">
        <f t="shared" si="19"/>
        <v>21</v>
      </c>
      <c r="L257">
        <f t="shared" si="20"/>
        <v>45</v>
      </c>
      <c r="M257">
        <f t="shared" si="21"/>
        <v>1</v>
      </c>
      <c r="N257" t="str">
        <f t="shared" si="22"/>
        <v>9_21_45_1</v>
      </c>
      <c r="O257" t="str">
        <f t="shared" si="23"/>
        <v>21-45-1</v>
      </c>
    </row>
    <row r="258" spans="1:15">
      <c r="A258" t="s">
        <v>264</v>
      </c>
      <c r="B258">
        <v>79.311470929999999</v>
      </c>
      <c r="C258">
        <v>38.085981179999997</v>
      </c>
      <c r="D258">
        <v>24.836601309999999</v>
      </c>
      <c r="E258">
        <v>76.604287139999997</v>
      </c>
      <c r="F258">
        <v>125.2768785</v>
      </c>
      <c r="G258">
        <v>355.07321459999997</v>
      </c>
      <c r="H258">
        <v>2.8343076460000001</v>
      </c>
      <c r="I258">
        <v>118.5096411</v>
      </c>
      <c r="J258">
        <f t="shared" si="18"/>
        <v>10</v>
      </c>
      <c r="K258">
        <f t="shared" si="19"/>
        <v>21</v>
      </c>
      <c r="L258">
        <f t="shared" si="20"/>
        <v>47</v>
      </c>
      <c r="M258">
        <f t="shared" si="21"/>
        <v>0</v>
      </c>
      <c r="N258" t="str">
        <f t="shared" si="22"/>
        <v>10_21_47_0</v>
      </c>
      <c r="O258" t="str">
        <f t="shared" si="23"/>
        <v>21-47-0</v>
      </c>
    </row>
    <row r="259" spans="1:15">
      <c r="A259" t="s">
        <v>265</v>
      </c>
      <c r="B259">
        <v>75.707007110000006</v>
      </c>
      <c r="C259">
        <v>45.338029540000001</v>
      </c>
      <c r="D259">
        <v>33.08823529</v>
      </c>
      <c r="E259">
        <v>59.57474371</v>
      </c>
      <c r="F259">
        <v>150.5168018</v>
      </c>
      <c r="G259">
        <v>361.4483472</v>
      </c>
      <c r="H259">
        <v>2.4013820570000002</v>
      </c>
      <c r="I259">
        <v>118.238888</v>
      </c>
      <c r="J259">
        <f t="shared" ref="J259:J322" si="24">_xlfn.NUMBERVALUE(SUBSTITUTE(SUBSTITUTE(LEFT(A259,5),"PS-",""),"_",""))</f>
        <v>10</v>
      </c>
      <c r="K259">
        <f t="shared" ref="K259:K322" si="25">_xlfn.NUMBERVALUE(SUBSTITUTE(RIGHT(LEFT(A259,9),4),"_",""))</f>
        <v>21</v>
      </c>
      <c r="L259">
        <f t="shared" ref="L259:L322" si="26">_xlfn.NUMBERVALUE(SUBSTITUTE(RIGHT(LEFT(A259,12),3),"_",""))-1</f>
        <v>47</v>
      </c>
      <c r="M259">
        <f t="shared" ref="M259:M322" si="27">_xlfn.NUMBERVALUE(SUBSTITUTE(RIGHT(A259,5),".csv",""))</f>
        <v>1</v>
      </c>
      <c r="N259" t="str">
        <f t="shared" ref="N259:N322" si="28">CONCATENATE(J259,"_",K259,"_",L259,"_",M259)</f>
        <v>10_21_47_1</v>
      </c>
      <c r="O259" t="str">
        <f t="shared" ref="O259:O322" si="29">CONCATENATE(K259,"-",L259,"-",M259)</f>
        <v>21-47-1</v>
      </c>
    </row>
    <row r="260" spans="1:15">
      <c r="A260" t="s">
        <v>266</v>
      </c>
      <c r="B260">
        <v>74.716467879999996</v>
      </c>
      <c r="C260">
        <v>49.935476970000003</v>
      </c>
      <c r="D260">
        <v>38.345864659999997</v>
      </c>
      <c r="E260">
        <v>62.6014184</v>
      </c>
      <c r="F260">
        <v>303.9239642</v>
      </c>
      <c r="G260">
        <v>410.79007209999997</v>
      </c>
      <c r="H260">
        <v>1.351621196</v>
      </c>
      <c r="I260">
        <v>109.2438679</v>
      </c>
      <c r="J260">
        <f t="shared" si="24"/>
        <v>10</v>
      </c>
      <c r="K260">
        <f t="shared" si="25"/>
        <v>21</v>
      </c>
      <c r="L260">
        <f t="shared" si="26"/>
        <v>47</v>
      </c>
      <c r="M260">
        <f t="shared" si="27"/>
        <v>2</v>
      </c>
      <c r="N260" t="str">
        <f t="shared" si="28"/>
        <v>10_21_47_2</v>
      </c>
      <c r="O260" t="str">
        <f t="shared" si="29"/>
        <v>21-47-2</v>
      </c>
    </row>
    <row r="261" spans="1:15">
      <c r="A261" t="s">
        <v>267</v>
      </c>
      <c r="B261">
        <v>71.806140249999999</v>
      </c>
      <c r="C261">
        <v>88.724855090000005</v>
      </c>
      <c r="D261">
        <v>60.8</v>
      </c>
      <c r="E261">
        <v>90.935211850000002</v>
      </c>
      <c r="F261">
        <v>922.17283399999997</v>
      </c>
      <c r="G261">
        <v>1016.805733</v>
      </c>
      <c r="H261">
        <v>1.1026194819999999</v>
      </c>
      <c r="I261">
        <v>118.0567909</v>
      </c>
      <c r="J261">
        <f t="shared" si="24"/>
        <v>9</v>
      </c>
      <c r="K261">
        <f t="shared" si="25"/>
        <v>22</v>
      </c>
      <c r="L261">
        <f t="shared" si="26"/>
        <v>11</v>
      </c>
      <c r="M261">
        <f t="shared" si="27"/>
        <v>0</v>
      </c>
      <c r="N261" t="str">
        <f t="shared" si="28"/>
        <v>9_22_11_0</v>
      </c>
      <c r="O261" t="str">
        <f t="shared" si="29"/>
        <v>22-11-0</v>
      </c>
    </row>
    <row r="262" spans="1:15">
      <c r="A262" t="s">
        <v>268</v>
      </c>
      <c r="B262">
        <v>72.76029106</v>
      </c>
      <c r="C262">
        <v>71.211213540000003</v>
      </c>
      <c r="D262">
        <v>48.120300749999998</v>
      </c>
      <c r="E262">
        <v>78.387798160000003</v>
      </c>
      <c r="F262">
        <v>1100.6177829999999</v>
      </c>
      <c r="G262">
        <v>991.08879890000003</v>
      </c>
      <c r="H262">
        <v>0.90048408599999996</v>
      </c>
      <c r="I262">
        <v>118.3370919</v>
      </c>
      <c r="J262">
        <f t="shared" si="24"/>
        <v>9</v>
      </c>
      <c r="K262">
        <f t="shared" si="25"/>
        <v>22</v>
      </c>
      <c r="L262">
        <f t="shared" si="26"/>
        <v>11</v>
      </c>
      <c r="M262">
        <f t="shared" si="27"/>
        <v>1</v>
      </c>
      <c r="N262" t="str">
        <f t="shared" si="28"/>
        <v>9_22_11_1</v>
      </c>
      <c r="O262" t="str">
        <f t="shared" si="29"/>
        <v>22-11-1</v>
      </c>
    </row>
    <row r="263" spans="1:15">
      <c r="A263" t="s">
        <v>269</v>
      </c>
      <c r="B263">
        <v>70.959827469999993</v>
      </c>
      <c r="C263">
        <v>105.2791785</v>
      </c>
      <c r="D263">
        <v>54.166666669999998</v>
      </c>
      <c r="E263">
        <v>92.115875540000005</v>
      </c>
      <c r="F263">
        <v>761.68455319999998</v>
      </c>
      <c r="G263">
        <v>1677.147739</v>
      </c>
      <c r="H263">
        <v>2.2018928070000001</v>
      </c>
      <c r="I263">
        <v>118.1586391</v>
      </c>
      <c r="J263">
        <f t="shared" si="24"/>
        <v>9</v>
      </c>
      <c r="K263">
        <f t="shared" si="25"/>
        <v>22</v>
      </c>
      <c r="L263">
        <f t="shared" si="26"/>
        <v>21</v>
      </c>
      <c r="M263">
        <f t="shared" si="27"/>
        <v>0</v>
      </c>
      <c r="N263" t="str">
        <f t="shared" si="28"/>
        <v>9_22_21_0</v>
      </c>
      <c r="O263" t="str">
        <f t="shared" si="29"/>
        <v>22-21-0</v>
      </c>
    </row>
    <row r="264" spans="1:15">
      <c r="A264" t="s">
        <v>270</v>
      </c>
      <c r="B264">
        <v>70.148431639999998</v>
      </c>
      <c r="C264">
        <v>84.48860071</v>
      </c>
      <c r="D264">
        <v>49.593495930000003</v>
      </c>
      <c r="E264">
        <v>81.709485860000001</v>
      </c>
      <c r="F264">
        <v>381.85388119999999</v>
      </c>
      <c r="G264">
        <v>1037.8859179999999</v>
      </c>
      <c r="H264">
        <v>2.718018512</v>
      </c>
      <c r="I264">
        <v>118.8993201</v>
      </c>
      <c r="J264">
        <f t="shared" si="24"/>
        <v>9</v>
      </c>
      <c r="K264">
        <f t="shared" si="25"/>
        <v>22</v>
      </c>
      <c r="L264">
        <f t="shared" si="26"/>
        <v>21</v>
      </c>
      <c r="M264">
        <f t="shared" si="27"/>
        <v>1</v>
      </c>
      <c r="N264" t="str">
        <f t="shared" si="28"/>
        <v>9_22_21_1</v>
      </c>
      <c r="O264" t="str">
        <f t="shared" si="29"/>
        <v>22-21-1</v>
      </c>
    </row>
    <row r="265" spans="1:15">
      <c r="A265" t="s">
        <v>271</v>
      </c>
      <c r="B265">
        <v>71.964105919999994</v>
      </c>
      <c r="C265">
        <v>63.70117801</v>
      </c>
      <c r="D265">
        <v>42.748091600000002</v>
      </c>
      <c r="E265">
        <v>89.356352999999999</v>
      </c>
      <c r="F265">
        <v>374.74104019999999</v>
      </c>
      <c r="G265">
        <v>855.93131970000002</v>
      </c>
      <c r="H265">
        <v>2.2840607990000001</v>
      </c>
      <c r="I265">
        <v>118.548998</v>
      </c>
      <c r="J265">
        <f t="shared" si="24"/>
        <v>9</v>
      </c>
      <c r="K265">
        <f t="shared" si="25"/>
        <v>22</v>
      </c>
      <c r="L265">
        <f t="shared" si="26"/>
        <v>21</v>
      </c>
      <c r="M265">
        <f t="shared" si="27"/>
        <v>2</v>
      </c>
      <c r="N265" t="str">
        <f t="shared" si="28"/>
        <v>9_22_21_2</v>
      </c>
      <c r="O265" t="str">
        <f t="shared" si="29"/>
        <v>22-21-2</v>
      </c>
    </row>
    <row r="266" spans="1:15">
      <c r="A266" t="s">
        <v>272</v>
      </c>
      <c r="B266">
        <v>71.300847579999996</v>
      </c>
      <c r="C266">
        <v>70.380247449999999</v>
      </c>
      <c r="D266">
        <v>48.091603050000003</v>
      </c>
      <c r="E266">
        <v>79.63609452</v>
      </c>
      <c r="F266">
        <v>611.02870659999996</v>
      </c>
      <c r="G266">
        <v>553.86621820000005</v>
      </c>
      <c r="H266">
        <v>0.90644876799999996</v>
      </c>
      <c r="I266">
        <v>116.97755309999999</v>
      </c>
      <c r="J266">
        <f t="shared" si="24"/>
        <v>9</v>
      </c>
      <c r="K266">
        <f t="shared" si="25"/>
        <v>22</v>
      </c>
      <c r="L266">
        <f t="shared" si="26"/>
        <v>21</v>
      </c>
      <c r="M266">
        <f t="shared" si="27"/>
        <v>3</v>
      </c>
      <c r="N266" t="str">
        <f t="shared" si="28"/>
        <v>9_22_21_3</v>
      </c>
      <c r="O266" t="str">
        <f t="shared" si="29"/>
        <v>22-21-3</v>
      </c>
    </row>
    <row r="267" spans="1:15">
      <c r="A267" t="s">
        <v>273</v>
      </c>
      <c r="B267">
        <v>70.828575040000004</v>
      </c>
      <c r="C267">
        <v>76.838043459999994</v>
      </c>
      <c r="D267">
        <v>60.150375940000004</v>
      </c>
      <c r="E267">
        <v>78.292428880000003</v>
      </c>
      <c r="F267">
        <v>884.61921410000002</v>
      </c>
      <c r="G267">
        <v>514.91018120000001</v>
      </c>
      <c r="H267">
        <v>0.58206985899999997</v>
      </c>
      <c r="I267">
        <v>118.60905320000001</v>
      </c>
      <c r="J267">
        <f t="shared" si="24"/>
        <v>9</v>
      </c>
      <c r="K267">
        <f t="shared" si="25"/>
        <v>22</v>
      </c>
      <c r="L267">
        <f t="shared" si="26"/>
        <v>21</v>
      </c>
      <c r="M267">
        <f t="shared" si="27"/>
        <v>4</v>
      </c>
      <c r="N267" t="str">
        <f t="shared" si="28"/>
        <v>9_22_21_4</v>
      </c>
      <c r="O267" t="str">
        <f t="shared" si="29"/>
        <v>22-21-4</v>
      </c>
    </row>
    <row r="268" spans="1:15">
      <c r="A268" t="s">
        <v>274</v>
      </c>
      <c r="B268">
        <v>72.193687710000006</v>
      </c>
      <c r="C268">
        <v>60.449967020000003</v>
      </c>
      <c r="D268">
        <v>41.007194239999997</v>
      </c>
      <c r="E268">
        <v>75.063911640000001</v>
      </c>
      <c r="F268">
        <v>711.63625679999996</v>
      </c>
      <c r="G268">
        <v>554.54904339999996</v>
      </c>
      <c r="H268">
        <v>0.77925911999999997</v>
      </c>
      <c r="I268">
        <v>118.6791176</v>
      </c>
      <c r="J268">
        <f t="shared" si="24"/>
        <v>9</v>
      </c>
      <c r="K268">
        <f t="shared" si="25"/>
        <v>22</v>
      </c>
      <c r="L268">
        <f t="shared" si="26"/>
        <v>21</v>
      </c>
      <c r="M268">
        <f t="shared" si="27"/>
        <v>5</v>
      </c>
      <c r="N268" t="str">
        <f t="shared" si="28"/>
        <v>9_22_21_5</v>
      </c>
      <c r="O268" t="str">
        <f t="shared" si="29"/>
        <v>22-21-5</v>
      </c>
    </row>
    <row r="269" spans="1:15">
      <c r="A269" t="s">
        <v>275</v>
      </c>
      <c r="B269">
        <v>70.830037270000005</v>
      </c>
      <c r="C269">
        <v>68.647283020000003</v>
      </c>
      <c r="D269">
        <v>44.696969699999997</v>
      </c>
      <c r="E269">
        <v>75.296538190000007</v>
      </c>
      <c r="F269">
        <v>569.11986739999998</v>
      </c>
      <c r="G269">
        <v>980.03228130000002</v>
      </c>
      <c r="H269">
        <v>1.7220138279999999</v>
      </c>
      <c r="I269">
        <v>118.4589151</v>
      </c>
      <c r="J269">
        <f t="shared" si="24"/>
        <v>9</v>
      </c>
      <c r="K269">
        <f t="shared" si="25"/>
        <v>22</v>
      </c>
      <c r="L269">
        <f t="shared" si="26"/>
        <v>21</v>
      </c>
      <c r="M269">
        <f t="shared" si="27"/>
        <v>6</v>
      </c>
      <c r="N269" t="str">
        <f t="shared" si="28"/>
        <v>9_22_21_6</v>
      </c>
      <c r="O269" t="str">
        <f t="shared" si="29"/>
        <v>22-21-6</v>
      </c>
    </row>
    <row r="270" spans="1:15">
      <c r="A270" t="s">
        <v>276</v>
      </c>
      <c r="B270">
        <v>72.59052672</v>
      </c>
      <c r="C270">
        <v>50.044016990000003</v>
      </c>
      <c r="D270">
        <v>100</v>
      </c>
      <c r="E270">
        <v>35.386463769999999</v>
      </c>
      <c r="F270">
        <v>20.4242797</v>
      </c>
      <c r="G270">
        <v>10.620713479999999</v>
      </c>
      <c r="H270">
        <v>0.52000431000000003</v>
      </c>
      <c r="I270">
        <v>94.953517829999996</v>
      </c>
      <c r="J270">
        <f t="shared" si="24"/>
        <v>9</v>
      </c>
      <c r="K270">
        <f t="shared" si="25"/>
        <v>22</v>
      </c>
      <c r="L270">
        <f t="shared" si="26"/>
        <v>42</v>
      </c>
      <c r="M270">
        <f t="shared" si="27"/>
        <v>0</v>
      </c>
      <c r="N270" t="str">
        <f t="shared" si="28"/>
        <v>9_22_42_0</v>
      </c>
      <c r="O270" t="str">
        <f t="shared" si="29"/>
        <v>22-42-0</v>
      </c>
    </row>
    <row r="271" spans="1:15">
      <c r="A271" t="s">
        <v>277</v>
      </c>
      <c r="B271">
        <v>0</v>
      </c>
      <c r="C271">
        <v>173.59891590000001</v>
      </c>
      <c r="D271">
        <v>81.818181820000007</v>
      </c>
      <c r="E271">
        <v>111.412335</v>
      </c>
      <c r="F271" t="s">
        <v>15</v>
      </c>
      <c r="G271" t="s">
        <v>15</v>
      </c>
      <c r="H271" t="s">
        <v>15</v>
      </c>
      <c r="I271">
        <v>113.2529507</v>
      </c>
      <c r="J271">
        <f t="shared" si="24"/>
        <v>9</v>
      </c>
      <c r="K271">
        <f t="shared" si="25"/>
        <v>22</v>
      </c>
      <c r="L271">
        <f t="shared" si="26"/>
        <v>45</v>
      </c>
      <c r="M271">
        <f t="shared" si="27"/>
        <v>0</v>
      </c>
      <c r="N271" t="str">
        <f t="shared" si="28"/>
        <v>9_22_45_0</v>
      </c>
      <c r="O271" t="str">
        <f t="shared" si="29"/>
        <v>22-45-0</v>
      </c>
    </row>
    <row r="272" spans="1:15">
      <c r="A272" t="s">
        <v>278</v>
      </c>
      <c r="B272">
        <v>59.351938609999998</v>
      </c>
      <c r="C272">
        <v>159.84502269999999</v>
      </c>
      <c r="D272">
        <v>60</v>
      </c>
      <c r="E272">
        <v>132.59520449999999</v>
      </c>
      <c r="F272">
        <v>69.107445479999996</v>
      </c>
      <c r="G272">
        <v>461.94227599999999</v>
      </c>
      <c r="H272">
        <v>6.6844067640000002</v>
      </c>
      <c r="I272">
        <v>114.7743337</v>
      </c>
      <c r="J272">
        <f t="shared" si="24"/>
        <v>9</v>
      </c>
      <c r="K272">
        <f t="shared" si="25"/>
        <v>22</v>
      </c>
      <c r="L272">
        <f t="shared" si="26"/>
        <v>45</v>
      </c>
      <c r="M272">
        <f t="shared" si="27"/>
        <v>1</v>
      </c>
      <c r="N272" t="str">
        <f t="shared" si="28"/>
        <v>9_22_45_1</v>
      </c>
      <c r="O272" t="str">
        <f t="shared" si="29"/>
        <v>22-45-1</v>
      </c>
    </row>
    <row r="273" spans="1:15">
      <c r="A273" t="s">
        <v>279</v>
      </c>
      <c r="B273">
        <v>73.580420700000005</v>
      </c>
      <c r="C273">
        <v>55.249812949999999</v>
      </c>
      <c r="D273">
        <v>44.354838710000003</v>
      </c>
      <c r="E273">
        <v>100.5120472</v>
      </c>
      <c r="F273">
        <v>369.41439250000002</v>
      </c>
      <c r="G273">
        <v>381.66348820000002</v>
      </c>
      <c r="H273">
        <v>1.0331581439999999</v>
      </c>
      <c r="I273">
        <v>118.9087813</v>
      </c>
      <c r="J273">
        <f t="shared" si="24"/>
        <v>10</v>
      </c>
      <c r="K273">
        <f t="shared" si="25"/>
        <v>22</v>
      </c>
      <c r="L273">
        <f t="shared" si="26"/>
        <v>50</v>
      </c>
      <c r="M273">
        <f t="shared" si="27"/>
        <v>0</v>
      </c>
      <c r="N273" t="str">
        <f t="shared" si="28"/>
        <v>10_22_50_0</v>
      </c>
      <c r="O273" t="str">
        <f t="shared" si="29"/>
        <v>22-50-0</v>
      </c>
    </row>
    <row r="274" spans="1:15">
      <c r="A274" t="s">
        <v>280</v>
      </c>
      <c r="B274">
        <v>71.28919277</v>
      </c>
      <c r="C274">
        <v>59.220011149999998</v>
      </c>
      <c r="D274">
        <v>43.703703699999998</v>
      </c>
      <c r="E274">
        <v>75.517641359999999</v>
      </c>
      <c r="F274">
        <v>250.90710999999999</v>
      </c>
      <c r="G274">
        <v>1598.2621160000001</v>
      </c>
      <c r="H274">
        <v>6.3699355339999997</v>
      </c>
      <c r="I274">
        <v>118.69796789999999</v>
      </c>
      <c r="J274">
        <f t="shared" si="24"/>
        <v>10</v>
      </c>
      <c r="K274">
        <f t="shared" si="25"/>
        <v>22</v>
      </c>
      <c r="L274">
        <f t="shared" si="26"/>
        <v>50</v>
      </c>
      <c r="M274">
        <f t="shared" si="27"/>
        <v>1</v>
      </c>
      <c r="N274" t="str">
        <f t="shared" si="28"/>
        <v>10_22_50_1</v>
      </c>
      <c r="O274" t="str">
        <f t="shared" si="29"/>
        <v>22-50-1</v>
      </c>
    </row>
    <row r="275" spans="1:15">
      <c r="A275" t="s">
        <v>281</v>
      </c>
      <c r="B275">
        <v>84.3897932</v>
      </c>
      <c r="C275">
        <v>39.196855280000001</v>
      </c>
      <c r="D275">
        <v>21.81818182</v>
      </c>
      <c r="E275">
        <v>55.415325180000004</v>
      </c>
      <c r="F275">
        <v>195.89852590000001</v>
      </c>
      <c r="G275">
        <v>625.96450809999999</v>
      </c>
      <c r="H275">
        <v>3.1953507829999999</v>
      </c>
      <c r="I275">
        <v>118.6616617</v>
      </c>
      <c r="J275">
        <f t="shared" si="24"/>
        <v>9</v>
      </c>
      <c r="K275">
        <f t="shared" si="25"/>
        <v>23</v>
      </c>
      <c r="L275">
        <f t="shared" si="26"/>
        <v>11</v>
      </c>
      <c r="M275">
        <f t="shared" si="27"/>
        <v>0</v>
      </c>
      <c r="N275" t="str">
        <f t="shared" si="28"/>
        <v>9_23_11_0</v>
      </c>
      <c r="O275" t="str">
        <f t="shared" si="29"/>
        <v>23-11-0</v>
      </c>
    </row>
    <row r="276" spans="1:15">
      <c r="A276" t="s">
        <v>282</v>
      </c>
      <c r="B276">
        <v>87.278419450000001</v>
      </c>
      <c r="C276">
        <v>32.076873970000001</v>
      </c>
      <c r="D276">
        <v>15.29411765</v>
      </c>
      <c r="E276">
        <v>43.015807090000003</v>
      </c>
      <c r="F276">
        <v>111.40866320000001</v>
      </c>
      <c r="G276">
        <v>165.6428521</v>
      </c>
      <c r="H276">
        <v>1.486804054</v>
      </c>
      <c r="I276">
        <v>118.7317453</v>
      </c>
      <c r="J276">
        <f t="shared" si="24"/>
        <v>9</v>
      </c>
      <c r="K276">
        <f t="shared" si="25"/>
        <v>23</v>
      </c>
      <c r="L276">
        <f t="shared" si="26"/>
        <v>11</v>
      </c>
      <c r="M276">
        <f t="shared" si="27"/>
        <v>1</v>
      </c>
      <c r="N276" t="str">
        <f t="shared" si="28"/>
        <v>9_23_11_1</v>
      </c>
      <c r="O276" t="str">
        <f t="shared" si="29"/>
        <v>23-11-1</v>
      </c>
    </row>
    <row r="277" spans="1:15">
      <c r="A277" t="s">
        <v>283</v>
      </c>
      <c r="B277">
        <v>75.635734679999999</v>
      </c>
      <c r="C277">
        <v>50.217666749999999</v>
      </c>
      <c r="D277">
        <v>45.522388059999997</v>
      </c>
      <c r="E277">
        <v>53.769848459999999</v>
      </c>
      <c r="F277">
        <v>346.4993758</v>
      </c>
      <c r="G277">
        <v>492.53530339999998</v>
      </c>
      <c r="H277">
        <v>1.421460868</v>
      </c>
      <c r="I277">
        <v>118.3140044</v>
      </c>
      <c r="J277">
        <f t="shared" si="24"/>
        <v>10</v>
      </c>
      <c r="K277">
        <f t="shared" si="25"/>
        <v>23</v>
      </c>
      <c r="L277">
        <f t="shared" si="26"/>
        <v>47</v>
      </c>
      <c r="M277">
        <f t="shared" si="27"/>
        <v>0</v>
      </c>
      <c r="N277" t="str">
        <f t="shared" si="28"/>
        <v>10_23_47_0</v>
      </c>
      <c r="O277" t="str">
        <f t="shared" si="29"/>
        <v>23-47-0</v>
      </c>
    </row>
    <row r="278" spans="1:15">
      <c r="A278" t="s">
        <v>284</v>
      </c>
      <c r="B278">
        <v>75.91523128</v>
      </c>
      <c r="C278">
        <v>47.785882569999998</v>
      </c>
      <c r="D278">
        <v>38.410596030000001</v>
      </c>
      <c r="E278">
        <v>56.10097897</v>
      </c>
      <c r="F278">
        <v>286.61329169999999</v>
      </c>
      <c r="G278">
        <v>382.09342859999998</v>
      </c>
      <c r="H278">
        <v>1.3331322720000001</v>
      </c>
      <c r="I278">
        <v>119.01831439999999</v>
      </c>
      <c r="J278">
        <f t="shared" si="24"/>
        <v>10</v>
      </c>
      <c r="K278">
        <f t="shared" si="25"/>
        <v>23</v>
      </c>
      <c r="L278">
        <f t="shared" si="26"/>
        <v>47</v>
      </c>
      <c r="M278">
        <f t="shared" si="27"/>
        <v>1</v>
      </c>
      <c r="N278" t="str">
        <f t="shared" si="28"/>
        <v>10_23_47_1</v>
      </c>
      <c r="O278" t="str">
        <f t="shared" si="29"/>
        <v>23-47-1</v>
      </c>
    </row>
    <row r="279" spans="1:15">
      <c r="A279" t="s">
        <v>285</v>
      </c>
      <c r="B279">
        <v>76.452357930000005</v>
      </c>
      <c r="C279">
        <v>51.86021306</v>
      </c>
      <c r="D279">
        <v>35.333333330000002</v>
      </c>
      <c r="E279">
        <v>57.822282620000003</v>
      </c>
      <c r="F279">
        <v>354.28094019999997</v>
      </c>
      <c r="G279">
        <v>205.20081400000001</v>
      </c>
      <c r="H279">
        <v>0.57920365100000004</v>
      </c>
      <c r="I279">
        <v>118.3140044</v>
      </c>
      <c r="J279">
        <f t="shared" si="24"/>
        <v>10</v>
      </c>
      <c r="K279">
        <f t="shared" si="25"/>
        <v>23</v>
      </c>
      <c r="L279">
        <f t="shared" si="26"/>
        <v>47</v>
      </c>
      <c r="M279">
        <f t="shared" si="27"/>
        <v>2</v>
      </c>
      <c r="N279" t="str">
        <f t="shared" si="28"/>
        <v>10_23_47_2</v>
      </c>
      <c r="O279" t="str">
        <f t="shared" si="29"/>
        <v>23-47-2</v>
      </c>
    </row>
    <row r="280" spans="1:15">
      <c r="A280" t="s">
        <v>286</v>
      </c>
      <c r="B280">
        <v>75.819923930000002</v>
      </c>
      <c r="C280">
        <v>54.278832280000003</v>
      </c>
      <c r="D280">
        <v>38.095238100000003</v>
      </c>
      <c r="E280">
        <v>69.868584139999996</v>
      </c>
      <c r="F280">
        <v>293.79098390000001</v>
      </c>
      <c r="G280">
        <v>813.43205309999996</v>
      </c>
      <c r="H280">
        <v>2.7687441000000002</v>
      </c>
      <c r="I280">
        <v>118.3990948</v>
      </c>
      <c r="J280">
        <f t="shared" si="24"/>
        <v>10</v>
      </c>
      <c r="K280">
        <f t="shared" si="25"/>
        <v>23</v>
      </c>
      <c r="L280">
        <f t="shared" si="26"/>
        <v>50</v>
      </c>
      <c r="M280">
        <f t="shared" si="27"/>
        <v>0</v>
      </c>
      <c r="N280" t="str">
        <f t="shared" si="28"/>
        <v>10_23_50_0</v>
      </c>
      <c r="O280" t="str">
        <f t="shared" si="29"/>
        <v>23-50-0</v>
      </c>
    </row>
    <row r="281" spans="1:15">
      <c r="A281" t="s">
        <v>287</v>
      </c>
      <c r="B281">
        <v>72.592452570000006</v>
      </c>
      <c r="C281">
        <v>58.34552412</v>
      </c>
      <c r="D281">
        <v>45.801526719999998</v>
      </c>
      <c r="E281">
        <v>73.536850979999997</v>
      </c>
      <c r="F281">
        <v>348.24820440000002</v>
      </c>
      <c r="G281">
        <v>2238.5708559999998</v>
      </c>
      <c r="H281">
        <v>6.4280901610000001</v>
      </c>
      <c r="I281">
        <v>118.73116779999999</v>
      </c>
      <c r="J281">
        <f t="shared" si="24"/>
        <v>10</v>
      </c>
      <c r="K281">
        <f t="shared" si="25"/>
        <v>23</v>
      </c>
      <c r="L281">
        <f t="shared" si="26"/>
        <v>50</v>
      </c>
      <c r="M281">
        <f t="shared" si="27"/>
        <v>1</v>
      </c>
      <c r="N281" t="str">
        <f t="shared" si="28"/>
        <v>10_23_50_1</v>
      </c>
      <c r="O281" t="str">
        <f t="shared" si="29"/>
        <v>23-50-1</v>
      </c>
    </row>
    <row r="282" spans="1:15">
      <c r="A282" t="s">
        <v>288</v>
      </c>
      <c r="B282">
        <v>75.496092340000004</v>
      </c>
      <c r="C282">
        <v>58.936090069999999</v>
      </c>
      <c r="D282">
        <v>44.961240310000001</v>
      </c>
      <c r="E282">
        <v>66.666076340000004</v>
      </c>
      <c r="F282">
        <v>196.37644969999999</v>
      </c>
      <c r="G282">
        <v>245.64047550000001</v>
      </c>
      <c r="H282">
        <v>1.250865243</v>
      </c>
      <c r="I282">
        <v>118.4896602</v>
      </c>
      <c r="J282">
        <f t="shared" si="24"/>
        <v>10</v>
      </c>
      <c r="K282">
        <f t="shared" si="25"/>
        <v>23</v>
      </c>
      <c r="L282">
        <f t="shared" si="26"/>
        <v>50</v>
      </c>
      <c r="M282">
        <f t="shared" si="27"/>
        <v>2</v>
      </c>
      <c r="N282" t="str">
        <f t="shared" si="28"/>
        <v>10_23_50_2</v>
      </c>
      <c r="O282" t="str">
        <f t="shared" si="29"/>
        <v>23-50-2</v>
      </c>
    </row>
    <row r="283" spans="1:15">
      <c r="A283" t="s">
        <v>289</v>
      </c>
      <c r="B283">
        <v>75.504185980000003</v>
      </c>
      <c r="C283">
        <v>53.266952420000003</v>
      </c>
      <c r="D283">
        <v>36.98630137</v>
      </c>
      <c r="E283">
        <v>68.745690049999993</v>
      </c>
      <c r="F283">
        <v>450.18519049999998</v>
      </c>
      <c r="G283">
        <v>838.22297479999997</v>
      </c>
      <c r="H283">
        <v>1.861951465</v>
      </c>
      <c r="I283">
        <v>118.5198486</v>
      </c>
      <c r="J283">
        <f t="shared" si="24"/>
        <v>10</v>
      </c>
      <c r="K283">
        <f t="shared" si="25"/>
        <v>23</v>
      </c>
      <c r="L283">
        <f t="shared" si="26"/>
        <v>50</v>
      </c>
      <c r="M283">
        <f t="shared" si="27"/>
        <v>3</v>
      </c>
      <c r="N283" t="str">
        <f t="shared" si="28"/>
        <v>10_23_50_3</v>
      </c>
      <c r="O283" t="str">
        <f t="shared" si="29"/>
        <v>23-50-3</v>
      </c>
    </row>
    <row r="284" spans="1:15">
      <c r="A284" t="s">
        <v>290</v>
      </c>
      <c r="B284">
        <v>87.988964319999994</v>
      </c>
      <c r="C284">
        <v>26.276425840000002</v>
      </c>
      <c r="D284">
        <v>1.6949152540000001</v>
      </c>
      <c r="E284">
        <v>35.47753883</v>
      </c>
      <c r="F284">
        <v>43.717087710000001</v>
      </c>
      <c r="G284">
        <v>97.808766500000004</v>
      </c>
      <c r="H284">
        <v>2.2373120360000001</v>
      </c>
      <c r="I284">
        <v>118.4644995</v>
      </c>
      <c r="J284">
        <f t="shared" si="24"/>
        <v>9</v>
      </c>
      <c r="K284">
        <f t="shared" si="25"/>
        <v>24</v>
      </c>
      <c r="L284">
        <f t="shared" si="26"/>
        <v>11</v>
      </c>
      <c r="M284">
        <f t="shared" si="27"/>
        <v>0</v>
      </c>
      <c r="N284" t="str">
        <f t="shared" si="28"/>
        <v>9_24_11_0</v>
      </c>
      <c r="O284" t="str">
        <f t="shared" si="29"/>
        <v>24-11-0</v>
      </c>
    </row>
    <row r="285" spans="1:15">
      <c r="A285" t="s">
        <v>291</v>
      </c>
      <c r="B285">
        <v>85.31539789</v>
      </c>
      <c r="C285">
        <v>47.545253299999999</v>
      </c>
      <c r="D285">
        <v>5.1546391749999998</v>
      </c>
      <c r="E285">
        <v>66.511401070000005</v>
      </c>
      <c r="F285">
        <v>37.205783009999998</v>
      </c>
      <c r="G285">
        <v>137.96546789999999</v>
      </c>
      <c r="H285">
        <v>3.7081726740000001</v>
      </c>
      <c r="I285">
        <v>118.735287</v>
      </c>
      <c r="J285">
        <f t="shared" si="24"/>
        <v>9</v>
      </c>
      <c r="K285">
        <f t="shared" si="25"/>
        <v>24</v>
      </c>
      <c r="L285">
        <f t="shared" si="26"/>
        <v>11</v>
      </c>
      <c r="M285">
        <f t="shared" si="27"/>
        <v>1</v>
      </c>
      <c r="N285" t="str">
        <f t="shared" si="28"/>
        <v>9_24_11_1</v>
      </c>
      <c r="O285" t="str">
        <f t="shared" si="29"/>
        <v>24-11-1</v>
      </c>
    </row>
    <row r="286" spans="1:15">
      <c r="A286" t="s">
        <v>292</v>
      </c>
      <c r="B286">
        <v>85.452582699999994</v>
      </c>
      <c r="C286">
        <v>25.437041730000001</v>
      </c>
      <c r="D286">
        <v>6.7796610169999996</v>
      </c>
      <c r="E286">
        <v>47.865170630000001</v>
      </c>
      <c r="F286">
        <v>76.351750229999993</v>
      </c>
      <c r="G286">
        <v>539.01146840000001</v>
      </c>
      <c r="H286">
        <v>7.0595823500000003</v>
      </c>
      <c r="I286">
        <v>117.1866843</v>
      </c>
      <c r="J286">
        <f t="shared" si="24"/>
        <v>9</v>
      </c>
      <c r="K286">
        <f t="shared" si="25"/>
        <v>24</v>
      </c>
      <c r="L286">
        <f t="shared" si="26"/>
        <v>21</v>
      </c>
      <c r="M286">
        <f t="shared" si="27"/>
        <v>0</v>
      </c>
      <c r="N286" t="str">
        <f t="shared" si="28"/>
        <v>9_24_21_0</v>
      </c>
      <c r="O286" t="str">
        <f t="shared" si="29"/>
        <v>24-21-0</v>
      </c>
    </row>
    <row r="287" spans="1:15">
      <c r="A287" t="s">
        <v>293</v>
      </c>
      <c r="B287">
        <v>52.471783070000001</v>
      </c>
      <c r="C287">
        <v>78.012537690000002</v>
      </c>
      <c r="D287">
        <v>20</v>
      </c>
      <c r="E287">
        <v>86.497187760000003</v>
      </c>
      <c r="F287" t="s">
        <v>15</v>
      </c>
      <c r="G287" t="s">
        <v>15</v>
      </c>
      <c r="H287" t="s">
        <v>15</v>
      </c>
      <c r="I287">
        <v>118.55071959999999</v>
      </c>
      <c r="J287">
        <f t="shared" si="24"/>
        <v>9</v>
      </c>
      <c r="K287">
        <f t="shared" si="25"/>
        <v>24</v>
      </c>
      <c r="L287">
        <f t="shared" si="26"/>
        <v>21</v>
      </c>
      <c r="M287">
        <f t="shared" si="27"/>
        <v>1</v>
      </c>
      <c r="N287" t="str">
        <f t="shared" si="28"/>
        <v>9_24_21_1</v>
      </c>
      <c r="O287" t="str">
        <f t="shared" si="29"/>
        <v>24-21-1</v>
      </c>
    </row>
    <row r="288" spans="1:15">
      <c r="A288" t="s">
        <v>294</v>
      </c>
      <c r="B288">
        <v>84.300331240000006</v>
      </c>
      <c r="C288">
        <v>21.880146849999999</v>
      </c>
      <c r="D288">
        <v>2.9197080290000001</v>
      </c>
      <c r="E288">
        <v>31.867900509999998</v>
      </c>
      <c r="F288">
        <v>25.776810170000001</v>
      </c>
      <c r="G288">
        <v>313.63018419999997</v>
      </c>
      <c r="H288">
        <v>12.167144889999999</v>
      </c>
      <c r="I288">
        <v>118.8816988</v>
      </c>
      <c r="J288">
        <f t="shared" si="24"/>
        <v>9</v>
      </c>
      <c r="K288">
        <f t="shared" si="25"/>
        <v>24</v>
      </c>
      <c r="L288">
        <f t="shared" si="26"/>
        <v>21</v>
      </c>
      <c r="M288">
        <f t="shared" si="27"/>
        <v>2</v>
      </c>
      <c r="N288" t="str">
        <f t="shared" si="28"/>
        <v>9_24_21_2</v>
      </c>
      <c r="O288" t="str">
        <f t="shared" si="29"/>
        <v>24-21-2</v>
      </c>
    </row>
    <row r="289" spans="1:15">
      <c r="A289" t="s">
        <v>295</v>
      </c>
      <c r="B289">
        <v>84.411308759999997</v>
      </c>
      <c r="C289">
        <v>20.54847513</v>
      </c>
      <c r="D289">
        <v>3.8216560510000002</v>
      </c>
      <c r="E289">
        <v>35.625737719999997</v>
      </c>
      <c r="F289">
        <v>34.140677799999999</v>
      </c>
      <c r="G289">
        <v>74.013050699999994</v>
      </c>
      <c r="H289">
        <v>2.1678846310000002</v>
      </c>
      <c r="I289">
        <v>118.8114911</v>
      </c>
      <c r="J289">
        <f t="shared" si="24"/>
        <v>9</v>
      </c>
      <c r="K289">
        <f t="shared" si="25"/>
        <v>24</v>
      </c>
      <c r="L289">
        <f t="shared" si="26"/>
        <v>21</v>
      </c>
      <c r="M289">
        <f t="shared" si="27"/>
        <v>3</v>
      </c>
      <c r="N289" t="str">
        <f t="shared" si="28"/>
        <v>9_24_21_3</v>
      </c>
      <c r="O289" t="str">
        <f t="shared" si="29"/>
        <v>24-21-3</v>
      </c>
    </row>
    <row r="290" spans="1:15">
      <c r="A290" t="s">
        <v>296</v>
      </c>
      <c r="B290">
        <v>58.202581510000002</v>
      </c>
      <c r="C290">
        <v>49.565796589999998</v>
      </c>
      <c r="D290">
        <v>8.4507042250000008</v>
      </c>
      <c r="E290">
        <v>66.911549179999994</v>
      </c>
      <c r="F290" t="s">
        <v>15</v>
      </c>
      <c r="G290" t="s">
        <v>15</v>
      </c>
      <c r="H290" t="s">
        <v>15</v>
      </c>
      <c r="I290">
        <v>118.5206306</v>
      </c>
      <c r="J290">
        <f t="shared" si="24"/>
        <v>9</v>
      </c>
      <c r="K290">
        <f t="shared" si="25"/>
        <v>24</v>
      </c>
      <c r="L290">
        <f t="shared" si="26"/>
        <v>21</v>
      </c>
      <c r="M290">
        <f t="shared" si="27"/>
        <v>4</v>
      </c>
      <c r="N290" t="str">
        <f t="shared" si="28"/>
        <v>9_24_21_4</v>
      </c>
      <c r="O290" t="str">
        <f t="shared" si="29"/>
        <v>24-21-4</v>
      </c>
    </row>
    <row r="291" spans="1:15">
      <c r="A291" t="s">
        <v>297</v>
      </c>
      <c r="B291">
        <v>0</v>
      </c>
      <c r="C291">
        <v>72.324991269999998</v>
      </c>
      <c r="D291">
        <v>16.94915254</v>
      </c>
      <c r="E291">
        <v>59.811188010000002</v>
      </c>
      <c r="F291" t="s">
        <v>15</v>
      </c>
      <c r="G291" t="s">
        <v>15</v>
      </c>
      <c r="H291" t="s">
        <v>15</v>
      </c>
      <c r="I291">
        <v>111.5399791</v>
      </c>
      <c r="J291">
        <f t="shared" si="24"/>
        <v>9</v>
      </c>
      <c r="K291">
        <f t="shared" si="25"/>
        <v>24</v>
      </c>
      <c r="L291">
        <f t="shared" si="26"/>
        <v>21</v>
      </c>
      <c r="M291">
        <f t="shared" si="27"/>
        <v>5</v>
      </c>
      <c r="N291" t="str">
        <f t="shared" si="28"/>
        <v>9_24_21_5</v>
      </c>
      <c r="O291" t="str">
        <f t="shared" si="29"/>
        <v>24-21-5</v>
      </c>
    </row>
    <row r="292" spans="1:15">
      <c r="A292" t="s">
        <v>298</v>
      </c>
      <c r="B292">
        <v>82.178863500000006</v>
      </c>
      <c r="C292">
        <v>21.446447379999999</v>
      </c>
      <c r="D292">
        <v>0.62893081799999995</v>
      </c>
      <c r="E292">
        <v>28.991314930000001</v>
      </c>
      <c r="F292">
        <v>18.088389450000001</v>
      </c>
      <c r="G292">
        <v>208.0398093</v>
      </c>
      <c r="H292">
        <v>11.501289809999999</v>
      </c>
      <c r="I292">
        <v>119.05220319999999</v>
      </c>
      <c r="J292">
        <f t="shared" si="24"/>
        <v>9</v>
      </c>
      <c r="K292">
        <f t="shared" si="25"/>
        <v>24</v>
      </c>
      <c r="L292">
        <f t="shared" si="26"/>
        <v>21</v>
      </c>
      <c r="M292">
        <f t="shared" si="27"/>
        <v>6</v>
      </c>
      <c r="N292" t="str">
        <f t="shared" si="28"/>
        <v>9_24_21_6</v>
      </c>
      <c r="O292" t="str">
        <f t="shared" si="29"/>
        <v>24-21-6</v>
      </c>
    </row>
    <row r="293" spans="1:15">
      <c r="A293" t="s">
        <v>299</v>
      </c>
      <c r="B293">
        <v>77.289544100000001</v>
      </c>
      <c r="C293">
        <v>34.505816289999999</v>
      </c>
      <c r="D293">
        <v>9.848484848</v>
      </c>
      <c r="E293">
        <v>58.514010620000001</v>
      </c>
      <c r="F293">
        <v>135.89976139999999</v>
      </c>
      <c r="G293">
        <v>329.0979648</v>
      </c>
      <c r="H293">
        <v>2.42162283</v>
      </c>
      <c r="I293">
        <v>118.7175165</v>
      </c>
      <c r="J293">
        <f t="shared" si="24"/>
        <v>9</v>
      </c>
      <c r="K293">
        <f t="shared" si="25"/>
        <v>24</v>
      </c>
      <c r="L293">
        <f t="shared" si="26"/>
        <v>42</v>
      </c>
      <c r="M293">
        <f t="shared" si="27"/>
        <v>0</v>
      </c>
      <c r="N293" t="str">
        <f t="shared" si="28"/>
        <v>9_24_42_0</v>
      </c>
      <c r="O293" t="str">
        <f t="shared" si="29"/>
        <v>24-42-0</v>
      </c>
    </row>
    <row r="294" spans="1:15">
      <c r="A294" t="s">
        <v>300</v>
      </c>
      <c r="B294">
        <v>77.202534700000001</v>
      </c>
      <c r="C294">
        <v>72.507011430000006</v>
      </c>
      <c r="D294">
        <v>28.703703699999998</v>
      </c>
      <c r="E294">
        <v>65.297184349999995</v>
      </c>
      <c r="F294">
        <v>99.495823560000005</v>
      </c>
      <c r="G294">
        <v>370.97304170000001</v>
      </c>
      <c r="H294">
        <v>3.72852878</v>
      </c>
      <c r="I294">
        <v>118.67329770000001</v>
      </c>
      <c r="J294">
        <f t="shared" si="24"/>
        <v>9</v>
      </c>
      <c r="K294">
        <f t="shared" si="25"/>
        <v>24</v>
      </c>
      <c r="L294">
        <f t="shared" si="26"/>
        <v>45</v>
      </c>
      <c r="M294">
        <f t="shared" si="27"/>
        <v>0</v>
      </c>
      <c r="N294" t="str">
        <f t="shared" si="28"/>
        <v>9_24_45_0</v>
      </c>
      <c r="O294" t="str">
        <f t="shared" si="29"/>
        <v>24-45-0</v>
      </c>
    </row>
    <row r="295" spans="1:15">
      <c r="A295" t="s">
        <v>301</v>
      </c>
      <c r="B295">
        <v>82.220459340000005</v>
      </c>
      <c r="C295">
        <v>52.403940650000003</v>
      </c>
      <c r="D295">
        <v>22.222222219999999</v>
      </c>
      <c r="E295">
        <v>44.667969579999998</v>
      </c>
      <c r="F295">
        <v>372.68754239999998</v>
      </c>
      <c r="G295">
        <v>713.89612279999994</v>
      </c>
      <c r="H295">
        <v>1.9155352450000001</v>
      </c>
      <c r="I295">
        <v>118.18191760000001</v>
      </c>
      <c r="J295">
        <f t="shared" si="24"/>
        <v>9</v>
      </c>
      <c r="K295">
        <f t="shared" si="25"/>
        <v>24</v>
      </c>
      <c r="L295">
        <f t="shared" si="26"/>
        <v>45</v>
      </c>
      <c r="M295">
        <f t="shared" si="27"/>
        <v>1</v>
      </c>
      <c r="N295" t="str">
        <f t="shared" si="28"/>
        <v>9_24_45_1</v>
      </c>
      <c r="O295" t="str">
        <f t="shared" si="29"/>
        <v>24-45-1</v>
      </c>
    </row>
    <row r="296" spans="1:15">
      <c r="A296" t="s">
        <v>302</v>
      </c>
      <c r="B296">
        <v>83.902811600000007</v>
      </c>
      <c r="C296">
        <v>26.044440860000002</v>
      </c>
      <c r="D296">
        <v>8.2758620690000004</v>
      </c>
      <c r="E296">
        <v>55.108889320000003</v>
      </c>
      <c r="F296">
        <v>39.019997359999998</v>
      </c>
      <c r="G296">
        <v>483.95619069999998</v>
      </c>
      <c r="H296">
        <v>12.40277354</v>
      </c>
      <c r="I296">
        <v>118.5661724</v>
      </c>
      <c r="J296">
        <f t="shared" si="24"/>
        <v>10</v>
      </c>
      <c r="K296">
        <f t="shared" si="25"/>
        <v>24</v>
      </c>
      <c r="L296">
        <f t="shared" si="26"/>
        <v>47</v>
      </c>
      <c r="M296">
        <f t="shared" si="27"/>
        <v>0</v>
      </c>
      <c r="N296" t="str">
        <f t="shared" si="28"/>
        <v>10_24_47_0</v>
      </c>
      <c r="O296" t="str">
        <f t="shared" si="29"/>
        <v>24-47-0</v>
      </c>
    </row>
    <row r="297" spans="1:15">
      <c r="A297" t="s">
        <v>303</v>
      </c>
      <c r="B297">
        <v>78.576112460000004</v>
      </c>
      <c r="C297">
        <v>76.311627119999997</v>
      </c>
      <c r="D297">
        <v>17.322834650000001</v>
      </c>
      <c r="E297">
        <v>114.89804340000001</v>
      </c>
      <c r="F297">
        <v>300.83828340000002</v>
      </c>
      <c r="G297">
        <v>3290.1607939999999</v>
      </c>
      <c r="H297">
        <v>10.936642620000001</v>
      </c>
      <c r="I297">
        <v>115.7252421</v>
      </c>
      <c r="J297">
        <f t="shared" si="24"/>
        <v>10</v>
      </c>
      <c r="K297">
        <f t="shared" si="25"/>
        <v>24</v>
      </c>
      <c r="L297">
        <f t="shared" si="26"/>
        <v>47</v>
      </c>
      <c r="M297">
        <f t="shared" si="27"/>
        <v>1</v>
      </c>
      <c r="N297" t="str">
        <f t="shared" si="28"/>
        <v>10_24_47_1</v>
      </c>
      <c r="O297" t="str">
        <f t="shared" si="29"/>
        <v>24-47-1</v>
      </c>
    </row>
    <row r="298" spans="1:15">
      <c r="A298" t="s">
        <v>304</v>
      </c>
      <c r="B298">
        <v>92.554458830000002</v>
      </c>
      <c r="C298">
        <v>66.51234101</v>
      </c>
      <c r="D298">
        <v>15.12605042</v>
      </c>
      <c r="E298">
        <v>86.585275300000006</v>
      </c>
      <c r="F298">
        <v>91.715216900000001</v>
      </c>
      <c r="G298">
        <v>313.9513255</v>
      </c>
      <c r="H298">
        <v>3.423110538</v>
      </c>
      <c r="I298">
        <v>118.77698340000001</v>
      </c>
      <c r="J298">
        <f t="shared" si="24"/>
        <v>10</v>
      </c>
      <c r="K298">
        <f t="shared" si="25"/>
        <v>24</v>
      </c>
      <c r="L298">
        <f t="shared" si="26"/>
        <v>47</v>
      </c>
      <c r="M298">
        <f t="shared" si="27"/>
        <v>2</v>
      </c>
      <c r="N298" t="str">
        <f t="shared" si="28"/>
        <v>10_24_47_2</v>
      </c>
      <c r="O298" t="str">
        <f t="shared" si="29"/>
        <v>24-47-2</v>
      </c>
    </row>
    <row r="299" spans="1:15">
      <c r="A299" t="s">
        <v>305</v>
      </c>
      <c r="B299">
        <v>82.791813050000002</v>
      </c>
      <c r="C299">
        <v>38.152242289999997</v>
      </c>
      <c r="D299">
        <v>16.556291389999998</v>
      </c>
      <c r="E299">
        <v>55.954772259999999</v>
      </c>
      <c r="F299">
        <v>207.5347941</v>
      </c>
      <c r="G299">
        <v>1526.765639</v>
      </c>
      <c r="H299">
        <v>7.3566731110000001</v>
      </c>
      <c r="I299">
        <v>118.69847230000001</v>
      </c>
      <c r="J299">
        <f t="shared" si="24"/>
        <v>10</v>
      </c>
      <c r="K299">
        <f t="shared" si="25"/>
        <v>24</v>
      </c>
      <c r="L299">
        <f t="shared" si="26"/>
        <v>50</v>
      </c>
      <c r="M299">
        <f t="shared" si="27"/>
        <v>0</v>
      </c>
      <c r="N299" t="str">
        <f t="shared" si="28"/>
        <v>10_24_50_0</v>
      </c>
      <c r="O299" t="str">
        <f t="shared" si="29"/>
        <v>24-50-0</v>
      </c>
    </row>
    <row r="300" spans="1:15">
      <c r="A300" t="s">
        <v>306</v>
      </c>
      <c r="B300">
        <v>84.617052839999999</v>
      </c>
      <c r="C300">
        <v>36.409517690000001</v>
      </c>
      <c r="D300">
        <v>9.8765432099999995</v>
      </c>
      <c r="E300">
        <v>38.96345152</v>
      </c>
      <c r="F300">
        <v>134.77078309999999</v>
      </c>
      <c r="G300">
        <v>253.6362499</v>
      </c>
      <c r="H300">
        <v>1.8819824599999999</v>
      </c>
      <c r="I300">
        <v>118.88920899999999</v>
      </c>
      <c r="J300">
        <f t="shared" si="24"/>
        <v>10</v>
      </c>
      <c r="K300">
        <f t="shared" si="25"/>
        <v>24</v>
      </c>
      <c r="L300">
        <f t="shared" si="26"/>
        <v>50</v>
      </c>
      <c r="M300">
        <f t="shared" si="27"/>
        <v>1</v>
      </c>
      <c r="N300" t="str">
        <f t="shared" si="28"/>
        <v>10_24_50_1</v>
      </c>
      <c r="O300" t="str">
        <f t="shared" si="29"/>
        <v>24-50-1</v>
      </c>
    </row>
    <row r="301" spans="1:15">
      <c r="A301" t="s">
        <v>307</v>
      </c>
      <c r="B301">
        <v>71.925144209999999</v>
      </c>
      <c r="C301">
        <v>57.346486300000002</v>
      </c>
      <c r="D301">
        <v>16.058394159999999</v>
      </c>
      <c r="E301">
        <v>73.861189850000002</v>
      </c>
      <c r="F301">
        <v>550.18605390000005</v>
      </c>
      <c r="G301">
        <v>1105.1244549999999</v>
      </c>
      <c r="H301">
        <v>2.0086377099999999</v>
      </c>
      <c r="I301">
        <v>118.6507306</v>
      </c>
      <c r="J301">
        <f t="shared" si="24"/>
        <v>10</v>
      </c>
      <c r="K301">
        <f t="shared" si="25"/>
        <v>25</v>
      </c>
      <c r="L301">
        <f t="shared" si="26"/>
        <v>47</v>
      </c>
      <c r="M301">
        <f t="shared" si="27"/>
        <v>0</v>
      </c>
      <c r="N301" t="str">
        <f t="shared" si="28"/>
        <v>10_25_47_0</v>
      </c>
      <c r="O301" t="str">
        <f t="shared" si="29"/>
        <v>25-47-0</v>
      </c>
    </row>
    <row r="302" spans="1:15">
      <c r="A302" t="s">
        <v>308</v>
      </c>
      <c r="B302">
        <v>66.944921309999998</v>
      </c>
      <c r="C302">
        <v>57.401295640000001</v>
      </c>
      <c r="D302">
        <v>20.952380949999998</v>
      </c>
      <c r="E302">
        <v>74.163037059999994</v>
      </c>
      <c r="F302">
        <v>229.23060129999999</v>
      </c>
      <c r="G302">
        <v>2699.8990600000002</v>
      </c>
      <c r="H302">
        <v>11.77809177</v>
      </c>
      <c r="I302">
        <v>117.958158</v>
      </c>
      <c r="J302">
        <f t="shared" si="24"/>
        <v>10</v>
      </c>
      <c r="K302">
        <f t="shared" si="25"/>
        <v>25</v>
      </c>
      <c r="L302">
        <f t="shared" si="26"/>
        <v>47</v>
      </c>
      <c r="M302">
        <f t="shared" si="27"/>
        <v>1</v>
      </c>
      <c r="N302" t="str">
        <f t="shared" si="28"/>
        <v>10_25_47_1</v>
      </c>
      <c r="O302" t="str">
        <f t="shared" si="29"/>
        <v>25-47-1</v>
      </c>
    </row>
    <row r="303" spans="1:15">
      <c r="A303" t="s">
        <v>309</v>
      </c>
      <c r="B303">
        <v>67.162428210000002</v>
      </c>
      <c r="C303">
        <v>56.866517829999999</v>
      </c>
      <c r="D303">
        <v>17.85714286</v>
      </c>
      <c r="E303">
        <v>80.912051680000005</v>
      </c>
      <c r="F303">
        <v>304.10903910000002</v>
      </c>
      <c r="G303">
        <v>375.29327760000001</v>
      </c>
      <c r="H303">
        <v>1.234074721</v>
      </c>
      <c r="I303">
        <v>118.36968659999999</v>
      </c>
      <c r="J303">
        <f t="shared" si="24"/>
        <v>10</v>
      </c>
      <c r="K303">
        <f t="shared" si="25"/>
        <v>25</v>
      </c>
      <c r="L303">
        <f t="shared" si="26"/>
        <v>47</v>
      </c>
      <c r="M303">
        <f t="shared" si="27"/>
        <v>2</v>
      </c>
      <c r="N303" t="str">
        <f t="shared" si="28"/>
        <v>10_25_47_2</v>
      </c>
      <c r="O303" t="str">
        <f t="shared" si="29"/>
        <v>25-47-2</v>
      </c>
    </row>
    <row r="304" spans="1:15">
      <c r="A304" t="s">
        <v>310</v>
      </c>
      <c r="B304">
        <v>68.685734760000003</v>
      </c>
      <c r="C304">
        <v>51.598566490000003</v>
      </c>
      <c r="D304">
        <v>30.4</v>
      </c>
      <c r="E304">
        <v>82.252196620000007</v>
      </c>
      <c r="F304">
        <v>306.06072490000003</v>
      </c>
      <c r="G304">
        <v>263.33221200000003</v>
      </c>
      <c r="H304">
        <v>0.86039204199999997</v>
      </c>
      <c r="I304">
        <v>117.68311780000001</v>
      </c>
      <c r="J304">
        <f t="shared" si="24"/>
        <v>10</v>
      </c>
      <c r="K304">
        <f t="shared" si="25"/>
        <v>25</v>
      </c>
      <c r="L304">
        <f t="shared" si="26"/>
        <v>50</v>
      </c>
      <c r="M304">
        <f t="shared" si="27"/>
        <v>0</v>
      </c>
      <c r="N304" t="str">
        <f t="shared" si="28"/>
        <v>10_25_50_0</v>
      </c>
      <c r="O304" t="str">
        <f t="shared" si="29"/>
        <v>25-50-0</v>
      </c>
    </row>
    <row r="305" spans="1:15">
      <c r="A305" t="s">
        <v>311</v>
      </c>
      <c r="B305">
        <v>65.753715540000002</v>
      </c>
      <c r="C305">
        <v>40.498217969999999</v>
      </c>
      <c r="D305">
        <v>23.333333329999999</v>
      </c>
      <c r="E305">
        <v>90.858201809999997</v>
      </c>
      <c r="F305">
        <v>211.15290730000001</v>
      </c>
      <c r="G305">
        <v>160.0239856</v>
      </c>
      <c r="H305">
        <v>0.75785831100000001</v>
      </c>
      <c r="I305">
        <v>118.1749698</v>
      </c>
      <c r="J305">
        <f t="shared" si="24"/>
        <v>10</v>
      </c>
      <c r="K305">
        <f t="shared" si="25"/>
        <v>25</v>
      </c>
      <c r="L305">
        <f t="shared" si="26"/>
        <v>50</v>
      </c>
      <c r="M305">
        <f t="shared" si="27"/>
        <v>1</v>
      </c>
      <c r="N305" t="str">
        <f t="shared" si="28"/>
        <v>10_25_50_1</v>
      </c>
      <c r="O305" t="str">
        <f t="shared" si="29"/>
        <v>25-50-1</v>
      </c>
    </row>
    <row r="306" spans="1:15">
      <c r="A306" t="s">
        <v>312</v>
      </c>
      <c r="B306">
        <v>61.680877670000001</v>
      </c>
      <c r="C306">
        <v>77.303470099999998</v>
      </c>
      <c r="D306">
        <v>53.636363639999999</v>
      </c>
      <c r="E306">
        <v>74.956413150000003</v>
      </c>
      <c r="F306">
        <v>546.11556759999996</v>
      </c>
      <c r="G306">
        <v>606.96621860000005</v>
      </c>
      <c r="H306">
        <v>1.111424494</v>
      </c>
      <c r="I306">
        <v>118.0244028</v>
      </c>
      <c r="J306">
        <f t="shared" si="24"/>
        <v>10</v>
      </c>
      <c r="K306">
        <f t="shared" si="25"/>
        <v>25</v>
      </c>
      <c r="L306">
        <f t="shared" si="26"/>
        <v>50</v>
      </c>
      <c r="M306">
        <f t="shared" si="27"/>
        <v>2</v>
      </c>
      <c r="N306" t="str">
        <f t="shared" si="28"/>
        <v>10_25_50_2</v>
      </c>
      <c r="O306" t="str">
        <f t="shared" si="29"/>
        <v>25-50-2</v>
      </c>
    </row>
    <row r="307" spans="1:15">
      <c r="A307" t="s">
        <v>313</v>
      </c>
      <c r="B307">
        <v>62.566069859999999</v>
      </c>
      <c r="C307">
        <v>73.924548889999997</v>
      </c>
      <c r="D307">
        <v>44.554455449999999</v>
      </c>
      <c r="E307">
        <v>72.348503019999995</v>
      </c>
      <c r="F307">
        <v>488.01793959999998</v>
      </c>
      <c r="G307">
        <v>182.2684654</v>
      </c>
      <c r="H307">
        <v>0.37348722400000001</v>
      </c>
      <c r="I307">
        <v>118.2251588</v>
      </c>
      <c r="J307">
        <f t="shared" si="24"/>
        <v>10</v>
      </c>
      <c r="K307">
        <f t="shared" si="25"/>
        <v>25</v>
      </c>
      <c r="L307">
        <f t="shared" si="26"/>
        <v>50</v>
      </c>
      <c r="M307">
        <f t="shared" si="27"/>
        <v>3</v>
      </c>
      <c r="N307" t="str">
        <f t="shared" si="28"/>
        <v>10_25_50_3</v>
      </c>
      <c r="O307" t="str">
        <f t="shared" si="29"/>
        <v>25-50-3</v>
      </c>
    </row>
    <row r="308" spans="1:15">
      <c r="A308" t="s">
        <v>314</v>
      </c>
      <c r="B308">
        <v>63.641445820000001</v>
      </c>
      <c r="C308">
        <v>45.414534420000003</v>
      </c>
      <c r="D308">
        <v>30.17241379</v>
      </c>
      <c r="E308">
        <v>70.973545770000001</v>
      </c>
      <c r="F308">
        <v>94.315863800000002</v>
      </c>
      <c r="G308">
        <v>300.4150808</v>
      </c>
      <c r="H308">
        <v>3.1852020300000001</v>
      </c>
      <c r="I308">
        <v>118.527354</v>
      </c>
      <c r="J308">
        <f t="shared" si="24"/>
        <v>10</v>
      </c>
      <c r="K308">
        <f t="shared" si="25"/>
        <v>26</v>
      </c>
      <c r="L308">
        <f t="shared" si="26"/>
        <v>47</v>
      </c>
      <c r="M308">
        <f t="shared" si="27"/>
        <v>0</v>
      </c>
      <c r="N308" t="str">
        <f t="shared" si="28"/>
        <v>10_26_47_0</v>
      </c>
      <c r="O308" t="str">
        <f t="shared" si="29"/>
        <v>26-47-0</v>
      </c>
    </row>
    <row r="309" spans="1:15">
      <c r="A309" t="s">
        <v>315</v>
      </c>
      <c r="B309">
        <v>63.383810029999999</v>
      </c>
      <c r="C309">
        <v>51.606551510000003</v>
      </c>
      <c r="D309">
        <v>30.17241379</v>
      </c>
      <c r="E309">
        <v>81.368371049999993</v>
      </c>
      <c r="F309">
        <v>166.9495675</v>
      </c>
      <c r="G309">
        <v>847.63752309999995</v>
      </c>
      <c r="H309">
        <v>5.0772070630000004</v>
      </c>
      <c r="I309">
        <v>118.5676112</v>
      </c>
      <c r="J309">
        <f t="shared" si="24"/>
        <v>10</v>
      </c>
      <c r="K309">
        <f t="shared" si="25"/>
        <v>26</v>
      </c>
      <c r="L309">
        <f t="shared" si="26"/>
        <v>47</v>
      </c>
      <c r="M309">
        <f t="shared" si="27"/>
        <v>1</v>
      </c>
      <c r="N309" t="str">
        <f t="shared" si="28"/>
        <v>10_26_47_1</v>
      </c>
      <c r="O309" t="str">
        <f t="shared" si="29"/>
        <v>26-47-1</v>
      </c>
    </row>
    <row r="310" spans="1:15">
      <c r="A310" t="s">
        <v>316</v>
      </c>
      <c r="B310">
        <v>62.278629240000001</v>
      </c>
      <c r="C310">
        <v>65.58762643</v>
      </c>
      <c r="D310">
        <v>32.653061219999998</v>
      </c>
      <c r="E310">
        <v>101.80801649999999</v>
      </c>
      <c r="F310">
        <v>187.97075530000001</v>
      </c>
      <c r="G310">
        <v>583.20890970000005</v>
      </c>
      <c r="H310">
        <v>3.1026576920000002</v>
      </c>
      <c r="I310">
        <v>118.0140743</v>
      </c>
      <c r="J310">
        <f t="shared" si="24"/>
        <v>10</v>
      </c>
      <c r="K310">
        <f t="shared" si="25"/>
        <v>26</v>
      </c>
      <c r="L310">
        <f t="shared" si="26"/>
        <v>47</v>
      </c>
      <c r="M310">
        <f t="shared" si="27"/>
        <v>2</v>
      </c>
      <c r="N310" t="str">
        <f t="shared" si="28"/>
        <v>10_26_47_2</v>
      </c>
      <c r="O310" t="str">
        <f t="shared" si="29"/>
        <v>26-47-2</v>
      </c>
    </row>
    <row r="311" spans="1:15">
      <c r="A311" t="s">
        <v>317</v>
      </c>
      <c r="B311">
        <v>55.126782919999997</v>
      </c>
      <c r="C311">
        <v>55.90314918</v>
      </c>
      <c r="D311">
        <v>37.73584906</v>
      </c>
      <c r="E311">
        <v>70.380593700000006</v>
      </c>
      <c r="F311">
        <v>395.70223499999997</v>
      </c>
      <c r="G311">
        <v>350.23872610000001</v>
      </c>
      <c r="H311">
        <v>0.88510676700000002</v>
      </c>
      <c r="I311">
        <v>118.077093</v>
      </c>
      <c r="J311">
        <f t="shared" si="24"/>
        <v>10</v>
      </c>
      <c r="K311">
        <f t="shared" si="25"/>
        <v>26</v>
      </c>
      <c r="L311">
        <f t="shared" si="26"/>
        <v>50</v>
      </c>
      <c r="M311">
        <f t="shared" si="27"/>
        <v>0</v>
      </c>
      <c r="N311" t="str">
        <f t="shared" si="28"/>
        <v>10_26_50_0</v>
      </c>
      <c r="O311" t="str">
        <f t="shared" si="29"/>
        <v>26-50-0</v>
      </c>
    </row>
    <row r="312" spans="1:15">
      <c r="A312" t="s">
        <v>318</v>
      </c>
      <c r="B312">
        <v>96.007564779999996</v>
      </c>
      <c r="C312">
        <v>19.845381419999999</v>
      </c>
      <c r="D312">
        <v>2.1164021160000002</v>
      </c>
      <c r="E312">
        <v>27.91534283</v>
      </c>
      <c r="F312">
        <v>107.6916195</v>
      </c>
      <c r="G312">
        <v>71.955502839999994</v>
      </c>
      <c r="H312">
        <v>0.66816251000000004</v>
      </c>
      <c r="I312">
        <v>118.68778039999999</v>
      </c>
      <c r="J312">
        <f t="shared" si="24"/>
        <v>10</v>
      </c>
      <c r="K312">
        <f t="shared" si="25"/>
        <v>27</v>
      </c>
      <c r="L312">
        <f t="shared" si="26"/>
        <v>47</v>
      </c>
      <c r="M312">
        <f t="shared" si="27"/>
        <v>0</v>
      </c>
      <c r="N312" t="str">
        <f t="shared" si="28"/>
        <v>10_27_47_0</v>
      </c>
      <c r="O312" t="str">
        <f t="shared" si="29"/>
        <v>27-47-0</v>
      </c>
    </row>
    <row r="313" spans="1:15">
      <c r="A313" t="s">
        <v>319</v>
      </c>
      <c r="B313">
        <v>91.841053239999994</v>
      </c>
      <c r="C313">
        <v>25.39191186</v>
      </c>
      <c r="D313">
        <v>4.3956043960000004</v>
      </c>
      <c r="E313">
        <v>43.536486029999999</v>
      </c>
      <c r="F313">
        <v>88.470857690000003</v>
      </c>
      <c r="G313">
        <v>293.6857225</v>
      </c>
      <c r="H313">
        <v>3.319575849</v>
      </c>
      <c r="I313">
        <v>119.0791911</v>
      </c>
      <c r="J313">
        <f t="shared" si="24"/>
        <v>10</v>
      </c>
      <c r="K313">
        <f t="shared" si="25"/>
        <v>27</v>
      </c>
      <c r="L313">
        <f t="shared" si="26"/>
        <v>47</v>
      </c>
      <c r="M313">
        <f t="shared" si="27"/>
        <v>1</v>
      </c>
      <c r="N313" t="str">
        <f t="shared" si="28"/>
        <v>10_27_47_1</v>
      </c>
      <c r="O313" t="str">
        <f t="shared" si="29"/>
        <v>27-47-1</v>
      </c>
    </row>
    <row r="314" spans="1:15">
      <c r="A314" t="s">
        <v>320</v>
      </c>
      <c r="B314">
        <v>95.333839010000005</v>
      </c>
      <c r="C314">
        <v>22.584354529999999</v>
      </c>
      <c r="D314">
        <v>5.3191489360000004</v>
      </c>
      <c r="E314">
        <v>46.62825831</v>
      </c>
      <c r="F314">
        <v>133.76590959999999</v>
      </c>
      <c r="G314">
        <v>186.07853130000001</v>
      </c>
      <c r="H314">
        <v>1.391075887</v>
      </c>
      <c r="I314">
        <v>118.62756330000001</v>
      </c>
      <c r="J314">
        <f t="shared" si="24"/>
        <v>10</v>
      </c>
      <c r="K314">
        <f t="shared" si="25"/>
        <v>27</v>
      </c>
      <c r="L314">
        <f t="shared" si="26"/>
        <v>47</v>
      </c>
      <c r="M314">
        <f t="shared" si="27"/>
        <v>2</v>
      </c>
      <c r="N314" t="str">
        <f t="shared" si="28"/>
        <v>10_27_47_2</v>
      </c>
      <c r="O314" t="str">
        <f t="shared" si="29"/>
        <v>27-47-2</v>
      </c>
    </row>
    <row r="315" spans="1:15">
      <c r="A315" t="s">
        <v>321</v>
      </c>
      <c r="B315">
        <v>96.040907709999999</v>
      </c>
      <c r="C315">
        <v>50.299027039999999</v>
      </c>
      <c r="D315">
        <v>4.294478528</v>
      </c>
      <c r="E315">
        <v>87.031736769999995</v>
      </c>
      <c r="F315">
        <v>53.089393379999997</v>
      </c>
      <c r="G315">
        <v>188.29235360000001</v>
      </c>
      <c r="H315">
        <v>3.5467038070000001</v>
      </c>
      <c r="I315">
        <v>114.84692339999999</v>
      </c>
      <c r="J315">
        <f t="shared" si="24"/>
        <v>10</v>
      </c>
      <c r="K315">
        <f t="shared" si="25"/>
        <v>27</v>
      </c>
      <c r="L315">
        <f t="shared" si="26"/>
        <v>50</v>
      </c>
      <c r="M315">
        <f t="shared" si="27"/>
        <v>0</v>
      </c>
      <c r="N315" t="str">
        <f t="shared" si="28"/>
        <v>10_27_50_0</v>
      </c>
      <c r="O315" t="str">
        <f t="shared" si="29"/>
        <v>27-50-0</v>
      </c>
    </row>
    <row r="316" spans="1:15">
      <c r="A316" t="s">
        <v>322</v>
      </c>
      <c r="B316">
        <v>93.358512630000007</v>
      </c>
      <c r="C316">
        <v>21.71922545</v>
      </c>
      <c r="D316">
        <v>2.7322404370000002</v>
      </c>
      <c r="E316">
        <v>48.909850980000002</v>
      </c>
      <c r="F316">
        <v>49.067957319999998</v>
      </c>
      <c r="G316">
        <v>427.5509505</v>
      </c>
      <c r="H316">
        <v>8.713445063</v>
      </c>
      <c r="I316">
        <v>119.0321167</v>
      </c>
      <c r="J316">
        <f t="shared" si="24"/>
        <v>10</v>
      </c>
      <c r="K316">
        <f t="shared" si="25"/>
        <v>27</v>
      </c>
      <c r="L316">
        <f t="shared" si="26"/>
        <v>50</v>
      </c>
      <c r="M316">
        <f t="shared" si="27"/>
        <v>1</v>
      </c>
      <c r="N316" t="str">
        <f t="shared" si="28"/>
        <v>10_27_50_1</v>
      </c>
      <c r="O316" t="str">
        <f t="shared" si="29"/>
        <v>27-50-1</v>
      </c>
    </row>
    <row r="317" spans="1:15">
      <c r="A317" t="s">
        <v>323</v>
      </c>
      <c r="B317">
        <v>91.453441789999999</v>
      </c>
      <c r="C317">
        <v>25.544210830000001</v>
      </c>
      <c r="D317">
        <v>9.4444444440000002</v>
      </c>
      <c r="E317">
        <v>42.940842420000003</v>
      </c>
      <c r="F317">
        <v>104.28420989999999</v>
      </c>
      <c r="G317">
        <v>190.04271259999999</v>
      </c>
      <c r="H317">
        <v>1.822353669</v>
      </c>
      <c r="I317">
        <v>118.439967</v>
      </c>
      <c r="J317">
        <f t="shared" si="24"/>
        <v>10</v>
      </c>
      <c r="K317">
        <f t="shared" si="25"/>
        <v>27</v>
      </c>
      <c r="L317">
        <f t="shared" si="26"/>
        <v>50</v>
      </c>
      <c r="M317">
        <f t="shared" si="27"/>
        <v>2</v>
      </c>
      <c r="N317" t="str">
        <f t="shared" si="28"/>
        <v>10_27_50_2</v>
      </c>
      <c r="O317" t="str">
        <f t="shared" si="29"/>
        <v>27-50-2</v>
      </c>
    </row>
    <row r="318" spans="1:15">
      <c r="A318" t="s">
        <v>324</v>
      </c>
      <c r="B318">
        <v>91.638153149999994</v>
      </c>
      <c r="C318">
        <v>26.564387499999999</v>
      </c>
      <c r="D318">
        <v>6.0773480659999999</v>
      </c>
      <c r="E318">
        <v>42.930138280000001</v>
      </c>
      <c r="F318">
        <v>71.460911400000001</v>
      </c>
      <c r="G318">
        <v>262.1776395</v>
      </c>
      <c r="H318">
        <v>3.6688258560000002</v>
      </c>
      <c r="I318">
        <v>119.12244459999999</v>
      </c>
      <c r="J318">
        <f t="shared" si="24"/>
        <v>10</v>
      </c>
      <c r="K318">
        <f t="shared" si="25"/>
        <v>27</v>
      </c>
      <c r="L318">
        <f t="shared" si="26"/>
        <v>50</v>
      </c>
      <c r="M318">
        <f t="shared" si="27"/>
        <v>3</v>
      </c>
      <c r="N318" t="str">
        <f t="shared" si="28"/>
        <v>10_27_50_3</v>
      </c>
      <c r="O318" t="str">
        <f t="shared" si="29"/>
        <v>27-50-3</v>
      </c>
    </row>
    <row r="319" spans="1:15">
      <c r="A319" t="s">
        <v>325</v>
      </c>
      <c r="B319">
        <v>66.382729190000006</v>
      </c>
      <c r="C319">
        <v>74.81381725</v>
      </c>
      <c r="D319">
        <v>58.558558560000002</v>
      </c>
      <c r="E319">
        <v>72.712467309999994</v>
      </c>
      <c r="F319">
        <v>412.45815900000002</v>
      </c>
      <c r="G319">
        <v>509.5552194</v>
      </c>
      <c r="H319">
        <v>1.235410691</v>
      </c>
      <c r="I319">
        <v>118.09063639999999</v>
      </c>
      <c r="J319">
        <f t="shared" si="24"/>
        <v>9</v>
      </c>
      <c r="K319">
        <f t="shared" si="25"/>
        <v>28</v>
      </c>
      <c r="L319">
        <f t="shared" si="26"/>
        <v>11</v>
      </c>
      <c r="M319">
        <f t="shared" si="27"/>
        <v>0</v>
      </c>
      <c r="N319" t="str">
        <f t="shared" si="28"/>
        <v>9_28_11_0</v>
      </c>
      <c r="O319" t="str">
        <f t="shared" si="29"/>
        <v>28-11-0</v>
      </c>
    </row>
    <row r="320" spans="1:15">
      <c r="A320" t="s">
        <v>326</v>
      </c>
      <c r="B320">
        <v>66.251613469999995</v>
      </c>
      <c r="C320">
        <v>64.206059920000001</v>
      </c>
      <c r="D320">
        <v>52.100840339999998</v>
      </c>
      <c r="E320">
        <v>73.82300214</v>
      </c>
      <c r="F320">
        <v>350.4258481</v>
      </c>
      <c r="G320">
        <v>565.3262479</v>
      </c>
      <c r="H320">
        <v>1.6132549899999999</v>
      </c>
      <c r="I320">
        <v>118.9216261</v>
      </c>
      <c r="J320">
        <f t="shared" si="24"/>
        <v>9</v>
      </c>
      <c r="K320">
        <f t="shared" si="25"/>
        <v>28</v>
      </c>
      <c r="L320">
        <f t="shared" si="26"/>
        <v>11</v>
      </c>
      <c r="M320">
        <f t="shared" si="27"/>
        <v>1</v>
      </c>
      <c r="N320" t="str">
        <f t="shared" si="28"/>
        <v>9_28_11_1</v>
      </c>
      <c r="O320" t="str">
        <f t="shared" si="29"/>
        <v>28-11-1</v>
      </c>
    </row>
    <row r="321" spans="1:15">
      <c r="A321" t="s">
        <v>327</v>
      </c>
      <c r="B321">
        <v>51.660877050000003</v>
      </c>
      <c r="C321">
        <v>122.6930674</v>
      </c>
      <c r="D321">
        <v>42.857142860000003</v>
      </c>
      <c r="E321">
        <v>133.04322429999999</v>
      </c>
      <c r="F321" t="s">
        <v>15</v>
      </c>
      <c r="G321" t="s">
        <v>15</v>
      </c>
      <c r="H321" t="s">
        <v>15</v>
      </c>
      <c r="I321">
        <v>90.217850839999997</v>
      </c>
      <c r="J321">
        <f t="shared" si="24"/>
        <v>9</v>
      </c>
      <c r="K321">
        <f t="shared" si="25"/>
        <v>28</v>
      </c>
      <c r="L321">
        <f t="shared" si="26"/>
        <v>21</v>
      </c>
      <c r="M321">
        <f t="shared" si="27"/>
        <v>0</v>
      </c>
      <c r="N321" t="str">
        <f t="shared" si="28"/>
        <v>9_28_21_0</v>
      </c>
      <c r="O321" t="str">
        <f t="shared" si="29"/>
        <v>28-21-0</v>
      </c>
    </row>
    <row r="322" spans="1:15">
      <c r="A322" t="s">
        <v>328</v>
      </c>
      <c r="B322">
        <v>0</v>
      </c>
      <c r="C322">
        <v>43.722508740000002</v>
      </c>
      <c r="D322">
        <v>33.333333330000002</v>
      </c>
      <c r="E322">
        <v>33.285020230000001</v>
      </c>
      <c r="F322" t="s">
        <v>15</v>
      </c>
      <c r="G322" t="s">
        <v>15</v>
      </c>
      <c r="H322" t="s">
        <v>15</v>
      </c>
      <c r="I322">
        <v>75.879120270000001</v>
      </c>
      <c r="J322">
        <f t="shared" si="24"/>
        <v>9</v>
      </c>
      <c r="K322">
        <f t="shared" si="25"/>
        <v>28</v>
      </c>
      <c r="L322">
        <f t="shared" si="26"/>
        <v>21</v>
      </c>
      <c r="M322">
        <f t="shared" si="27"/>
        <v>1</v>
      </c>
      <c r="N322" t="str">
        <f t="shared" si="28"/>
        <v>9_28_21_1</v>
      </c>
      <c r="O322" t="str">
        <f t="shared" si="29"/>
        <v>28-21-1</v>
      </c>
    </row>
    <row r="323" spans="1:15">
      <c r="A323" t="s">
        <v>329</v>
      </c>
      <c r="B323">
        <v>61.733693619999997</v>
      </c>
      <c r="C323">
        <v>93.008524429999994</v>
      </c>
      <c r="D323">
        <v>80</v>
      </c>
      <c r="E323">
        <v>81.202408019999993</v>
      </c>
      <c r="F323" t="s">
        <v>15</v>
      </c>
      <c r="G323" t="s">
        <v>15</v>
      </c>
      <c r="H323" t="s">
        <v>15</v>
      </c>
      <c r="I323">
        <v>101.7328928</v>
      </c>
      <c r="J323">
        <f t="shared" ref="J323:J386" si="30">_xlfn.NUMBERVALUE(SUBSTITUTE(SUBSTITUTE(LEFT(A323,5),"PS-",""),"_",""))</f>
        <v>9</v>
      </c>
      <c r="K323">
        <f t="shared" ref="K323:K386" si="31">_xlfn.NUMBERVALUE(SUBSTITUTE(RIGHT(LEFT(A323,9),4),"_",""))</f>
        <v>28</v>
      </c>
      <c r="L323">
        <f t="shared" ref="L323:L386" si="32">_xlfn.NUMBERVALUE(SUBSTITUTE(RIGHT(LEFT(A323,12),3),"_",""))-1</f>
        <v>21</v>
      </c>
      <c r="M323">
        <f t="shared" ref="M323:M386" si="33">_xlfn.NUMBERVALUE(SUBSTITUTE(RIGHT(A323,5),".csv",""))</f>
        <v>2</v>
      </c>
      <c r="N323" t="str">
        <f t="shared" ref="N323:N386" si="34">CONCATENATE(J323,"_",K323,"_",L323,"_",M323)</f>
        <v>9_28_21_2</v>
      </c>
      <c r="O323" t="str">
        <f t="shared" ref="O323:O386" si="35">CONCATENATE(K323,"-",L323,"-",M323)</f>
        <v>28-21-2</v>
      </c>
    </row>
    <row r="324" spans="1:15">
      <c r="A324" t="s">
        <v>330</v>
      </c>
      <c r="B324">
        <v>64.859805280000003</v>
      </c>
      <c r="C324">
        <v>32.600226599999999</v>
      </c>
      <c r="D324">
        <v>20</v>
      </c>
      <c r="E324">
        <v>28.321267089999999</v>
      </c>
      <c r="F324">
        <v>239.52025090000001</v>
      </c>
      <c r="G324">
        <v>609.13539949999995</v>
      </c>
      <c r="H324">
        <v>2.5431478009999999</v>
      </c>
      <c r="I324">
        <v>18.203779449999999</v>
      </c>
      <c r="J324">
        <f t="shared" si="30"/>
        <v>9</v>
      </c>
      <c r="K324">
        <f t="shared" si="31"/>
        <v>28</v>
      </c>
      <c r="L324">
        <f t="shared" si="32"/>
        <v>21</v>
      </c>
      <c r="M324">
        <f t="shared" si="33"/>
        <v>3</v>
      </c>
      <c r="N324" t="str">
        <f t="shared" si="34"/>
        <v>9_28_21_3</v>
      </c>
      <c r="O324" t="str">
        <f t="shared" si="35"/>
        <v>28-21-3</v>
      </c>
    </row>
    <row r="325" spans="1:15">
      <c r="A325" t="s">
        <v>331</v>
      </c>
      <c r="B325">
        <v>88.615184909999996</v>
      </c>
      <c r="C325">
        <v>261.9717205</v>
      </c>
      <c r="D325">
        <v>50</v>
      </c>
      <c r="E325">
        <v>213.89901409999999</v>
      </c>
      <c r="F325">
        <v>90.427268830000003</v>
      </c>
      <c r="G325">
        <v>254.5162363</v>
      </c>
      <c r="H325">
        <v>2.8145960790000002</v>
      </c>
      <c r="I325">
        <v>10.3635378</v>
      </c>
      <c r="J325">
        <f t="shared" si="30"/>
        <v>9</v>
      </c>
      <c r="K325">
        <f t="shared" si="31"/>
        <v>28</v>
      </c>
      <c r="L325">
        <f t="shared" si="32"/>
        <v>21</v>
      </c>
      <c r="M325">
        <f t="shared" si="33"/>
        <v>4</v>
      </c>
      <c r="N325" t="str">
        <f t="shared" si="34"/>
        <v>9_28_21_4</v>
      </c>
      <c r="O325" t="str">
        <f t="shared" si="35"/>
        <v>28-21-4</v>
      </c>
    </row>
    <row r="326" spans="1:15">
      <c r="A326" t="s">
        <v>332</v>
      </c>
      <c r="B326">
        <v>0</v>
      </c>
      <c r="C326">
        <v>52.144982829999996</v>
      </c>
      <c r="D326">
        <v>40</v>
      </c>
      <c r="E326">
        <v>58.917032910000003</v>
      </c>
      <c r="F326" t="s">
        <v>15</v>
      </c>
      <c r="G326" t="s">
        <v>15</v>
      </c>
      <c r="H326" t="s">
        <v>15</v>
      </c>
      <c r="I326">
        <v>117.97410859999999</v>
      </c>
      <c r="J326">
        <f t="shared" si="30"/>
        <v>9</v>
      </c>
      <c r="K326">
        <f t="shared" si="31"/>
        <v>28</v>
      </c>
      <c r="L326">
        <f t="shared" si="32"/>
        <v>21</v>
      </c>
      <c r="M326">
        <f t="shared" si="33"/>
        <v>5</v>
      </c>
      <c r="N326" t="str">
        <f t="shared" si="34"/>
        <v>9_28_21_5</v>
      </c>
      <c r="O326" t="str">
        <f t="shared" si="35"/>
        <v>28-21-5</v>
      </c>
    </row>
    <row r="327" spans="1:15">
      <c r="A327" t="s">
        <v>333</v>
      </c>
      <c r="B327">
        <v>61.792044709999999</v>
      </c>
      <c r="C327">
        <v>42.647418170000002</v>
      </c>
      <c r="D327">
        <v>28.571428569999998</v>
      </c>
      <c r="E327">
        <v>86.751550219999999</v>
      </c>
      <c r="F327">
        <v>2411.3963450000001</v>
      </c>
      <c r="G327">
        <v>8425.3866350000008</v>
      </c>
      <c r="H327">
        <v>3.493986649</v>
      </c>
      <c r="I327">
        <v>48.460207089999997</v>
      </c>
      <c r="J327">
        <f t="shared" si="30"/>
        <v>9</v>
      </c>
      <c r="K327">
        <f t="shared" si="31"/>
        <v>28</v>
      </c>
      <c r="L327">
        <f t="shared" si="32"/>
        <v>42</v>
      </c>
      <c r="M327">
        <f t="shared" si="33"/>
        <v>0</v>
      </c>
      <c r="N327" t="str">
        <f t="shared" si="34"/>
        <v>9_28_42_0</v>
      </c>
      <c r="O327" t="str">
        <f t="shared" si="35"/>
        <v>28-42-0</v>
      </c>
    </row>
    <row r="328" spans="1:15">
      <c r="A328" t="s">
        <v>334</v>
      </c>
      <c r="B328">
        <v>56.709948590000003</v>
      </c>
      <c r="C328">
        <v>99.573952829999996</v>
      </c>
      <c r="D328">
        <v>57.142857139999997</v>
      </c>
      <c r="E328">
        <v>100.2277299</v>
      </c>
      <c r="F328" t="s">
        <v>15</v>
      </c>
      <c r="G328" t="s">
        <v>15</v>
      </c>
      <c r="H328" t="s">
        <v>15</v>
      </c>
      <c r="I328">
        <v>117.6854665</v>
      </c>
      <c r="J328">
        <f t="shared" si="30"/>
        <v>9</v>
      </c>
      <c r="K328">
        <f t="shared" si="31"/>
        <v>28</v>
      </c>
      <c r="L328">
        <f t="shared" si="32"/>
        <v>45</v>
      </c>
      <c r="M328">
        <f t="shared" si="33"/>
        <v>0</v>
      </c>
      <c r="N328" t="str">
        <f t="shared" si="34"/>
        <v>9_28_45_0</v>
      </c>
      <c r="O328" t="str">
        <f t="shared" si="35"/>
        <v>28-45-0</v>
      </c>
    </row>
    <row r="329" spans="1:15">
      <c r="A329" t="s">
        <v>335</v>
      </c>
      <c r="B329">
        <v>57.99955439</v>
      </c>
      <c r="C329">
        <v>141.47833199999999</v>
      </c>
      <c r="D329">
        <v>66.666666669999998</v>
      </c>
      <c r="E329">
        <v>106.4632003</v>
      </c>
      <c r="F329" t="s">
        <v>15</v>
      </c>
      <c r="G329" t="s">
        <v>15</v>
      </c>
      <c r="H329" t="s">
        <v>15</v>
      </c>
      <c r="I329">
        <v>117.17483540000001</v>
      </c>
      <c r="J329">
        <f t="shared" si="30"/>
        <v>9</v>
      </c>
      <c r="K329">
        <f t="shared" si="31"/>
        <v>28</v>
      </c>
      <c r="L329">
        <f t="shared" si="32"/>
        <v>45</v>
      </c>
      <c r="M329">
        <f t="shared" si="33"/>
        <v>1</v>
      </c>
      <c r="N329" t="str">
        <f t="shared" si="34"/>
        <v>9_28_45_1</v>
      </c>
      <c r="O329" t="str">
        <f t="shared" si="35"/>
        <v>28-45-1</v>
      </c>
    </row>
    <row r="330" spans="1:15">
      <c r="A330" t="s">
        <v>336</v>
      </c>
      <c r="B330">
        <v>0</v>
      </c>
      <c r="C330">
        <v>104.6281307</v>
      </c>
      <c r="D330">
        <v>60</v>
      </c>
      <c r="E330">
        <v>69.4859151</v>
      </c>
      <c r="F330" t="s">
        <v>15</v>
      </c>
      <c r="G330" t="s">
        <v>15</v>
      </c>
      <c r="H330" t="s">
        <v>15</v>
      </c>
      <c r="I330">
        <v>118.64665460000001</v>
      </c>
      <c r="J330">
        <f t="shared" si="30"/>
        <v>9</v>
      </c>
      <c r="K330">
        <f t="shared" si="31"/>
        <v>28</v>
      </c>
      <c r="L330">
        <f t="shared" si="32"/>
        <v>45</v>
      </c>
      <c r="M330">
        <f t="shared" si="33"/>
        <v>2</v>
      </c>
      <c r="N330" t="str">
        <f t="shared" si="34"/>
        <v>9_28_45_2</v>
      </c>
      <c r="O330" t="str">
        <f t="shared" si="35"/>
        <v>28-45-2</v>
      </c>
    </row>
    <row r="331" spans="1:15">
      <c r="A331" t="s">
        <v>337</v>
      </c>
      <c r="B331">
        <v>0</v>
      </c>
      <c r="C331">
        <v>78.391212920000001</v>
      </c>
      <c r="D331">
        <v>40</v>
      </c>
      <c r="E331">
        <v>82.471606190000003</v>
      </c>
      <c r="F331" t="s">
        <v>15</v>
      </c>
      <c r="G331" t="s">
        <v>15</v>
      </c>
      <c r="H331" t="s">
        <v>15</v>
      </c>
      <c r="I331">
        <v>100.79458839999999</v>
      </c>
      <c r="J331">
        <f t="shared" si="30"/>
        <v>9</v>
      </c>
      <c r="K331">
        <f t="shared" si="31"/>
        <v>28</v>
      </c>
      <c r="L331">
        <f t="shared" si="32"/>
        <v>45</v>
      </c>
      <c r="M331">
        <f t="shared" si="33"/>
        <v>3</v>
      </c>
      <c r="N331" t="str">
        <f t="shared" si="34"/>
        <v>9_28_45_3</v>
      </c>
      <c r="O331" t="str">
        <f t="shared" si="35"/>
        <v>28-45-3</v>
      </c>
    </row>
    <row r="332" spans="1:15">
      <c r="A332" t="s">
        <v>338</v>
      </c>
      <c r="B332">
        <v>68.993224740000002</v>
      </c>
      <c r="C332">
        <v>87.865266050000002</v>
      </c>
      <c r="D332">
        <v>59.166666669999998</v>
      </c>
      <c r="E332">
        <v>102.1304159</v>
      </c>
      <c r="F332">
        <v>759.68262159999995</v>
      </c>
      <c r="G332">
        <v>3637.6692739999999</v>
      </c>
      <c r="H332">
        <v>4.7884065930000004</v>
      </c>
      <c r="I332">
        <v>118.87519020000001</v>
      </c>
      <c r="J332">
        <f t="shared" si="30"/>
        <v>10</v>
      </c>
      <c r="K332">
        <f t="shared" si="31"/>
        <v>28</v>
      </c>
      <c r="L332">
        <f t="shared" si="32"/>
        <v>47</v>
      </c>
      <c r="M332">
        <f t="shared" si="33"/>
        <v>0</v>
      </c>
      <c r="N332" t="str">
        <f t="shared" si="34"/>
        <v>10_28_47_0</v>
      </c>
      <c r="O332" t="str">
        <f t="shared" si="35"/>
        <v>28-47-0</v>
      </c>
    </row>
    <row r="333" spans="1:15">
      <c r="A333" t="s">
        <v>339</v>
      </c>
      <c r="B333">
        <v>61.283651030000001</v>
      </c>
      <c r="C333">
        <v>119.8501255</v>
      </c>
      <c r="D333">
        <v>74.074074069999995</v>
      </c>
      <c r="E333">
        <v>94.340894660000004</v>
      </c>
      <c r="F333">
        <v>2094.398807</v>
      </c>
      <c r="G333">
        <v>637.11337509999998</v>
      </c>
      <c r="H333">
        <v>0.30419869100000002</v>
      </c>
      <c r="I333">
        <v>118.5438937</v>
      </c>
      <c r="J333">
        <f t="shared" si="30"/>
        <v>10</v>
      </c>
      <c r="K333">
        <f t="shared" si="31"/>
        <v>28</v>
      </c>
      <c r="L333">
        <f t="shared" si="32"/>
        <v>47</v>
      </c>
      <c r="M333">
        <f t="shared" si="33"/>
        <v>1</v>
      </c>
      <c r="N333" t="str">
        <f t="shared" si="34"/>
        <v>10_28_47_1</v>
      </c>
      <c r="O333" t="str">
        <f t="shared" si="35"/>
        <v>28-47-1</v>
      </c>
    </row>
    <row r="334" spans="1:15">
      <c r="A334" t="s">
        <v>340</v>
      </c>
      <c r="B334">
        <v>62.485508430000003</v>
      </c>
      <c r="C334">
        <v>120.1347596</v>
      </c>
      <c r="D334">
        <v>77.570093459999995</v>
      </c>
      <c r="E334">
        <v>98.243633750000001</v>
      </c>
      <c r="F334">
        <v>1433.232806</v>
      </c>
      <c r="G334">
        <v>362.47795289999999</v>
      </c>
      <c r="H334">
        <v>0.25290933300000001</v>
      </c>
      <c r="I334">
        <v>118.2326758</v>
      </c>
      <c r="J334">
        <f t="shared" si="30"/>
        <v>10</v>
      </c>
      <c r="K334">
        <f t="shared" si="31"/>
        <v>28</v>
      </c>
      <c r="L334">
        <f t="shared" si="32"/>
        <v>47</v>
      </c>
      <c r="M334">
        <f t="shared" si="33"/>
        <v>2</v>
      </c>
      <c r="N334" t="str">
        <f t="shared" si="34"/>
        <v>10_28_47_2</v>
      </c>
      <c r="O334" t="str">
        <f t="shared" si="35"/>
        <v>28-47-2</v>
      </c>
    </row>
    <row r="335" spans="1:15">
      <c r="A335" t="s">
        <v>341</v>
      </c>
      <c r="B335">
        <v>60.145351179999999</v>
      </c>
      <c r="C335">
        <v>118.0267257</v>
      </c>
      <c r="D335">
        <v>71.962616819999994</v>
      </c>
      <c r="E335">
        <v>96.024435370000006</v>
      </c>
      <c r="F335">
        <v>1366.5738449999999</v>
      </c>
      <c r="G335">
        <v>1211.8646160000001</v>
      </c>
      <c r="H335">
        <v>0.88679043599999996</v>
      </c>
      <c r="I335">
        <v>118.2427151</v>
      </c>
      <c r="J335">
        <f t="shared" si="30"/>
        <v>10</v>
      </c>
      <c r="K335">
        <f t="shared" si="31"/>
        <v>28</v>
      </c>
      <c r="L335">
        <f t="shared" si="32"/>
        <v>47</v>
      </c>
      <c r="M335">
        <f t="shared" si="33"/>
        <v>3</v>
      </c>
      <c r="N335" t="str">
        <f t="shared" si="34"/>
        <v>10_28_47_3</v>
      </c>
      <c r="O335" t="str">
        <f t="shared" si="35"/>
        <v>28-47-3</v>
      </c>
    </row>
    <row r="336" spans="1:15">
      <c r="A336" t="s">
        <v>342</v>
      </c>
      <c r="B336">
        <v>73.418905550000005</v>
      </c>
      <c r="C336">
        <v>59.384996460000004</v>
      </c>
      <c r="D336">
        <v>39.285714290000001</v>
      </c>
      <c r="E336">
        <v>94.427501770000006</v>
      </c>
      <c r="F336">
        <v>724.83819270000004</v>
      </c>
      <c r="G336">
        <v>871.29296060000001</v>
      </c>
      <c r="H336">
        <v>1.202051671</v>
      </c>
      <c r="I336">
        <v>118.8708626</v>
      </c>
      <c r="J336">
        <f t="shared" si="30"/>
        <v>10</v>
      </c>
      <c r="K336">
        <f t="shared" si="31"/>
        <v>28</v>
      </c>
      <c r="L336">
        <f t="shared" si="32"/>
        <v>50</v>
      </c>
      <c r="M336">
        <f t="shared" si="33"/>
        <v>0</v>
      </c>
      <c r="N336" t="str">
        <f t="shared" si="34"/>
        <v>10_28_50_0</v>
      </c>
      <c r="O336" t="str">
        <f t="shared" si="35"/>
        <v>28-50-0</v>
      </c>
    </row>
    <row r="337" spans="1:15">
      <c r="A337" t="s">
        <v>343</v>
      </c>
      <c r="B337">
        <v>70.053814259999996</v>
      </c>
      <c r="C337">
        <v>69.06120713</v>
      </c>
      <c r="D337">
        <v>59.52380952</v>
      </c>
      <c r="E337">
        <v>76.970379059999999</v>
      </c>
      <c r="F337">
        <v>604.43496210000001</v>
      </c>
      <c r="G337">
        <v>244.81083649999999</v>
      </c>
      <c r="H337">
        <v>0.40502428200000001</v>
      </c>
      <c r="I337">
        <v>118.7704734</v>
      </c>
      <c r="J337">
        <f t="shared" si="30"/>
        <v>10</v>
      </c>
      <c r="K337">
        <f t="shared" si="31"/>
        <v>28</v>
      </c>
      <c r="L337">
        <f t="shared" si="32"/>
        <v>50</v>
      </c>
      <c r="M337">
        <f t="shared" si="33"/>
        <v>1</v>
      </c>
      <c r="N337" t="str">
        <f t="shared" si="34"/>
        <v>10_28_50_1</v>
      </c>
      <c r="O337" t="str">
        <f t="shared" si="35"/>
        <v>28-50-1</v>
      </c>
    </row>
    <row r="338" spans="1:15">
      <c r="A338" t="s">
        <v>344</v>
      </c>
      <c r="B338">
        <v>69.122316720000001</v>
      </c>
      <c r="C338">
        <v>73.890822569999997</v>
      </c>
      <c r="D338">
        <v>55.2</v>
      </c>
      <c r="E338">
        <v>76.623519639999998</v>
      </c>
      <c r="F338">
        <v>765.18022589999998</v>
      </c>
      <c r="G338">
        <v>1215.002037</v>
      </c>
      <c r="H338">
        <v>1.5878638730000001</v>
      </c>
      <c r="I338">
        <v>118.1480603</v>
      </c>
      <c r="J338">
        <f t="shared" si="30"/>
        <v>10</v>
      </c>
      <c r="K338">
        <f t="shared" si="31"/>
        <v>28</v>
      </c>
      <c r="L338">
        <f t="shared" si="32"/>
        <v>50</v>
      </c>
      <c r="M338">
        <f t="shared" si="33"/>
        <v>2</v>
      </c>
      <c r="N338" t="str">
        <f t="shared" si="34"/>
        <v>10_28_50_2</v>
      </c>
      <c r="O338" t="str">
        <f t="shared" si="35"/>
        <v>28-50-2</v>
      </c>
    </row>
    <row r="339" spans="1:15">
      <c r="A339" t="s">
        <v>345</v>
      </c>
      <c r="B339">
        <v>67.652182330000002</v>
      </c>
      <c r="C339">
        <v>72.391688239999993</v>
      </c>
      <c r="D339">
        <v>58.620689659999996</v>
      </c>
      <c r="E339">
        <v>80.848611329999997</v>
      </c>
      <c r="F339">
        <v>479.45397910000003</v>
      </c>
      <c r="G339">
        <v>640.83517819999997</v>
      </c>
      <c r="H339">
        <v>1.3365937210000001</v>
      </c>
      <c r="I339">
        <v>118.23841059999999</v>
      </c>
      <c r="J339">
        <f t="shared" si="30"/>
        <v>10</v>
      </c>
      <c r="K339">
        <f t="shared" si="31"/>
        <v>28</v>
      </c>
      <c r="L339">
        <f t="shared" si="32"/>
        <v>50</v>
      </c>
      <c r="M339">
        <f t="shared" si="33"/>
        <v>3</v>
      </c>
      <c r="N339" t="str">
        <f t="shared" si="34"/>
        <v>10_28_50_3</v>
      </c>
      <c r="O339" t="str">
        <f t="shared" si="35"/>
        <v>28-50-3</v>
      </c>
    </row>
    <row r="340" spans="1:15">
      <c r="A340" t="s">
        <v>346</v>
      </c>
      <c r="B340">
        <v>91.339604949999995</v>
      </c>
      <c r="C340">
        <v>30.928874130000001</v>
      </c>
      <c r="D340">
        <v>13.52941176</v>
      </c>
      <c r="E340">
        <v>42.690359020000002</v>
      </c>
      <c r="F340">
        <v>150.9405606</v>
      </c>
      <c r="G340">
        <v>590.90520700000002</v>
      </c>
      <c r="H340">
        <v>3.9148205410000001</v>
      </c>
      <c r="I340">
        <v>119.01757569999999</v>
      </c>
      <c r="J340">
        <f t="shared" si="30"/>
        <v>9</v>
      </c>
      <c r="K340">
        <f t="shared" si="31"/>
        <v>29</v>
      </c>
      <c r="L340">
        <f t="shared" si="32"/>
        <v>11</v>
      </c>
      <c r="M340">
        <f t="shared" si="33"/>
        <v>0</v>
      </c>
      <c r="N340" t="str">
        <f t="shared" si="34"/>
        <v>9_29_11_0</v>
      </c>
      <c r="O340" t="str">
        <f t="shared" si="35"/>
        <v>29-11-0</v>
      </c>
    </row>
    <row r="341" spans="1:15">
      <c r="A341" t="s">
        <v>347</v>
      </c>
      <c r="B341">
        <v>93.461227899999997</v>
      </c>
      <c r="C341">
        <v>30.014340619999999</v>
      </c>
      <c r="D341">
        <v>12.121212119999999</v>
      </c>
      <c r="E341">
        <v>31.22365302</v>
      </c>
      <c r="F341">
        <v>159.05964839999999</v>
      </c>
      <c r="G341">
        <v>271.46533169999998</v>
      </c>
      <c r="H341">
        <v>1.7066888710000001</v>
      </c>
      <c r="I341">
        <v>118.61643789999999</v>
      </c>
      <c r="J341">
        <f t="shared" si="30"/>
        <v>9</v>
      </c>
      <c r="K341">
        <f t="shared" si="31"/>
        <v>29</v>
      </c>
      <c r="L341">
        <f t="shared" si="32"/>
        <v>11</v>
      </c>
      <c r="M341">
        <f t="shared" si="33"/>
        <v>1</v>
      </c>
      <c r="N341" t="str">
        <f t="shared" si="34"/>
        <v>9_29_11_1</v>
      </c>
      <c r="O341" t="str">
        <f t="shared" si="35"/>
        <v>29-11-1</v>
      </c>
    </row>
    <row r="342" spans="1:15">
      <c r="A342" t="s">
        <v>348</v>
      </c>
      <c r="B342">
        <v>90.497709119999996</v>
      </c>
      <c r="C342">
        <v>33.77759958</v>
      </c>
      <c r="D342">
        <v>18.644067799999998</v>
      </c>
      <c r="E342">
        <v>41.333934399999997</v>
      </c>
      <c r="F342">
        <v>321.86328750000001</v>
      </c>
      <c r="G342">
        <v>172.75594950000001</v>
      </c>
      <c r="H342">
        <v>0.536737044</v>
      </c>
      <c r="I342">
        <v>118.6465232</v>
      </c>
      <c r="J342">
        <f t="shared" si="30"/>
        <v>9</v>
      </c>
      <c r="K342">
        <f t="shared" si="31"/>
        <v>29</v>
      </c>
      <c r="L342">
        <f t="shared" si="32"/>
        <v>11</v>
      </c>
      <c r="M342">
        <f t="shared" si="33"/>
        <v>2</v>
      </c>
      <c r="N342" t="str">
        <f t="shared" si="34"/>
        <v>9_29_11_2</v>
      </c>
      <c r="O342" t="str">
        <f t="shared" si="35"/>
        <v>29-11-2</v>
      </c>
    </row>
    <row r="343" spans="1:15">
      <c r="A343" t="s">
        <v>349</v>
      </c>
      <c r="B343">
        <v>88.850946960000002</v>
      </c>
      <c r="C343">
        <v>83.267970270000006</v>
      </c>
      <c r="D343">
        <v>13.913043480000001</v>
      </c>
      <c r="E343">
        <v>96.000545419999995</v>
      </c>
      <c r="F343">
        <v>320.67598939999999</v>
      </c>
      <c r="G343">
        <v>342.27686449999999</v>
      </c>
      <c r="H343">
        <v>1.0673604379999999</v>
      </c>
      <c r="I343">
        <v>118.9305605</v>
      </c>
      <c r="J343">
        <f t="shared" si="30"/>
        <v>9</v>
      </c>
      <c r="K343">
        <f t="shared" si="31"/>
        <v>29</v>
      </c>
      <c r="L343">
        <f t="shared" si="32"/>
        <v>42</v>
      </c>
      <c r="M343">
        <f t="shared" si="33"/>
        <v>0</v>
      </c>
      <c r="N343" t="str">
        <f t="shared" si="34"/>
        <v>9_29_42_0</v>
      </c>
      <c r="O343" t="str">
        <f t="shared" si="35"/>
        <v>29-42-0</v>
      </c>
    </row>
    <row r="344" spans="1:15">
      <c r="A344" t="s">
        <v>350</v>
      </c>
      <c r="B344">
        <v>84.536934970000004</v>
      </c>
      <c r="C344">
        <v>44.005532940000002</v>
      </c>
      <c r="D344">
        <v>24.683544300000001</v>
      </c>
      <c r="E344">
        <v>49.743597479999998</v>
      </c>
      <c r="F344">
        <v>336.28728580000001</v>
      </c>
      <c r="G344">
        <v>562.26047759999994</v>
      </c>
      <c r="H344">
        <v>1.6719647200000001</v>
      </c>
      <c r="I344">
        <v>119.01451040000001</v>
      </c>
      <c r="J344">
        <f t="shared" si="30"/>
        <v>10</v>
      </c>
      <c r="K344">
        <f t="shared" si="31"/>
        <v>29</v>
      </c>
      <c r="L344">
        <f t="shared" si="32"/>
        <v>50</v>
      </c>
      <c r="M344">
        <f t="shared" si="33"/>
        <v>0</v>
      </c>
      <c r="N344" t="str">
        <f t="shared" si="34"/>
        <v>10_29_50_0</v>
      </c>
      <c r="O344" t="str">
        <f t="shared" si="35"/>
        <v>29-50-0</v>
      </c>
    </row>
    <row r="345" spans="1:15">
      <c r="A345" t="s">
        <v>351</v>
      </c>
      <c r="B345">
        <v>83.423247709999998</v>
      </c>
      <c r="C345">
        <v>37.632626369999997</v>
      </c>
      <c r="D345">
        <v>22.424242419999999</v>
      </c>
      <c r="E345">
        <v>40.805189210000002</v>
      </c>
      <c r="F345">
        <v>233.59211049999999</v>
      </c>
      <c r="G345">
        <v>130.49116029999999</v>
      </c>
      <c r="H345">
        <v>0.55862828600000003</v>
      </c>
      <c r="I345">
        <v>118.6824611</v>
      </c>
      <c r="J345">
        <f t="shared" si="30"/>
        <v>10</v>
      </c>
      <c r="K345">
        <f t="shared" si="31"/>
        <v>29</v>
      </c>
      <c r="L345">
        <f t="shared" si="32"/>
        <v>50</v>
      </c>
      <c r="M345">
        <f t="shared" si="33"/>
        <v>1</v>
      </c>
      <c r="N345" t="str">
        <f t="shared" si="34"/>
        <v>10_29_50_1</v>
      </c>
      <c r="O345" t="str">
        <f t="shared" si="35"/>
        <v>29-50-1</v>
      </c>
    </row>
    <row r="346" spans="1:15">
      <c r="A346" t="s">
        <v>352</v>
      </c>
      <c r="B346">
        <v>68.825246289999995</v>
      </c>
      <c r="C346">
        <v>36.559140220000003</v>
      </c>
      <c r="D346">
        <v>24.06015038</v>
      </c>
      <c r="E346">
        <v>64.607199510000001</v>
      </c>
      <c r="F346">
        <v>195.5267849</v>
      </c>
      <c r="G346">
        <v>247.81504709999999</v>
      </c>
      <c r="H346">
        <v>1.2674225029999999</v>
      </c>
      <c r="I346">
        <v>118.4546656</v>
      </c>
      <c r="J346">
        <f t="shared" si="30"/>
        <v>9</v>
      </c>
      <c r="K346">
        <f t="shared" si="31"/>
        <v>30</v>
      </c>
      <c r="L346">
        <f t="shared" si="32"/>
        <v>11</v>
      </c>
      <c r="M346">
        <f t="shared" si="33"/>
        <v>0</v>
      </c>
      <c r="N346" t="str">
        <f t="shared" si="34"/>
        <v>9_30_11_0</v>
      </c>
      <c r="O346" t="str">
        <f t="shared" si="35"/>
        <v>30-11-0</v>
      </c>
    </row>
    <row r="347" spans="1:15">
      <c r="A347" t="s">
        <v>353</v>
      </c>
      <c r="B347">
        <v>68.548013789999999</v>
      </c>
      <c r="C347">
        <v>30.213075960000001</v>
      </c>
      <c r="D347">
        <v>14.179104479999999</v>
      </c>
      <c r="E347">
        <v>47.789975030000001</v>
      </c>
      <c r="F347">
        <v>147.1611202</v>
      </c>
      <c r="G347">
        <v>179.1006691</v>
      </c>
      <c r="H347">
        <v>1.2170379570000001</v>
      </c>
      <c r="I347">
        <v>118.15427339999999</v>
      </c>
      <c r="J347">
        <f t="shared" si="30"/>
        <v>9</v>
      </c>
      <c r="K347">
        <f t="shared" si="31"/>
        <v>30</v>
      </c>
      <c r="L347">
        <f t="shared" si="32"/>
        <v>11</v>
      </c>
      <c r="M347">
        <f t="shared" si="33"/>
        <v>1</v>
      </c>
      <c r="N347" t="str">
        <f t="shared" si="34"/>
        <v>9_30_11_1</v>
      </c>
      <c r="O347" t="str">
        <f t="shared" si="35"/>
        <v>30-11-1</v>
      </c>
    </row>
    <row r="348" spans="1:15">
      <c r="A348" t="s">
        <v>354</v>
      </c>
      <c r="B348">
        <v>63.07605993</v>
      </c>
      <c r="C348">
        <v>69.520148860000006</v>
      </c>
      <c r="D348">
        <v>29.126213589999999</v>
      </c>
      <c r="E348">
        <v>71.099576900000002</v>
      </c>
      <c r="F348">
        <v>283.76345939999999</v>
      </c>
      <c r="G348">
        <v>590.50168389999999</v>
      </c>
      <c r="H348">
        <v>2.0809644949999999</v>
      </c>
      <c r="I348">
        <v>118.7879384</v>
      </c>
      <c r="J348">
        <f t="shared" si="30"/>
        <v>9</v>
      </c>
      <c r="K348">
        <f t="shared" si="31"/>
        <v>30</v>
      </c>
      <c r="L348">
        <f t="shared" si="32"/>
        <v>42</v>
      </c>
      <c r="M348">
        <f t="shared" si="33"/>
        <v>0</v>
      </c>
      <c r="N348" t="str">
        <f t="shared" si="34"/>
        <v>9_30_42_0</v>
      </c>
      <c r="O348" t="str">
        <f t="shared" si="35"/>
        <v>30-42-0</v>
      </c>
    </row>
    <row r="349" spans="1:15">
      <c r="A349" t="s">
        <v>355</v>
      </c>
      <c r="B349">
        <v>69.703595269999994</v>
      </c>
      <c r="C349">
        <v>42.666186539999998</v>
      </c>
      <c r="D349">
        <v>28.455284549999998</v>
      </c>
      <c r="E349">
        <v>74.210091039999995</v>
      </c>
      <c r="F349">
        <v>119.91157459999999</v>
      </c>
      <c r="G349">
        <v>1264.2387309999999</v>
      </c>
      <c r="H349">
        <v>10.54309173</v>
      </c>
      <c r="I349">
        <v>118.0780573</v>
      </c>
      <c r="J349">
        <f t="shared" si="30"/>
        <v>9</v>
      </c>
      <c r="K349">
        <f t="shared" si="31"/>
        <v>30</v>
      </c>
      <c r="L349">
        <f t="shared" si="32"/>
        <v>45</v>
      </c>
      <c r="M349">
        <f t="shared" si="33"/>
        <v>0</v>
      </c>
      <c r="N349" t="str">
        <f t="shared" si="34"/>
        <v>9_30_45_0</v>
      </c>
      <c r="O349" t="str">
        <f t="shared" si="35"/>
        <v>30-45-0</v>
      </c>
    </row>
    <row r="350" spans="1:15">
      <c r="A350" t="s">
        <v>356</v>
      </c>
      <c r="B350">
        <v>74.397200089999998</v>
      </c>
      <c r="C350">
        <v>50.904095699999999</v>
      </c>
      <c r="D350">
        <v>28.828828829999999</v>
      </c>
      <c r="E350">
        <v>52.727972540000003</v>
      </c>
      <c r="F350">
        <v>216.10072400000001</v>
      </c>
      <c r="G350">
        <v>744.76202739999997</v>
      </c>
      <c r="H350">
        <v>3.4463652570000001</v>
      </c>
      <c r="I350">
        <v>118.748671</v>
      </c>
      <c r="J350">
        <f t="shared" si="30"/>
        <v>9</v>
      </c>
      <c r="K350">
        <f t="shared" si="31"/>
        <v>30</v>
      </c>
      <c r="L350">
        <f t="shared" si="32"/>
        <v>45</v>
      </c>
      <c r="M350">
        <f t="shared" si="33"/>
        <v>1</v>
      </c>
      <c r="N350" t="str">
        <f t="shared" si="34"/>
        <v>9_30_45_1</v>
      </c>
      <c r="O350" t="str">
        <f t="shared" si="35"/>
        <v>30-45-1</v>
      </c>
    </row>
    <row r="351" spans="1:15">
      <c r="A351" t="s">
        <v>357</v>
      </c>
      <c r="B351">
        <v>50.167888189999999</v>
      </c>
      <c r="C351">
        <v>106.51421860000001</v>
      </c>
      <c r="D351">
        <v>57.142857139999997</v>
      </c>
      <c r="E351">
        <v>138.63241120000001</v>
      </c>
      <c r="F351" t="s">
        <v>15</v>
      </c>
      <c r="G351" t="s">
        <v>15</v>
      </c>
      <c r="H351" t="s">
        <v>15</v>
      </c>
      <c r="I351">
        <v>100.6115629</v>
      </c>
      <c r="J351">
        <f t="shared" si="30"/>
        <v>10</v>
      </c>
      <c r="K351">
        <f t="shared" si="31"/>
        <v>30</v>
      </c>
      <c r="L351">
        <f t="shared" si="32"/>
        <v>47</v>
      </c>
      <c r="M351">
        <f t="shared" si="33"/>
        <v>0</v>
      </c>
      <c r="N351" t="str">
        <f t="shared" si="34"/>
        <v>10_30_47_0</v>
      </c>
      <c r="O351" t="str">
        <f t="shared" si="35"/>
        <v>30-47-0</v>
      </c>
    </row>
    <row r="352" spans="1:15">
      <c r="A352" t="s">
        <v>358</v>
      </c>
      <c r="B352">
        <v>0</v>
      </c>
      <c r="C352">
        <v>124.0657186</v>
      </c>
      <c r="D352">
        <v>90.909090910000003</v>
      </c>
      <c r="E352">
        <v>104.427829</v>
      </c>
      <c r="F352" t="s">
        <v>15</v>
      </c>
      <c r="G352" t="s">
        <v>15</v>
      </c>
      <c r="H352" t="s">
        <v>15</v>
      </c>
      <c r="I352">
        <v>117.26638060000001</v>
      </c>
      <c r="J352">
        <f t="shared" si="30"/>
        <v>10</v>
      </c>
      <c r="K352">
        <f t="shared" si="31"/>
        <v>30</v>
      </c>
      <c r="L352">
        <f t="shared" si="32"/>
        <v>47</v>
      </c>
      <c r="M352">
        <f t="shared" si="33"/>
        <v>2</v>
      </c>
      <c r="N352" t="str">
        <f t="shared" si="34"/>
        <v>10_30_47_2</v>
      </c>
      <c r="O352" t="str">
        <f t="shared" si="35"/>
        <v>30-47-2</v>
      </c>
    </row>
    <row r="353" spans="1:15">
      <c r="A353" t="s">
        <v>359</v>
      </c>
      <c r="B353">
        <v>59.516401770000002</v>
      </c>
      <c r="C353">
        <v>40.149499300000002</v>
      </c>
      <c r="D353">
        <v>0</v>
      </c>
      <c r="E353">
        <v>28.389983220000001</v>
      </c>
      <c r="F353">
        <v>30.36351161</v>
      </c>
      <c r="G353">
        <v>15.78929971</v>
      </c>
      <c r="H353">
        <v>0.52000901300000002</v>
      </c>
      <c r="I353">
        <v>14.68467937</v>
      </c>
      <c r="J353">
        <f t="shared" si="30"/>
        <v>10</v>
      </c>
      <c r="K353">
        <f t="shared" si="31"/>
        <v>30</v>
      </c>
      <c r="L353">
        <f t="shared" si="32"/>
        <v>50</v>
      </c>
      <c r="M353">
        <f t="shared" si="33"/>
        <v>0</v>
      </c>
      <c r="N353" t="str">
        <f t="shared" si="34"/>
        <v>10_30_50_0</v>
      </c>
      <c r="O353" t="str">
        <f t="shared" si="35"/>
        <v>30-50-0</v>
      </c>
    </row>
    <row r="354" spans="1:15">
      <c r="A354" t="s">
        <v>360</v>
      </c>
      <c r="B354">
        <v>0</v>
      </c>
      <c r="C354">
        <v>127.4588524</v>
      </c>
      <c r="D354">
        <v>50</v>
      </c>
      <c r="E354">
        <v>179.41368800000001</v>
      </c>
      <c r="F354" t="s">
        <v>15</v>
      </c>
      <c r="G354" t="s">
        <v>15</v>
      </c>
      <c r="H354" t="s">
        <v>15</v>
      </c>
      <c r="I354">
        <v>55.185486789999999</v>
      </c>
      <c r="J354">
        <f t="shared" si="30"/>
        <v>10</v>
      </c>
      <c r="K354">
        <f t="shared" si="31"/>
        <v>30</v>
      </c>
      <c r="L354">
        <f t="shared" si="32"/>
        <v>50</v>
      </c>
      <c r="M354">
        <f t="shared" si="33"/>
        <v>1</v>
      </c>
      <c r="N354" t="str">
        <f t="shared" si="34"/>
        <v>10_30_50_1</v>
      </c>
      <c r="O354" t="str">
        <f t="shared" si="35"/>
        <v>30-50-1</v>
      </c>
    </row>
    <row r="355" spans="1:15">
      <c r="A355" t="s">
        <v>361</v>
      </c>
      <c r="B355">
        <v>90.641594220000002</v>
      </c>
      <c r="C355">
        <v>17.209116380000001</v>
      </c>
      <c r="D355">
        <v>1.675977654</v>
      </c>
      <c r="E355">
        <v>37.319101240000002</v>
      </c>
      <c r="F355">
        <v>89.332683869999997</v>
      </c>
      <c r="G355">
        <v>298.6219011</v>
      </c>
      <c r="H355">
        <v>3.3428067779999999</v>
      </c>
      <c r="I355">
        <v>119.0001536</v>
      </c>
      <c r="J355">
        <f t="shared" si="30"/>
        <v>9</v>
      </c>
      <c r="K355">
        <f t="shared" si="31"/>
        <v>31</v>
      </c>
      <c r="L355">
        <f t="shared" si="32"/>
        <v>11</v>
      </c>
      <c r="M355">
        <f t="shared" si="33"/>
        <v>0</v>
      </c>
      <c r="N355" t="str">
        <f t="shared" si="34"/>
        <v>9_31_11_0</v>
      </c>
      <c r="O355" t="str">
        <f t="shared" si="35"/>
        <v>31-11-0</v>
      </c>
    </row>
    <row r="356" spans="1:15">
      <c r="A356" t="s">
        <v>362</v>
      </c>
      <c r="B356">
        <v>88.719891590000003</v>
      </c>
      <c r="C356">
        <v>14.386219049999999</v>
      </c>
      <c r="D356">
        <v>0</v>
      </c>
      <c r="E356">
        <v>21.084665309999998</v>
      </c>
      <c r="F356">
        <v>24.347475719999998</v>
      </c>
      <c r="G356">
        <v>69.267685569999998</v>
      </c>
      <c r="H356">
        <v>2.8449637390000002</v>
      </c>
      <c r="I356">
        <v>118.72935680000001</v>
      </c>
      <c r="J356">
        <f t="shared" si="30"/>
        <v>9</v>
      </c>
      <c r="K356">
        <f t="shared" si="31"/>
        <v>31</v>
      </c>
      <c r="L356">
        <f t="shared" si="32"/>
        <v>11</v>
      </c>
      <c r="M356">
        <f t="shared" si="33"/>
        <v>1</v>
      </c>
      <c r="N356" t="str">
        <f t="shared" si="34"/>
        <v>9_31_11_1</v>
      </c>
      <c r="O356" t="str">
        <f t="shared" si="35"/>
        <v>31-11-1</v>
      </c>
    </row>
    <row r="357" spans="1:15">
      <c r="A357" t="s">
        <v>363</v>
      </c>
      <c r="B357">
        <v>82.037923169999999</v>
      </c>
      <c r="C357">
        <v>59.748107640000001</v>
      </c>
      <c r="D357">
        <v>32.89473684</v>
      </c>
      <c r="E357">
        <v>47.803893879999997</v>
      </c>
      <c r="F357">
        <v>148.7146439</v>
      </c>
      <c r="G357">
        <v>572.61737570000003</v>
      </c>
      <c r="H357">
        <v>3.8504437810000001</v>
      </c>
      <c r="I357">
        <v>118.7423113</v>
      </c>
      <c r="J357">
        <f t="shared" si="30"/>
        <v>9</v>
      </c>
      <c r="K357">
        <f t="shared" si="31"/>
        <v>31</v>
      </c>
      <c r="L357">
        <f t="shared" si="32"/>
        <v>21</v>
      </c>
      <c r="M357">
        <f t="shared" si="33"/>
        <v>0</v>
      </c>
      <c r="N357" t="str">
        <f t="shared" si="34"/>
        <v>9_31_21_0</v>
      </c>
      <c r="O357" t="str">
        <f t="shared" si="35"/>
        <v>31-21-0</v>
      </c>
    </row>
    <row r="358" spans="1:15">
      <c r="A358" t="s">
        <v>364</v>
      </c>
      <c r="B358">
        <v>86.000980850000005</v>
      </c>
      <c r="C358">
        <v>30.53247086</v>
      </c>
      <c r="D358">
        <v>9.9378881989999996</v>
      </c>
      <c r="E358">
        <v>49.99975147</v>
      </c>
      <c r="F358">
        <v>42.529096209999999</v>
      </c>
      <c r="G358">
        <v>681.01701019999996</v>
      </c>
      <c r="H358">
        <v>16.012966909999999</v>
      </c>
      <c r="I358">
        <v>119.0933529</v>
      </c>
      <c r="J358">
        <f t="shared" si="30"/>
        <v>9</v>
      </c>
      <c r="K358">
        <f t="shared" si="31"/>
        <v>31</v>
      </c>
      <c r="L358">
        <f t="shared" si="32"/>
        <v>21</v>
      </c>
      <c r="M358">
        <f t="shared" si="33"/>
        <v>1</v>
      </c>
      <c r="N358" t="str">
        <f t="shared" si="34"/>
        <v>9_31_21_1</v>
      </c>
      <c r="O358" t="str">
        <f t="shared" si="35"/>
        <v>31-21-1</v>
      </c>
    </row>
    <row r="359" spans="1:15">
      <c r="A359" t="s">
        <v>365</v>
      </c>
      <c r="B359">
        <v>82.585907710000001</v>
      </c>
      <c r="C359">
        <v>24.680573769999999</v>
      </c>
      <c r="D359">
        <v>8.5889570549999998</v>
      </c>
      <c r="E359">
        <v>37.766021119999998</v>
      </c>
      <c r="F359">
        <v>53.148642479999999</v>
      </c>
      <c r="G359">
        <v>218.20356899999999</v>
      </c>
      <c r="H359">
        <v>4.1055341930000004</v>
      </c>
      <c r="I359">
        <v>119.0833231</v>
      </c>
      <c r="J359">
        <f t="shared" si="30"/>
        <v>9</v>
      </c>
      <c r="K359">
        <f t="shared" si="31"/>
        <v>31</v>
      </c>
      <c r="L359">
        <f t="shared" si="32"/>
        <v>21</v>
      </c>
      <c r="M359">
        <f t="shared" si="33"/>
        <v>2</v>
      </c>
      <c r="N359" t="str">
        <f t="shared" si="34"/>
        <v>9_31_21_2</v>
      </c>
      <c r="O359" t="str">
        <f t="shared" si="35"/>
        <v>31-21-2</v>
      </c>
    </row>
    <row r="360" spans="1:15">
      <c r="A360" t="s">
        <v>366</v>
      </c>
      <c r="B360">
        <v>80.869322789999998</v>
      </c>
      <c r="C360">
        <v>26.021860119999999</v>
      </c>
      <c r="D360">
        <v>3.75</v>
      </c>
      <c r="E360">
        <v>38.984675279999998</v>
      </c>
      <c r="F360">
        <v>70.047614370000005</v>
      </c>
      <c r="G360">
        <v>307.38668669999998</v>
      </c>
      <c r="H360">
        <v>4.3882534690000004</v>
      </c>
      <c r="I360">
        <v>118.4715078</v>
      </c>
      <c r="J360">
        <f t="shared" si="30"/>
        <v>9</v>
      </c>
      <c r="K360">
        <f t="shared" si="31"/>
        <v>31</v>
      </c>
      <c r="L360">
        <f t="shared" si="32"/>
        <v>21</v>
      </c>
      <c r="M360">
        <f t="shared" si="33"/>
        <v>3</v>
      </c>
      <c r="N360" t="str">
        <f t="shared" si="34"/>
        <v>9_31_21_3</v>
      </c>
      <c r="O360" t="str">
        <f t="shared" si="35"/>
        <v>31-21-3</v>
      </c>
    </row>
    <row r="361" spans="1:15">
      <c r="A361" t="s">
        <v>367</v>
      </c>
      <c r="B361">
        <v>81.497940220000004</v>
      </c>
      <c r="C361">
        <v>21.19541795</v>
      </c>
      <c r="D361">
        <v>4.3478260869999996</v>
      </c>
      <c r="E361">
        <v>46.102973120000001</v>
      </c>
      <c r="F361">
        <v>48.548598820000002</v>
      </c>
      <c r="G361">
        <v>713.39725669999996</v>
      </c>
      <c r="H361">
        <v>14.694497350000001</v>
      </c>
      <c r="I361">
        <v>118.5517459</v>
      </c>
      <c r="J361">
        <f t="shared" si="30"/>
        <v>9</v>
      </c>
      <c r="K361">
        <f t="shared" si="31"/>
        <v>31</v>
      </c>
      <c r="L361">
        <f t="shared" si="32"/>
        <v>21</v>
      </c>
      <c r="M361">
        <f t="shared" si="33"/>
        <v>4</v>
      </c>
      <c r="N361" t="str">
        <f t="shared" si="34"/>
        <v>9_31_21_4</v>
      </c>
      <c r="O361" t="str">
        <f t="shared" si="35"/>
        <v>31-21-4</v>
      </c>
    </row>
    <row r="362" spans="1:15">
      <c r="A362" t="s">
        <v>368</v>
      </c>
      <c r="B362">
        <v>82.254017090000005</v>
      </c>
      <c r="C362">
        <v>45.504441839999998</v>
      </c>
      <c r="D362">
        <v>18.633540369999999</v>
      </c>
      <c r="E362">
        <v>45.800306329999998</v>
      </c>
      <c r="F362">
        <v>105.1095411</v>
      </c>
      <c r="G362">
        <v>312.70911619999998</v>
      </c>
      <c r="H362">
        <v>2.975078313</v>
      </c>
      <c r="I362">
        <v>119.0532338</v>
      </c>
      <c r="J362">
        <f t="shared" si="30"/>
        <v>9</v>
      </c>
      <c r="K362">
        <f t="shared" si="31"/>
        <v>31</v>
      </c>
      <c r="L362">
        <f t="shared" si="32"/>
        <v>21</v>
      </c>
      <c r="M362">
        <f t="shared" si="33"/>
        <v>5</v>
      </c>
      <c r="N362" t="str">
        <f t="shared" si="34"/>
        <v>9_31_21_5</v>
      </c>
      <c r="O362" t="str">
        <f t="shared" si="35"/>
        <v>31-21-5</v>
      </c>
    </row>
    <row r="363" spans="1:15">
      <c r="A363" t="s">
        <v>369</v>
      </c>
      <c r="B363">
        <v>79.805344959999999</v>
      </c>
      <c r="C363">
        <v>35.028782329999999</v>
      </c>
      <c r="D363">
        <v>12.10191083</v>
      </c>
      <c r="E363">
        <v>46.82149845</v>
      </c>
      <c r="F363">
        <v>141.8855719</v>
      </c>
      <c r="G363">
        <v>325.76141059999998</v>
      </c>
      <c r="H363">
        <v>2.2959445860000001</v>
      </c>
      <c r="I363">
        <v>118.49156739999999</v>
      </c>
      <c r="J363">
        <f t="shared" si="30"/>
        <v>9</v>
      </c>
      <c r="K363">
        <f t="shared" si="31"/>
        <v>31</v>
      </c>
      <c r="L363">
        <f t="shared" si="32"/>
        <v>21</v>
      </c>
      <c r="M363">
        <f t="shared" si="33"/>
        <v>6</v>
      </c>
      <c r="N363" t="str">
        <f t="shared" si="34"/>
        <v>9_31_21_6</v>
      </c>
      <c r="O363" t="str">
        <f t="shared" si="35"/>
        <v>31-21-6</v>
      </c>
    </row>
    <row r="364" spans="1:15">
      <c r="A364" t="s">
        <v>370</v>
      </c>
      <c r="B364">
        <v>81.631261010000003</v>
      </c>
      <c r="C364">
        <v>43.049004510000003</v>
      </c>
      <c r="D364">
        <v>22.98136646</v>
      </c>
      <c r="E364">
        <v>56.915419980000003</v>
      </c>
      <c r="F364">
        <v>85.439791229999997</v>
      </c>
      <c r="G364">
        <v>196.12179090000001</v>
      </c>
      <c r="H364">
        <v>2.295438554</v>
      </c>
      <c r="I364">
        <v>118.91281720000001</v>
      </c>
      <c r="J364">
        <f t="shared" si="30"/>
        <v>9</v>
      </c>
      <c r="K364">
        <f t="shared" si="31"/>
        <v>31</v>
      </c>
      <c r="L364">
        <f t="shared" si="32"/>
        <v>21</v>
      </c>
      <c r="M364">
        <f t="shared" si="33"/>
        <v>7</v>
      </c>
      <c r="N364" t="str">
        <f t="shared" si="34"/>
        <v>9_31_21_7</v>
      </c>
      <c r="O364" t="str">
        <f t="shared" si="35"/>
        <v>31-21-7</v>
      </c>
    </row>
    <row r="365" spans="1:15">
      <c r="A365" t="s">
        <v>371</v>
      </c>
      <c r="B365">
        <v>79.058904499999997</v>
      </c>
      <c r="C365">
        <v>68.588227750000001</v>
      </c>
      <c r="D365">
        <v>50.326797390000003</v>
      </c>
      <c r="E365">
        <v>52.124099880000003</v>
      </c>
      <c r="F365">
        <v>180.58149850000001</v>
      </c>
      <c r="G365">
        <v>267.20217079999998</v>
      </c>
      <c r="H365">
        <v>1.479676341</v>
      </c>
      <c r="I365">
        <v>118.8426089</v>
      </c>
      <c r="J365">
        <f t="shared" si="30"/>
        <v>9</v>
      </c>
      <c r="K365">
        <f t="shared" si="31"/>
        <v>31</v>
      </c>
      <c r="L365">
        <f t="shared" si="32"/>
        <v>21</v>
      </c>
      <c r="M365">
        <f t="shared" si="33"/>
        <v>8</v>
      </c>
      <c r="N365" t="str">
        <f t="shared" si="34"/>
        <v>9_31_21_8</v>
      </c>
      <c r="O365" t="str">
        <f t="shared" si="35"/>
        <v>31-21-8</v>
      </c>
    </row>
    <row r="366" spans="1:15">
      <c r="A366" t="s">
        <v>372</v>
      </c>
      <c r="B366">
        <v>76.694844290000006</v>
      </c>
      <c r="C366">
        <v>21.625719230000001</v>
      </c>
      <c r="D366">
        <v>1.986754967</v>
      </c>
      <c r="E366">
        <v>26.078420950000002</v>
      </c>
      <c r="F366">
        <v>55.755039379999999</v>
      </c>
      <c r="G366">
        <v>102.6996771</v>
      </c>
      <c r="H366">
        <v>1.841980172</v>
      </c>
      <c r="I366">
        <v>118.6520435</v>
      </c>
      <c r="J366">
        <f t="shared" si="30"/>
        <v>9</v>
      </c>
      <c r="K366">
        <f t="shared" si="31"/>
        <v>31</v>
      </c>
      <c r="L366">
        <f t="shared" si="32"/>
        <v>21</v>
      </c>
      <c r="M366">
        <f t="shared" si="33"/>
        <v>9</v>
      </c>
      <c r="N366" t="str">
        <f t="shared" si="34"/>
        <v>9_31_21_9</v>
      </c>
      <c r="O366" t="str">
        <f t="shared" si="35"/>
        <v>31-21-9</v>
      </c>
    </row>
    <row r="367" spans="1:15">
      <c r="A367" t="s">
        <v>373</v>
      </c>
      <c r="B367">
        <v>71.421014009999993</v>
      </c>
      <c r="C367">
        <v>28.857451050000002</v>
      </c>
      <c r="D367">
        <v>9.2857142859999993</v>
      </c>
      <c r="E367">
        <v>43.140380319999998</v>
      </c>
      <c r="F367">
        <v>112.29726220000001</v>
      </c>
      <c r="G367">
        <v>87.72126557</v>
      </c>
      <c r="H367">
        <v>0.78115230800000002</v>
      </c>
      <c r="I367">
        <v>118.61916549999999</v>
      </c>
      <c r="J367">
        <f t="shared" si="30"/>
        <v>9</v>
      </c>
      <c r="K367">
        <f t="shared" si="31"/>
        <v>31</v>
      </c>
      <c r="L367">
        <f t="shared" si="32"/>
        <v>42</v>
      </c>
      <c r="M367">
        <f t="shared" si="33"/>
        <v>0</v>
      </c>
      <c r="N367" t="str">
        <f t="shared" si="34"/>
        <v>9_31_42_0</v>
      </c>
      <c r="O367" t="str">
        <f t="shared" si="35"/>
        <v>31-42-0</v>
      </c>
    </row>
    <row r="368" spans="1:15">
      <c r="A368" t="s">
        <v>374</v>
      </c>
      <c r="B368">
        <v>71.475498959999996</v>
      </c>
      <c r="C368">
        <v>32.982975000000003</v>
      </c>
      <c r="D368">
        <v>15</v>
      </c>
      <c r="E368">
        <v>58.43663454</v>
      </c>
      <c r="F368">
        <v>67.269451939999996</v>
      </c>
      <c r="G368">
        <v>627.97615370000005</v>
      </c>
      <c r="H368">
        <v>9.3352351710000008</v>
      </c>
      <c r="I368">
        <v>119.00320240000001</v>
      </c>
      <c r="J368">
        <f t="shared" si="30"/>
        <v>9</v>
      </c>
      <c r="K368">
        <f t="shared" si="31"/>
        <v>31</v>
      </c>
      <c r="L368">
        <f t="shared" si="32"/>
        <v>45</v>
      </c>
      <c r="M368">
        <f t="shared" si="33"/>
        <v>0</v>
      </c>
      <c r="N368" t="str">
        <f t="shared" si="34"/>
        <v>9_31_45_0</v>
      </c>
      <c r="O368" t="str">
        <f t="shared" si="35"/>
        <v>31-45-0</v>
      </c>
    </row>
    <row r="369" spans="1:15">
      <c r="A369" t="s">
        <v>375</v>
      </c>
      <c r="B369">
        <v>69.552542320000001</v>
      </c>
      <c r="C369">
        <v>52.804031610000003</v>
      </c>
      <c r="D369">
        <v>29.710144929999998</v>
      </c>
      <c r="E369">
        <v>52.074629909999999</v>
      </c>
      <c r="F369">
        <v>126.6872487</v>
      </c>
      <c r="G369">
        <v>121.90784789999999</v>
      </c>
      <c r="H369">
        <v>0.96227401899999998</v>
      </c>
      <c r="I369">
        <v>118.87281539999999</v>
      </c>
      <c r="J369">
        <f t="shared" si="30"/>
        <v>9</v>
      </c>
      <c r="K369">
        <f t="shared" si="31"/>
        <v>31</v>
      </c>
      <c r="L369">
        <f t="shared" si="32"/>
        <v>45</v>
      </c>
      <c r="M369">
        <f t="shared" si="33"/>
        <v>1</v>
      </c>
      <c r="N369" t="str">
        <f t="shared" si="34"/>
        <v>9_31_45_1</v>
      </c>
      <c r="O369" t="str">
        <f t="shared" si="35"/>
        <v>31-45-1</v>
      </c>
    </row>
    <row r="370" spans="1:15">
      <c r="A370" t="s">
        <v>376</v>
      </c>
      <c r="B370">
        <v>66.529906229999995</v>
      </c>
      <c r="C370">
        <v>43.14461695</v>
      </c>
      <c r="D370">
        <v>26.4</v>
      </c>
      <c r="E370">
        <v>57.839557540000001</v>
      </c>
      <c r="F370">
        <v>232.79794440000001</v>
      </c>
      <c r="G370">
        <v>106.0165461</v>
      </c>
      <c r="H370">
        <v>0.45540155599999999</v>
      </c>
      <c r="I370">
        <v>118.53644610000001</v>
      </c>
      <c r="J370">
        <f t="shared" si="30"/>
        <v>10</v>
      </c>
      <c r="K370">
        <f t="shared" si="31"/>
        <v>31</v>
      </c>
      <c r="L370">
        <f t="shared" si="32"/>
        <v>47</v>
      </c>
      <c r="M370">
        <f t="shared" si="33"/>
        <v>0</v>
      </c>
      <c r="N370" t="str">
        <f t="shared" si="34"/>
        <v>10_31_47_0</v>
      </c>
      <c r="O370" t="str">
        <f t="shared" si="35"/>
        <v>31-47-0</v>
      </c>
    </row>
    <row r="371" spans="1:15">
      <c r="A371" t="s">
        <v>377</v>
      </c>
      <c r="B371">
        <v>64.501484480000002</v>
      </c>
      <c r="C371">
        <v>42.33761603</v>
      </c>
      <c r="D371">
        <v>27.927927929999999</v>
      </c>
      <c r="E371">
        <v>65.403058239999993</v>
      </c>
      <c r="F371">
        <v>179.44115679999999</v>
      </c>
      <c r="G371">
        <v>432.21778430000001</v>
      </c>
      <c r="H371">
        <v>2.4086881290000002</v>
      </c>
      <c r="I371">
        <v>118.3955709</v>
      </c>
      <c r="J371">
        <f t="shared" si="30"/>
        <v>10</v>
      </c>
      <c r="K371">
        <f t="shared" si="31"/>
        <v>31</v>
      </c>
      <c r="L371">
        <f t="shared" si="32"/>
        <v>47</v>
      </c>
      <c r="M371">
        <f t="shared" si="33"/>
        <v>1</v>
      </c>
      <c r="N371" t="str">
        <f t="shared" si="34"/>
        <v>10_31_47_1</v>
      </c>
      <c r="O371" t="str">
        <f t="shared" si="35"/>
        <v>31-47-1</v>
      </c>
    </row>
    <row r="372" spans="1:15">
      <c r="A372" t="s">
        <v>378</v>
      </c>
      <c r="B372">
        <v>68.213660820000001</v>
      </c>
      <c r="C372">
        <v>36.792544329999998</v>
      </c>
      <c r="D372">
        <v>19.23076923</v>
      </c>
      <c r="E372">
        <v>67.108394090000004</v>
      </c>
      <c r="F372">
        <v>191.34766550000001</v>
      </c>
      <c r="G372">
        <v>224.64707809999999</v>
      </c>
      <c r="H372">
        <v>1.1740257059999999</v>
      </c>
      <c r="I372">
        <v>118.8383216</v>
      </c>
      <c r="J372">
        <f t="shared" si="30"/>
        <v>10</v>
      </c>
      <c r="K372">
        <f t="shared" si="31"/>
        <v>31</v>
      </c>
      <c r="L372">
        <f t="shared" si="32"/>
        <v>47</v>
      </c>
      <c r="M372">
        <f t="shared" si="33"/>
        <v>2</v>
      </c>
      <c r="N372" t="str">
        <f t="shared" si="34"/>
        <v>10_31_47_2</v>
      </c>
      <c r="O372" t="str">
        <f t="shared" si="35"/>
        <v>31-47-2</v>
      </c>
    </row>
    <row r="373" spans="1:15">
      <c r="A373" t="s">
        <v>379</v>
      </c>
      <c r="B373">
        <v>65.313698619999997</v>
      </c>
      <c r="C373">
        <v>41.08742341</v>
      </c>
      <c r="D373">
        <v>27.2</v>
      </c>
      <c r="E373">
        <v>53.881088030000001</v>
      </c>
      <c r="F373">
        <v>296.40634240000003</v>
      </c>
      <c r="G373">
        <v>206.6944589</v>
      </c>
      <c r="H373">
        <v>0.697334805</v>
      </c>
      <c r="I373">
        <v>118.4280612</v>
      </c>
      <c r="J373">
        <f t="shared" si="30"/>
        <v>10</v>
      </c>
      <c r="K373">
        <f t="shared" si="31"/>
        <v>31</v>
      </c>
      <c r="L373">
        <f t="shared" si="32"/>
        <v>50</v>
      </c>
      <c r="M373">
        <f t="shared" si="33"/>
        <v>0</v>
      </c>
      <c r="N373" t="str">
        <f t="shared" si="34"/>
        <v>10_31_50_0</v>
      </c>
      <c r="O373" t="str">
        <f t="shared" si="35"/>
        <v>31-50-0</v>
      </c>
    </row>
    <row r="374" spans="1:15">
      <c r="A374" t="s">
        <v>380</v>
      </c>
      <c r="B374">
        <v>63.010601739999998</v>
      </c>
      <c r="C374">
        <v>42.858763170000003</v>
      </c>
      <c r="D374">
        <v>31.40495868</v>
      </c>
      <c r="E374">
        <v>61.273716669999999</v>
      </c>
      <c r="F374">
        <v>218.1776251</v>
      </c>
      <c r="G374">
        <v>512.39269249999995</v>
      </c>
      <c r="H374">
        <v>2.348511641</v>
      </c>
      <c r="I374">
        <v>118.65950359999999</v>
      </c>
      <c r="J374">
        <f t="shared" si="30"/>
        <v>10</v>
      </c>
      <c r="K374">
        <f t="shared" si="31"/>
        <v>31</v>
      </c>
      <c r="L374">
        <f t="shared" si="32"/>
        <v>50</v>
      </c>
      <c r="M374">
        <f t="shared" si="33"/>
        <v>1</v>
      </c>
      <c r="N374" t="str">
        <f t="shared" si="34"/>
        <v>10_31_50_1</v>
      </c>
      <c r="O374" t="str">
        <f t="shared" si="35"/>
        <v>31-50-1</v>
      </c>
    </row>
    <row r="375" spans="1:15">
      <c r="A375" t="s">
        <v>381</v>
      </c>
      <c r="B375">
        <v>0</v>
      </c>
      <c r="C375">
        <v>41.822881119999998</v>
      </c>
      <c r="D375">
        <v>12.90322581</v>
      </c>
      <c r="E375">
        <v>70.582739770000003</v>
      </c>
      <c r="F375" t="s">
        <v>15</v>
      </c>
      <c r="G375" t="s">
        <v>15</v>
      </c>
      <c r="H375" t="s">
        <v>15</v>
      </c>
      <c r="I375">
        <v>118.4783748</v>
      </c>
      <c r="J375">
        <f t="shared" si="30"/>
        <v>10</v>
      </c>
      <c r="K375">
        <f t="shared" si="31"/>
        <v>31</v>
      </c>
      <c r="L375">
        <f t="shared" si="32"/>
        <v>50</v>
      </c>
      <c r="M375">
        <f t="shared" si="33"/>
        <v>2</v>
      </c>
      <c r="N375" t="str">
        <f t="shared" si="34"/>
        <v>10_31_50_2</v>
      </c>
      <c r="O375" t="str">
        <f t="shared" si="35"/>
        <v>31-50-2</v>
      </c>
    </row>
    <row r="376" spans="1:15">
      <c r="A376" t="s">
        <v>382</v>
      </c>
      <c r="B376">
        <v>75.309090510000004</v>
      </c>
      <c r="C376">
        <v>27.711570819999999</v>
      </c>
      <c r="D376">
        <v>10.06711409</v>
      </c>
      <c r="E376">
        <v>56.82471803</v>
      </c>
      <c r="F376">
        <v>148.32127059999999</v>
      </c>
      <c r="G376">
        <v>924.19370670000001</v>
      </c>
      <c r="H376">
        <v>6.2310260900000003</v>
      </c>
      <c r="I376">
        <v>118.890946</v>
      </c>
      <c r="J376">
        <f t="shared" si="30"/>
        <v>10</v>
      </c>
      <c r="K376">
        <f t="shared" si="31"/>
        <v>31</v>
      </c>
      <c r="L376">
        <f t="shared" si="32"/>
        <v>50</v>
      </c>
      <c r="M376">
        <f t="shared" si="33"/>
        <v>3</v>
      </c>
      <c r="N376" t="str">
        <f t="shared" si="34"/>
        <v>10_31_50_3</v>
      </c>
      <c r="O376" t="str">
        <f t="shared" si="35"/>
        <v>31-50-3</v>
      </c>
    </row>
    <row r="377" spans="1:15">
      <c r="A377" t="s">
        <v>383</v>
      </c>
      <c r="B377">
        <v>69.704304879999995</v>
      </c>
      <c r="C377">
        <v>27.12401268</v>
      </c>
      <c r="D377">
        <v>11.363636359999999</v>
      </c>
      <c r="E377">
        <v>35.264413099999999</v>
      </c>
      <c r="F377">
        <v>101.97871429999999</v>
      </c>
      <c r="G377">
        <v>117.8223491</v>
      </c>
      <c r="H377">
        <v>1.155362174</v>
      </c>
      <c r="I377">
        <v>118.793476</v>
      </c>
      <c r="J377">
        <f t="shared" si="30"/>
        <v>9</v>
      </c>
      <c r="K377">
        <f t="shared" si="31"/>
        <v>32</v>
      </c>
      <c r="L377">
        <f t="shared" si="32"/>
        <v>11</v>
      </c>
      <c r="M377">
        <f t="shared" si="33"/>
        <v>0</v>
      </c>
      <c r="N377" t="str">
        <f t="shared" si="34"/>
        <v>9_32_11_0</v>
      </c>
      <c r="O377" t="str">
        <f t="shared" si="35"/>
        <v>32-11-0</v>
      </c>
    </row>
    <row r="378" spans="1:15">
      <c r="A378" t="s">
        <v>384</v>
      </c>
      <c r="B378">
        <v>68.084681180000004</v>
      </c>
      <c r="C378">
        <v>43.1596531</v>
      </c>
      <c r="D378">
        <v>10.37037037</v>
      </c>
      <c r="E378">
        <v>54.630011969999998</v>
      </c>
      <c r="F378">
        <v>106.28948800000001</v>
      </c>
      <c r="G378">
        <v>174.08229109999999</v>
      </c>
      <c r="H378">
        <v>1.6378128670000001</v>
      </c>
      <c r="I378">
        <v>118.4527489</v>
      </c>
      <c r="J378">
        <f t="shared" si="30"/>
        <v>9</v>
      </c>
      <c r="K378">
        <f t="shared" si="31"/>
        <v>32</v>
      </c>
      <c r="L378">
        <f t="shared" si="32"/>
        <v>11</v>
      </c>
      <c r="M378">
        <f t="shared" si="33"/>
        <v>1</v>
      </c>
      <c r="N378" t="str">
        <f t="shared" si="34"/>
        <v>9_32_11_1</v>
      </c>
      <c r="O378" t="str">
        <f t="shared" si="35"/>
        <v>32-11-1</v>
      </c>
    </row>
    <row r="379" spans="1:15">
      <c r="A379" t="s">
        <v>385</v>
      </c>
      <c r="B379">
        <v>62.803914919999997</v>
      </c>
      <c r="C379">
        <v>37.558566810000002</v>
      </c>
      <c r="D379">
        <v>12.09677419</v>
      </c>
      <c r="E379">
        <v>85.363521329999998</v>
      </c>
      <c r="F379">
        <v>139.99167080000001</v>
      </c>
      <c r="G379">
        <v>655.33319779999999</v>
      </c>
      <c r="H379">
        <v>4.6812299179999997</v>
      </c>
      <c r="I379">
        <v>118.2129991</v>
      </c>
      <c r="J379">
        <f t="shared" si="30"/>
        <v>9</v>
      </c>
      <c r="K379">
        <f t="shared" si="31"/>
        <v>32</v>
      </c>
      <c r="L379">
        <f t="shared" si="32"/>
        <v>42</v>
      </c>
      <c r="M379">
        <f t="shared" si="33"/>
        <v>0</v>
      </c>
      <c r="N379" t="str">
        <f t="shared" si="34"/>
        <v>9_32_42_0</v>
      </c>
      <c r="O379" t="str">
        <f t="shared" si="35"/>
        <v>32-42-0</v>
      </c>
    </row>
    <row r="380" spans="1:15">
      <c r="A380" t="s">
        <v>386</v>
      </c>
      <c r="B380">
        <v>65.798972370000001</v>
      </c>
      <c r="C380">
        <v>34.888221080000001</v>
      </c>
      <c r="D380">
        <v>21.05263158</v>
      </c>
      <c r="E380">
        <v>68.80182705</v>
      </c>
      <c r="F380">
        <v>91.373445230000002</v>
      </c>
      <c r="G380">
        <v>1071.7784650000001</v>
      </c>
      <c r="H380">
        <v>11.729649269999999</v>
      </c>
      <c r="I380">
        <v>118.41007329999999</v>
      </c>
      <c r="J380">
        <f t="shared" si="30"/>
        <v>9</v>
      </c>
      <c r="K380">
        <f t="shared" si="31"/>
        <v>32</v>
      </c>
      <c r="L380">
        <f t="shared" si="32"/>
        <v>45</v>
      </c>
      <c r="M380">
        <f t="shared" si="33"/>
        <v>0</v>
      </c>
      <c r="N380" t="str">
        <f t="shared" si="34"/>
        <v>9_32_45_0</v>
      </c>
      <c r="O380" t="str">
        <f t="shared" si="35"/>
        <v>32-45-0</v>
      </c>
    </row>
    <row r="381" spans="1:15">
      <c r="A381" t="s">
        <v>387</v>
      </c>
      <c r="B381">
        <v>61.641453890000001</v>
      </c>
      <c r="C381">
        <v>27.800066489999999</v>
      </c>
      <c r="D381">
        <v>8.3333333330000006</v>
      </c>
      <c r="E381">
        <v>38.034743030000001</v>
      </c>
      <c r="F381">
        <v>55.988131299999999</v>
      </c>
      <c r="G381">
        <v>260.89619740000001</v>
      </c>
      <c r="H381">
        <v>4.6598482819999996</v>
      </c>
      <c r="I381">
        <v>118.16923920000001</v>
      </c>
      <c r="J381">
        <f t="shared" si="30"/>
        <v>9</v>
      </c>
      <c r="K381">
        <f t="shared" si="31"/>
        <v>32</v>
      </c>
      <c r="L381">
        <f t="shared" si="32"/>
        <v>45</v>
      </c>
      <c r="M381">
        <f t="shared" si="33"/>
        <v>1</v>
      </c>
      <c r="N381" t="str">
        <f t="shared" si="34"/>
        <v>9_32_45_1</v>
      </c>
      <c r="O381" t="str">
        <f t="shared" si="35"/>
        <v>32-45-1</v>
      </c>
    </row>
    <row r="382" spans="1:15">
      <c r="A382" t="s">
        <v>388</v>
      </c>
      <c r="B382">
        <v>58.655998410000002</v>
      </c>
      <c r="C382">
        <v>38.910525290000002</v>
      </c>
      <c r="D382">
        <v>20.96774194</v>
      </c>
      <c r="E382">
        <v>51.37876953</v>
      </c>
      <c r="F382">
        <v>41.223837240000002</v>
      </c>
      <c r="G382">
        <v>39.50571077</v>
      </c>
      <c r="H382">
        <v>0.95832201500000003</v>
      </c>
      <c r="I382">
        <v>118.332931</v>
      </c>
      <c r="J382">
        <f t="shared" si="30"/>
        <v>10</v>
      </c>
      <c r="K382">
        <f t="shared" si="31"/>
        <v>32</v>
      </c>
      <c r="L382">
        <f t="shared" si="32"/>
        <v>47</v>
      </c>
      <c r="M382">
        <f t="shared" si="33"/>
        <v>0</v>
      </c>
      <c r="N382" t="str">
        <f t="shared" si="34"/>
        <v>10_32_47_0</v>
      </c>
      <c r="O382" t="str">
        <f t="shared" si="35"/>
        <v>32-47-0</v>
      </c>
    </row>
    <row r="383" spans="1:15">
      <c r="A383" t="s">
        <v>389</v>
      </c>
      <c r="B383">
        <v>57.931987839999998</v>
      </c>
      <c r="C383">
        <v>58.193020179999998</v>
      </c>
      <c r="D383">
        <v>30.18867925</v>
      </c>
      <c r="E383">
        <v>46.041751320000003</v>
      </c>
      <c r="F383" t="s">
        <v>15</v>
      </c>
      <c r="G383" t="s">
        <v>15</v>
      </c>
      <c r="H383" t="s">
        <v>15</v>
      </c>
      <c r="I383">
        <v>115.9745018</v>
      </c>
      <c r="J383">
        <f t="shared" si="30"/>
        <v>10</v>
      </c>
      <c r="K383">
        <f t="shared" si="31"/>
        <v>32</v>
      </c>
      <c r="L383">
        <f t="shared" si="32"/>
        <v>47</v>
      </c>
      <c r="M383">
        <f t="shared" si="33"/>
        <v>1</v>
      </c>
      <c r="N383" t="str">
        <f t="shared" si="34"/>
        <v>10_32_47_1</v>
      </c>
      <c r="O383" t="str">
        <f t="shared" si="35"/>
        <v>32-47-1</v>
      </c>
    </row>
    <row r="384" spans="1:15">
      <c r="A384" t="s">
        <v>390</v>
      </c>
      <c r="B384">
        <v>57.434560580000003</v>
      </c>
      <c r="C384">
        <v>80.889530780000001</v>
      </c>
      <c r="D384">
        <v>53.571428570000002</v>
      </c>
      <c r="E384">
        <v>72.067334000000002</v>
      </c>
      <c r="F384">
        <v>99.523891480000003</v>
      </c>
      <c r="G384">
        <v>1318.7730859999999</v>
      </c>
      <c r="H384">
        <v>13.25081913</v>
      </c>
      <c r="I384">
        <v>118.1924288</v>
      </c>
      <c r="J384">
        <f t="shared" si="30"/>
        <v>10</v>
      </c>
      <c r="K384">
        <f t="shared" si="31"/>
        <v>32</v>
      </c>
      <c r="L384">
        <f t="shared" si="32"/>
        <v>47</v>
      </c>
      <c r="M384">
        <f t="shared" si="33"/>
        <v>2</v>
      </c>
      <c r="N384" t="str">
        <f t="shared" si="34"/>
        <v>10_32_47_2</v>
      </c>
      <c r="O384" t="str">
        <f t="shared" si="35"/>
        <v>32-47-2</v>
      </c>
    </row>
    <row r="385" spans="1:15">
      <c r="A385" t="s">
        <v>391</v>
      </c>
      <c r="B385">
        <v>56.909085019999999</v>
      </c>
      <c r="C385">
        <v>58.401848119999997</v>
      </c>
      <c r="D385">
        <v>35.483870969999998</v>
      </c>
      <c r="E385">
        <v>70.993356309999996</v>
      </c>
      <c r="F385">
        <v>115.68514740000001</v>
      </c>
      <c r="G385">
        <v>364.78760360000001</v>
      </c>
      <c r="H385">
        <v>3.1532794979999998</v>
      </c>
      <c r="I385">
        <v>118.4405853</v>
      </c>
      <c r="J385">
        <f t="shared" si="30"/>
        <v>10</v>
      </c>
      <c r="K385">
        <f t="shared" si="31"/>
        <v>32</v>
      </c>
      <c r="L385">
        <f t="shared" si="32"/>
        <v>50</v>
      </c>
      <c r="M385">
        <f t="shared" si="33"/>
        <v>0</v>
      </c>
      <c r="N385" t="str">
        <f t="shared" si="34"/>
        <v>10_32_50_0</v>
      </c>
      <c r="O385" t="str">
        <f t="shared" si="35"/>
        <v>32-50-0</v>
      </c>
    </row>
    <row r="386" spans="1:15">
      <c r="A386" t="s">
        <v>392</v>
      </c>
      <c r="B386">
        <v>56.397936260000002</v>
      </c>
      <c r="C386">
        <v>65.057696859999993</v>
      </c>
      <c r="D386">
        <v>31.25</v>
      </c>
      <c r="E386">
        <v>80.117739400000005</v>
      </c>
      <c r="F386">
        <v>134.23726289999999</v>
      </c>
      <c r="G386">
        <v>420.65347159999999</v>
      </c>
      <c r="H386">
        <v>3.133656502</v>
      </c>
      <c r="I386">
        <v>118.2398555</v>
      </c>
      <c r="J386">
        <f t="shared" si="30"/>
        <v>10</v>
      </c>
      <c r="K386">
        <f t="shared" si="31"/>
        <v>32</v>
      </c>
      <c r="L386">
        <f t="shared" si="32"/>
        <v>50</v>
      </c>
      <c r="M386">
        <f t="shared" si="33"/>
        <v>1</v>
      </c>
      <c r="N386" t="str">
        <f t="shared" si="34"/>
        <v>10_32_50_1</v>
      </c>
      <c r="O386" t="str">
        <f t="shared" si="35"/>
        <v>32-50-1</v>
      </c>
    </row>
    <row r="387" spans="1:15">
      <c r="A387" t="s">
        <v>393</v>
      </c>
      <c r="B387">
        <v>76.501933170000001</v>
      </c>
      <c r="C387">
        <v>22.6647082</v>
      </c>
      <c r="D387">
        <v>5.3691275169999999</v>
      </c>
      <c r="E387">
        <v>42.583464069999998</v>
      </c>
      <c r="F387">
        <v>122.1769031</v>
      </c>
      <c r="G387">
        <v>241.764275</v>
      </c>
      <c r="H387">
        <v>1.978805068</v>
      </c>
      <c r="I387">
        <v>118.4807799</v>
      </c>
      <c r="J387">
        <f t="shared" ref="J387:J450" si="36">_xlfn.NUMBERVALUE(SUBSTITUTE(SUBSTITUTE(LEFT(A387,5),"PS-",""),"_",""))</f>
        <v>9</v>
      </c>
      <c r="K387">
        <f t="shared" ref="K387:K450" si="37">_xlfn.NUMBERVALUE(SUBSTITUTE(RIGHT(LEFT(A387,9),4),"_",""))</f>
        <v>33</v>
      </c>
      <c r="L387">
        <f t="shared" ref="L387:L450" si="38">_xlfn.NUMBERVALUE(SUBSTITUTE(RIGHT(LEFT(A387,12),3),"_",""))-1</f>
        <v>21</v>
      </c>
      <c r="M387">
        <f t="shared" ref="M387:M450" si="39">_xlfn.NUMBERVALUE(SUBSTITUTE(RIGHT(A387,5),".csv",""))</f>
        <v>0</v>
      </c>
      <c r="N387" t="str">
        <f t="shared" ref="N387:N450" si="40">CONCATENATE(J387,"_",K387,"_",L387,"_",M387)</f>
        <v>9_33_21_0</v>
      </c>
      <c r="O387" t="str">
        <f t="shared" ref="O387:O450" si="41">CONCATENATE(K387,"-",L387,"-",M387)</f>
        <v>33-21-0</v>
      </c>
    </row>
    <row r="388" spans="1:15">
      <c r="A388" t="s">
        <v>394</v>
      </c>
      <c r="B388">
        <v>74.103215340000006</v>
      </c>
      <c r="C388">
        <v>23.541535150000001</v>
      </c>
      <c r="D388">
        <v>3.4013605440000001</v>
      </c>
      <c r="E388">
        <v>31.133986920000002</v>
      </c>
      <c r="F388">
        <v>32.546889530000001</v>
      </c>
      <c r="G388">
        <v>244.2802226</v>
      </c>
      <c r="H388">
        <v>7.5054859660000002</v>
      </c>
      <c r="I388">
        <v>118.3102895</v>
      </c>
      <c r="J388">
        <f t="shared" si="36"/>
        <v>9</v>
      </c>
      <c r="K388">
        <f t="shared" si="37"/>
        <v>33</v>
      </c>
      <c r="L388">
        <f t="shared" si="38"/>
        <v>21</v>
      </c>
      <c r="M388">
        <f t="shared" si="39"/>
        <v>1</v>
      </c>
      <c r="N388" t="str">
        <f t="shared" si="40"/>
        <v>9_33_21_1</v>
      </c>
      <c r="O388" t="str">
        <f t="shared" si="41"/>
        <v>33-21-1</v>
      </c>
    </row>
    <row r="389" spans="1:15">
      <c r="A389" t="s">
        <v>395</v>
      </c>
      <c r="B389">
        <v>74.791615789999994</v>
      </c>
      <c r="C389">
        <v>20.837907380000001</v>
      </c>
      <c r="D389">
        <v>3.448275862</v>
      </c>
      <c r="E389">
        <v>34.704270280000003</v>
      </c>
      <c r="F389">
        <v>16.723026770000001</v>
      </c>
      <c r="G389">
        <v>214.58255339999999</v>
      </c>
      <c r="H389">
        <v>12.83156191</v>
      </c>
      <c r="I389">
        <v>118.7014145</v>
      </c>
      <c r="J389">
        <f t="shared" si="36"/>
        <v>9</v>
      </c>
      <c r="K389">
        <f t="shared" si="37"/>
        <v>33</v>
      </c>
      <c r="L389">
        <f t="shared" si="38"/>
        <v>21</v>
      </c>
      <c r="M389">
        <f t="shared" si="39"/>
        <v>2</v>
      </c>
      <c r="N389" t="str">
        <f t="shared" si="40"/>
        <v>9_33_21_2</v>
      </c>
      <c r="O389" t="str">
        <f t="shared" si="41"/>
        <v>33-21-2</v>
      </c>
    </row>
    <row r="390" spans="1:15">
      <c r="A390" t="s">
        <v>396</v>
      </c>
      <c r="B390">
        <v>72.960274650000002</v>
      </c>
      <c r="C390">
        <v>25.103653040000001</v>
      </c>
      <c r="D390">
        <v>4.8951048950000002</v>
      </c>
      <c r="E390">
        <v>27.153835220000001</v>
      </c>
      <c r="F390">
        <v>33.507832630000003</v>
      </c>
      <c r="G390">
        <v>258.666787</v>
      </c>
      <c r="H390">
        <v>7.7195917100000004</v>
      </c>
      <c r="I390">
        <v>118.2701742</v>
      </c>
      <c r="J390">
        <f t="shared" si="36"/>
        <v>9</v>
      </c>
      <c r="K390">
        <f t="shared" si="37"/>
        <v>33</v>
      </c>
      <c r="L390">
        <f t="shared" si="38"/>
        <v>21</v>
      </c>
      <c r="M390">
        <f t="shared" si="39"/>
        <v>3</v>
      </c>
      <c r="N390" t="str">
        <f t="shared" si="40"/>
        <v>9_33_21_3</v>
      </c>
      <c r="O390" t="str">
        <f t="shared" si="41"/>
        <v>33-21-3</v>
      </c>
    </row>
    <row r="391" spans="1:15">
      <c r="A391" t="s">
        <v>397</v>
      </c>
      <c r="B391">
        <v>72.628960059999997</v>
      </c>
      <c r="C391">
        <v>25.753648590000001</v>
      </c>
      <c r="D391">
        <v>7.692307692</v>
      </c>
      <c r="E391">
        <v>29.014738170000001</v>
      </c>
      <c r="F391">
        <v>33.420083320000003</v>
      </c>
      <c r="G391">
        <v>136.23077520000001</v>
      </c>
      <c r="H391">
        <v>4.0763146499999996</v>
      </c>
      <c r="I391">
        <v>118.6011261</v>
      </c>
      <c r="J391">
        <f t="shared" si="36"/>
        <v>9</v>
      </c>
      <c r="K391">
        <f t="shared" si="37"/>
        <v>33</v>
      </c>
      <c r="L391">
        <f t="shared" si="38"/>
        <v>21</v>
      </c>
      <c r="M391">
        <f t="shared" si="39"/>
        <v>4</v>
      </c>
      <c r="N391" t="str">
        <f t="shared" si="40"/>
        <v>9_33_21_4</v>
      </c>
      <c r="O391" t="str">
        <f t="shared" si="41"/>
        <v>33-21-4</v>
      </c>
    </row>
    <row r="392" spans="1:15">
      <c r="A392" t="s">
        <v>398</v>
      </c>
      <c r="B392">
        <v>62.767663300000002</v>
      </c>
      <c r="C392">
        <v>59.885053569999997</v>
      </c>
      <c r="D392">
        <v>39.166666669999998</v>
      </c>
      <c r="E392">
        <v>80.615214679999994</v>
      </c>
      <c r="F392">
        <v>217.68840850000001</v>
      </c>
      <c r="G392">
        <v>537.28172180000001</v>
      </c>
      <c r="H392">
        <v>2.4681227890000002</v>
      </c>
      <c r="I392">
        <v>118.2490267</v>
      </c>
      <c r="J392">
        <f t="shared" si="36"/>
        <v>9</v>
      </c>
      <c r="K392">
        <f t="shared" si="37"/>
        <v>33</v>
      </c>
      <c r="L392">
        <f t="shared" si="38"/>
        <v>42</v>
      </c>
      <c r="M392">
        <f t="shared" si="39"/>
        <v>0</v>
      </c>
      <c r="N392" t="str">
        <f t="shared" si="40"/>
        <v>9_33_42_0</v>
      </c>
      <c r="O392" t="str">
        <f t="shared" si="41"/>
        <v>33-42-0</v>
      </c>
    </row>
    <row r="393" spans="1:15">
      <c r="A393" t="s">
        <v>399</v>
      </c>
      <c r="B393">
        <v>64.201569789999994</v>
      </c>
      <c r="C393">
        <v>42.718685000000001</v>
      </c>
      <c r="D393">
        <v>28</v>
      </c>
      <c r="E393">
        <v>73.164087879999997</v>
      </c>
      <c r="F393">
        <v>105.04427680000001</v>
      </c>
      <c r="G393">
        <v>380.97449870000003</v>
      </c>
      <c r="H393">
        <v>3.6267991949999998</v>
      </c>
      <c r="I393">
        <v>118.3645429</v>
      </c>
      <c r="J393">
        <f t="shared" si="36"/>
        <v>9</v>
      </c>
      <c r="K393">
        <f t="shared" si="37"/>
        <v>33</v>
      </c>
      <c r="L393">
        <f t="shared" si="38"/>
        <v>45</v>
      </c>
      <c r="M393">
        <f t="shared" si="39"/>
        <v>0</v>
      </c>
      <c r="N393" t="str">
        <f t="shared" si="40"/>
        <v>9_33_45_0</v>
      </c>
      <c r="O393" t="str">
        <f t="shared" si="41"/>
        <v>33-45-0</v>
      </c>
    </row>
    <row r="394" spans="1:15">
      <c r="A394" t="s">
        <v>400</v>
      </c>
      <c r="B394">
        <v>66.863622660000004</v>
      </c>
      <c r="C394">
        <v>42.168568720000003</v>
      </c>
      <c r="D394">
        <v>22.65625</v>
      </c>
      <c r="E394">
        <v>69.566566480000006</v>
      </c>
      <c r="F394">
        <v>111.49318649999999</v>
      </c>
      <c r="G394">
        <v>621.35230620000004</v>
      </c>
      <c r="H394">
        <v>5.5730069750000002</v>
      </c>
      <c r="I394">
        <v>118.1740367</v>
      </c>
      <c r="J394">
        <f t="shared" si="36"/>
        <v>9</v>
      </c>
      <c r="K394">
        <f t="shared" si="37"/>
        <v>33</v>
      </c>
      <c r="L394">
        <f t="shared" si="38"/>
        <v>45</v>
      </c>
      <c r="M394">
        <f t="shared" si="39"/>
        <v>1</v>
      </c>
      <c r="N394" t="str">
        <f t="shared" si="40"/>
        <v>9_33_45_1</v>
      </c>
      <c r="O394" t="str">
        <f t="shared" si="41"/>
        <v>33-45-1</v>
      </c>
    </row>
    <row r="395" spans="1:15">
      <c r="A395" t="s">
        <v>401</v>
      </c>
      <c r="B395">
        <v>63.478417620000002</v>
      </c>
      <c r="C395">
        <v>41.140693239999997</v>
      </c>
      <c r="D395">
        <v>24.8</v>
      </c>
      <c r="E395">
        <v>57.648558129999998</v>
      </c>
      <c r="F395">
        <v>107.0561295</v>
      </c>
      <c r="G395">
        <v>305.15223459999999</v>
      </c>
      <c r="H395">
        <v>2.8503947969999999</v>
      </c>
      <c r="I395">
        <v>118.01693109999999</v>
      </c>
      <c r="J395">
        <f t="shared" si="36"/>
        <v>10</v>
      </c>
      <c r="K395">
        <f t="shared" si="37"/>
        <v>33</v>
      </c>
      <c r="L395">
        <f t="shared" si="38"/>
        <v>47</v>
      </c>
      <c r="M395">
        <f t="shared" si="39"/>
        <v>0</v>
      </c>
      <c r="N395" t="str">
        <f t="shared" si="40"/>
        <v>10_33_47_0</v>
      </c>
      <c r="O395" t="str">
        <f t="shared" si="41"/>
        <v>33-47-0</v>
      </c>
    </row>
    <row r="396" spans="1:15">
      <c r="A396" t="s">
        <v>402</v>
      </c>
      <c r="B396">
        <v>64.802921999999995</v>
      </c>
      <c r="C396">
        <v>32.851831930000003</v>
      </c>
      <c r="D396">
        <v>16.40625</v>
      </c>
      <c r="E396">
        <v>38.048816719999998</v>
      </c>
      <c r="F396">
        <v>124.5936827</v>
      </c>
      <c r="G396">
        <v>197.195269</v>
      </c>
      <c r="H396">
        <v>1.5827068010000001</v>
      </c>
      <c r="I396">
        <v>118.65094379999999</v>
      </c>
      <c r="J396">
        <f t="shared" si="36"/>
        <v>10</v>
      </c>
      <c r="K396">
        <f t="shared" si="37"/>
        <v>33</v>
      </c>
      <c r="L396">
        <f t="shared" si="38"/>
        <v>47</v>
      </c>
      <c r="M396">
        <f t="shared" si="39"/>
        <v>1</v>
      </c>
      <c r="N396" t="str">
        <f t="shared" si="40"/>
        <v>10_33_47_1</v>
      </c>
      <c r="O396" t="str">
        <f t="shared" si="41"/>
        <v>33-47-1</v>
      </c>
    </row>
    <row r="397" spans="1:15">
      <c r="A397" t="s">
        <v>403</v>
      </c>
      <c r="B397">
        <v>69.291232019999995</v>
      </c>
      <c r="C397">
        <v>50.471377230000002</v>
      </c>
      <c r="D397">
        <v>21.739130429999999</v>
      </c>
      <c r="E397">
        <v>76.025206940000004</v>
      </c>
      <c r="F397">
        <v>137.89902979999999</v>
      </c>
      <c r="G397">
        <v>310.66513529999997</v>
      </c>
      <c r="H397">
        <v>2.2528449670000001</v>
      </c>
      <c r="I397">
        <v>118.69119860000001</v>
      </c>
      <c r="J397">
        <f t="shared" si="36"/>
        <v>10</v>
      </c>
      <c r="K397">
        <f t="shared" si="37"/>
        <v>33</v>
      </c>
      <c r="L397">
        <f t="shared" si="38"/>
        <v>47</v>
      </c>
      <c r="M397">
        <f t="shared" si="39"/>
        <v>2</v>
      </c>
      <c r="N397" t="str">
        <f t="shared" si="40"/>
        <v>10_33_47_2</v>
      </c>
      <c r="O397" t="str">
        <f t="shared" si="41"/>
        <v>33-47-2</v>
      </c>
    </row>
    <row r="398" spans="1:15">
      <c r="A398" t="s">
        <v>404</v>
      </c>
      <c r="B398">
        <v>63.148015180000002</v>
      </c>
      <c r="C398">
        <v>40.968452339999999</v>
      </c>
      <c r="D398">
        <v>30</v>
      </c>
      <c r="E398">
        <v>72.5368584</v>
      </c>
      <c r="F398">
        <v>77.034485380000007</v>
      </c>
      <c r="G398">
        <v>421.97422820000003</v>
      </c>
      <c r="H398">
        <v>5.4777315140000002</v>
      </c>
      <c r="I398">
        <v>118.2993523</v>
      </c>
      <c r="J398">
        <f t="shared" si="36"/>
        <v>10</v>
      </c>
      <c r="K398">
        <f t="shared" si="37"/>
        <v>33</v>
      </c>
      <c r="L398">
        <f t="shared" si="38"/>
        <v>50</v>
      </c>
      <c r="M398">
        <f t="shared" si="39"/>
        <v>0</v>
      </c>
      <c r="N398" t="str">
        <f t="shared" si="40"/>
        <v>10_33_50_0</v>
      </c>
      <c r="O398" t="str">
        <f t="shared" si="41"/>
        <v>33-50-0</v>
      </c>
    </row>
    <row r="399" spans="1:15">
      <c r="A399" t="s">
        <v>405</v>
      </c>
      <c r="B399">
        <v>63.163733610000001</v>
      </c>
      <c r="C399">
        <v>35.462741579999999</v>
      </c>
      <c r="D399">
        <v>20.161290319999999</v>
      </c>
      <c r="E399">
        <v>38.41846838</v>
      </c>
      <c r="F399">
        <v>163.8305028</v>
      </c>
      <c r="G399">
        <v>386.10780249999999</v>
      </c>
      <c r="H399">
        <v>2.356751617</v>
      </c>
      <c r="I399">
        <v>118.80249689999999</v>
      </c>
      <c r="J399">
        <f t="shared" si="36"/>
        <v>10</v>
      </c>
      <c r="K399">
        <f t="shared" si="37"/>
        <v>33</v>
      </c>
      <c r="L399">
        <f t="shared" si="38"/>
        <v>50</v>
      </c>
      <c r="M399">
        <f t="shared" si="39"/>
        <v>1</v>
      </c>
      <c r="N399" t="str">
        <f t="shared" si="40"/>
        <v>10_33_50_1</v>
      </c>
      <c r="O399" t="str">
        <f t="shared" si="41"/>
        <v>33-50-1</v>
      </c>
    </row>
    <row r="400" spans="1:15">
      <c r="A400" t="s">
        <v>406</v>
      </c>
      <c r="B400">
        <v>64.077220530000005</v>
      </c>
      <c r="C400">
        <v>44.454325140000002</v>
      </c>
      <c r="D400">
        <v>23.4375</v>
      </c>
      <c r="E400">
        <v>59.881062329999999</v>
      </c>
      <c r="F400">
        <v>63.481405340000002</v>
      </c>
      <c r="G400">
        <v>305.09038570000001</v>
      </c>
      <c r="H400">
        <v>4.8059803360000002</v>
      </c>
      <c r="I400">
        <v>118.4502957</v>
      </c>
      <c r="J400">
        <f t="shared" si="36"/>
        <v>10</v>
      </c>
      <c r="K400">
        <f t="shared" si="37"/>
        <v>33</v>
      </c>
      <c r="L400">
        <f t="shared" si="38"/>
        <v>50</v>
      </c>
      <c r="M400">
        <f t="shared" si="39"/>
        <v>2</v>
      </c>
      <c r="N400" t="str">
        <f t="shared" si="40"/>
        <v>10_33_50_2</v>
      </c>
      <c r="O400" t="str">
        <f t="shared" si="41"/>
        <v>33-50-2</v>
      </c>
    </row>
    <row r="401" spans="1:15">
      <c r="A401" t="s">
        <v>407</v>
      </c>
      <c r="B401">
        <v>63.430861120000003</v>
      </c>
      <c r="C401">
        <v>39.294270560000001</v>
      </c>
      <c r="D401">
        <v>29.6</v>
      </c>
      <c r="E401">
        <v>56.548999180000003</v>
      </c>
      <c r="F401">
        <v>119.7095868</v>
      </c>
      <c r="G401">
        <v>505.57166660000001</v>
      </c>
      <c r="H401">
        <v>4.2233181169999998</v>
      </c>
      <c r="I401">
        <v>118.38991830000001</v>
      </c>
      <c r="J401">
        <f t="shared" si="36"/>
        <v>10</v>
      </c>
      <c r="K401">
        <f t="shared" si="37"/>
        <v>33</v>
      </c>
      <c r="L401">
        <f t="shared" si="38"/>
        <v>50</v>
      </c>
      <c r="M401">
        <f t="shared" si="39"/>
        <v>3</v>
      </c>
      <c r="N401" t="str">
        <f t="shared" si="40"/>
        <v>10_33_50_3</v>
      </c>
      <c r="O401" t="str">
        <f t="shared" si="41"/>
        <v>33-50-3</v>
      </c>
    </row>
    <row r="402" spans="1:15">
      <c r="A402" t="s">
        <v>408</v>
      </c>
      <c r="B402">
        <v>77.781286570000006</v>
      </c>
      <c r="C402">
        <v>26.623356399999999</v>
      </c>
      <c r="D402">
        <v>7.7922077920000001</v>
      </c>
      <c r="E402">
        <v>32.767574719999999</v>
      </c>
      <c r="F402">
        <v>141.89263149999999</v>
      </c>
      <c r="G402">
        <v>150.30831900000001</v>
      </c>
      <c r="H402">
        <v>1.05931025</v>
      </c>
      <c r="I402">
        <v>118.9377568</v>
      </c>
      <c r="J402">
        <f t="shared" si="36"/>
        <v>9</v>
      </c>
      <c r="K402">
        <f t="shared" si="37"/>
        <v>34</v>
      </c>
      <c r="L402">
        <f t="shared" si="38"/>
        <v>11</v>
      </c>
      <c r="M402">
        <f t="shared" si="39"/>
        <v>0</v>
      </c>
      <c r="N402" t="str">
        <f t="shared" si="40"/>
        <v>9_34_11_0</v>
      </c>
      <c r="O402" t="str">
        <f t="shared" si="41"/>
        <v>34-11-0</v>
      </c>
    </row>
    <row r="403" spans="1:15">
      <c r="A403" t="s">
        <v>409</v>
      </c>
      <c r="B403">
        <v>80.837128390000004</v>
      </c>
      <c r="C403">
        <v>27.956568950000001</v>
      </c>
      <c r="D403">
        <v>3.125</v>
      </c>
      <c r="E403">
        <v>37.3589287</v>
      </c>
      <c r="F403">
        <v>109.8826147</v>
      </c>
      <c r="G403">
        <v>255.9177114</v>
      </c>
      <c r="H403">
        <v>2.3290100279999999</v>
      </c>
      <c r="I403">
        <v>118.5164896</v>
      </c>
      <c r="J403">
        <f t="shared" si="36"/>
        <v>9</v>
      </c>
      <c r="K403">
        <f t="shared" si="37"/>
        <v>34</v>
      </c>
      <c r="L403">
        <f t="shared" si="38"/>
        <v>11</v>
      </c>
      <c r="M403">
        <f t="shared" si="39"/>
        <v>1</v>
      </c>
      <c r="N403" t="str">
        <f t="shared" si="40"/>
        <v>9_34_11_1</v>
      </c>
      <c r="O403" t="str">
        <f t="shared" si="41"/>
        <v>34-11-1</v>
      </c>
    </row>
    <row r="404" spans="1:15">
      <c r="A404" t="s">
        <v>410</v>
      </c>
      <c r="B404">
        <v>82.101906200000002</v>
      </c>
      <c r="C404">
        <v>27.210718419999999</v>
      </c>
      <c r="D404">
        <v>9.7560975610000007</v>
      </c>
      <c r="E404">
        <v>41.63347349</v>
      </c>
      <c r="F404">
        <v>121.8103766</v>
      </c>
      <c r="G404">
        <v>179.02726799999999</v>
      </c>
      <c r="H404">
        <v>1.4697209950000001</v>
      </c>
      <c r="I404">
        <v>118.9678473</v>
      </c>
      <c r="J404">
        <f t="shared" si="36"/>
        <v>9</v>
      </c>
      <c r="K404">
        <f t="shared" si="37"/>
        <v>34</v>
      </c>
      <c r="L404">
        <f t="shared" si="38"/>
        <v>11</v>
      </c>
      <c r="M404">
        <f t="shared" si="39"/>
        <v>2</v>
      </c>
      <c r="N404" t="str">
        <f t="shared" si="40"/>
        <v>9_34_11_2</v>
      </c>
      <c r="O404" t="str">
        <f t="shared" si="41"/>
        <v>34-11-2</v>
      </c>
    </row>
    <row r="405" spans="1:15">
      <c r="A405" t="s">
        <v>411</v>
      </c>
      <c r="B405">
        <v>79.452167590000002</v>
      </c>
      <c r="C405">
        <v>20.139272760000001</v>
      </c>
      <c r="D405">
        <v>3.2051282049999998</v>
      </c>
      <c r="E405">
        <v>34.189215429999997</v>
      </c>
      <c r="F405">
        <v>54.496325560000002</v>
      </c>
      <c r="G405">
        <v>55.03760097</v>
      </c>
      <c r="H405">
        <v>1.009932329</v>
      </c>
      <c r="I405">
        <v>118.7195954</v>
      </c>
      <c r="J405">
        <f t="shared" si="36"/>
        <v>9</v>
      </c>
      <c r="K405">
        <f t="shared" si="37"/>
        <v>34</v>
      </c>
      <c r="L405">
        <f t="shared" si="38"/>
        <v>21</v>
      </c>
      <c r="M405">
        <f t="shared" si="39"/>
        <v>0</v>
      </c>
      <c r="N405" t="str">
        <f t="shared" si="40"/>
        <v>9_34_21_0</v>
      </c>
      <c r="O405" t="str">
        <f t="shared" si="41"/>
        <v>34-21-0</v>
      </c>
    </row>
    <row r="406" spans="1:15">
      <c r="A406" t="s">
        <v>412</v>
      </c>
      <c r="B406">
        <v>83.155080769999998</v>
      </c>
      <c r="C406">
        <v>24.305282699999999</v>
      </c>
      <c r="D406">
        <v>3.0303030299999998</v>
      </c>
      <c r="E406">
        <v>32.95913109</v>
      </c>
      <c r="F406">
        <v>40.736541369999998</v>
      </c>
      <c r="G406">
        <v>52.71785594</v>
      </c>
      <c r="H406">
        <v>1.2941171279999999</v>
      </c>
      <c r="I406">
        <v>118.5490934</v>
      </c>
      <c r="J406">
        <f t="shared" si="36"/>
        <v>9</v>
      </c>
      <c r="K406">
        <f t="shared" si="37"/>
        <v>34</v>
      </c>
      <c r="L406">
        <f t="shared" si="38"/>
        <v>21</v>
      </c>
      <c r="M406">
        <f t="shared" si="39"/>
        <v>1</v>
      </c>
      <c r="N406" t="str">
        <f t="shared" si="40"/>
        <v>9_34_21_1</v>
      </c>
      <c r="O406" t="str">
        <f t="shared" si="41"/>
        <v>34-21-1</v>
      </c>
    </row>
    <row r="407" spans="1:15">
      <c r="A407" t="s">
        <v>413</v>
      </c>
      <c r="B407">
        <v>81.778918529999999</v>
      </c>
      <c r="C407">
        <v>21.1813757</v>
      </c>
      <c r="D407">
        <v>4.9079754600000003</v>
      </c>
      <c r="E407">
        <v>36.223342049999999</v>
      </c>
      <c r="F407">
        <v>27.158714440000001</v>
      </c>
      <c r="G407">
        <v>21.342775759999999</v>
      </c>
      <c r="H407">
        <v>0.78585368300000003</v>
      </c>
      <c r="I407">
        <v>119.0806587</v>
      </c>
      <c r="J407">
        <f t="shared" si="36"/>
        <v>9</v>
      </c>
      <c r="K407">
        <f t="shared" si="37"/>
        <v>34</v>
      </c>
      <c r="L407">
        <f t="shared" si="38"/>
        <v>21</v>
      </c>
      <c r="M407">
        <f t="shared" si="39"/>
        <v>2</v>
      </c>
      <c r="N407" t="str">
        <f t="shared" si="40"/>
        <v>9_34_21_2</v>
      </c>
      <c r="O407" t="str">
        <f t="shared" si="41"/>
        <v>34-21-2</v>
      </c>
    </row>
    <row r="408" spans="1:15">
      <c r="A408" t="s">
        <v>414</v>
      </c>
      <c r="B408">
        <v>83.086645700000005</v>
      </c>
      <c r="C408">
        <v>23.956779319999999</v>
      </c>
      <c r="D408">
        <v>3.0674846630000001</v>
      </c>
      <c r="E408">
        <v>30.545366390000002</v>
      </c>
      <c r="F408">
        <v>15.80374254</v>
      </c>
      <c r="G408">
        <v>50.254660790000003</v>
      </c>
      <c r="H408">
        <v>3.1799215059999999</v>
      </c>
      <c r="I408">
        <v>119.0204815</v>
      </c>
      <c r="J408">
        <f t="shared" si="36"/>
        <v>9</v>
      </c>
      <c r="K408">
        <f t="shared" si="37"/>
        <v>34</v>
      </c>
      <c r="L408">
        <f t="shared" si="38"/>
        <v>21</v>
      </c>
      <c r="M408">
        <f t="shared" si="39"/>
        <v>3</v>
      </c>
      <c r="N408" t="str">
        <f t="shared" si="40"/>
        <v>9_34_21_3</v>
      </c>
      <c r="O408" t="str">
        <f t="shared" si="41"/>
        <v>34-21-3</v>
      </c>
    </row>
    <row r="409" spans="1:15">
      <c r="A409" t="s">
        <v>415</v>
      </c>
      <c r="B409">
        <v>82.684229909999999</v>
      </c>
      <c r="C409">
        <v>28.054459720000001</v>
      </c>
      <c r="D409">
        <v>4.848484848</v>
      </c>
      <c r="E409">
        <v>45.456116289999997</v>
      </c>
      <c r="F409">
        <v>114.27703169999999</v>
      </c>
      <c r="G409">
        <v>417.8918066</v>
      </c>
      <c r="H409">
        <v>3.6568311269999998</v>
      </c>
      <c r="I409">
        <v>119.04054050000001</v>
      </c>
      <c r="J409">
        <f t="shared" si="36"/>
        <v>9</v>
      </c>
      <c r="K409">
        <f t="shared" si="37"/>
        <v>34</v>
      </c>
      <c r="L409">
        <f t="shared" si="38"/>
        <v>21</v>
      </c>
      <c r="M409">
        <f t="shared" si="39"/>
        <v>4</v>
      </c>
      <c r="N409" t="str">
        <f t="shared" si="40"/>
        <v>9_34_21_4</v>
      </c>
      <c r="O409" t="str">
        <f t="shared" si="41"/>
        <v>34-21-4</v>
      </c>
    </row>
    <row r="410" spans="1:15">
      <c r="A410" t="s">
        <v>416</v>
      </c>
      <c r="B410">
        <v>80.887770720000006</v>
      </c>
      <c r="C410">
        <v>28.224282779999999</v>
      </c>
      <c r="D410">
        <v>8.6956521739999992</v>
      </c>
      <c r="E410">
        <v>39.247908649999999</v>
      </c>
      <c r="F410">
        <v>138.701008</v>
      </c>
      <c r="G410">
        <v>182.32049599999999</v>
      </c>
      <c r="H410">
        <v>1.3144857320000001</v>
      </c>
      <c r="I410">
        <v>118.9903929</v>
      </c>
      <c r="J410">
        <f t="shared" si="36"/>
        <v>9</v>
      </c>
      <c r="K410">
        <f t="shared" si="37"/>
        <v>34</v>
      </c>
      <c r="L410">
        <f t="shared" si="38"/>
        <v>21</v>
      </c>
      <c r="M410">
        <f t="shared" si="39"/>
        <v>5</v>
      </c>
      <c r="N410" t="str">
        <f t="shared" si="40"/>
        <v>9_34_21_5</v>
      </c>
      <c r="O410" t="str">
        <f t="shared" si="41"/>
        <v>34-21-5</v>
      </c>
    </row>
    <row r="411" spans="1:15">
      <c r="A411" t="s">
        <v>417</v>
      </c>
      <c r="B411">
        <v>82.004327090000004</v>
      </c>
      <c r="C411">
        <v>27.2787021</v>
      </c>
      <c r="D411">
        <v>10.55900621</v>
      </c>
      <c r="E411">
        <v>41.530349180000002</v>
      </c>
      <c r="F411">
        <v>122.65668119999999</v>
      </c>
      <c r="G411">
        <v>254.9119062</v>
      </c>
      <c r="H411">
        <v>2.0782553680000002</v>
      </c>
      <c r="I411">
        <v>118.55912290000001</v>
      </c>
      <c r="J411">
        <f t="shared" si="36"/>
        <v>9</v>
      </c>
      <c r="K411">
        <f t="shared" si="37"/>
        <v>34</v>
      </c>
      <c r="L411">
        <f t="shared" si="38"/>
        <v>21</v>
      </c>
      <c r="M411">
        <f t="shared" si="39"/>
        <v>6</v>
      </c>
      <c r="N411" t="str">
        <f t="shared" si="40"/>
        <v>9_34_21_6</v>
      </c>
      <c r="O411" t="str">
        <f t="shared" si="41"/>
        <v>34-21-6</v>
      </c>
    </row>
    <row r="412" spans="1:15">
      <c r="A412" t="s">
        <v>418</v>
      </c>
      <c r="B412">
        <v>79.774459289999996</v>
      </c>
      <c r="C412">
        <v>25.960805400000002</v>
      </c>
      <c r="D412">
        <v>7.5</v>
      </c>
      <c r="E412">
        <v>49.754447589999998</v>
      </c>
      <c r="F412">
        <v>48.561249050000001</v>
      </c>
      <c r="G412">
        <v>150.9129978</v>
      </c>
      <c r="H412">
        <v>3.10768361</v>
      </c>
      <c r="I412">
        <v>118.5490934</v>
      </c>
      <c r="J412">
        <f t="shared" si="36"/>
        <v>9</v>
      </c>
      <c r="K412">
        <f t="shared" si="37"/>
        <v>34</v>
      </c>
      <c r="L412">
        <f t="shared" si="38"/>
        <v>21</v>
      </c>
      <c r="M412">
        <f t="shared" si="39"/>
        <v>7</v>
      </c>
      <c r="N412" t="str">
        <f t="shared" si="40"/>
        <v>9_34_21_7</v>
      </c>
      <c r="O412" t="str">
        <f t="shared" si="41"/>
        <v>34-21-7</v>
      </c>
    </row>
    <row r="413" spans="1:15">
      <c r="A413" t="s">
        <v>419</v>
      </c>
      <c r="B413">
        <v>80.618766370000003</v>
      </c>
      <c r="C413">
        <v>25.802913650000001</v>
      </c>
      <c r="D413">
        <v>9.375</v>
      </c>
      <c r="E413">
        <v>32.540351899999997</v>
      </c>
      <c r="F413">
        <v>54.113659980000001</v>
      </c>
      <c r="G413">
        <v>138.76548980000001</v>
      </c>
      <c r="H413">
        <v>2.5643338459999998</v>
      </c>
      <c r="I413">
        <v>118.98036329999999</v>
      </c>
      <c r="J413">
        <f t="shared" si="36"/>
        <v>9</v>
      </c>
      <c r="K413">
        <f t="shared" si="37"/>
        <v>34</v>
      </c>
      <c r="L413">
        <f t="shared" si="38"/>
        <v>21</v>
      </c>
      <c r="M413">
        <f t="shared" si="39"/>
        <v>8</v>
      </c>
      <c r="N413" t="str">
        <f t="shared" si="40"/>
        <v>9_34_21_8</v>
      </c>
      <c r="O413" t="str">
        <f t="shared" si="41"/>
        <v>34-21-8</v>
      </c>
    </row>
    <row r="414" spans="1:15">
      <c r="A414" t="s">
        <v>420</v>
      </c>
      <c r="B414">
        <v>80.65358415</v>
      </c>
      <c r="C414">
        <v>27.461251520000001</v>
      </c>
      <c r="D414">
        <v>6.9182389940000002</v>
      </c>
      <c r="E414">
        <v>34.051250979999999</v>
      </c>
      <c r="F414">
        <v>177.66179650000001</v>
      </c>
      <c r="G414">
        <v>88.844842650000004</v>
      </c>
      <c r="H414">
        <v>0.50007848899999996</v>
      </c>
      <c r="I414">
        <v>118.56915239999999</v>
      </c>
      <c r="J414">
        <f t="shared" si="36"/>
        <v>9</v>
      </c>
      <c r="K414">
        <f t="shared" si="37"/>
        <v>34</v>
      </c>
      <c r="L414">
        <f t="shared" si="38"/>
        <v>21</v>
      </c>
      <c r="M414">
        <f t="shared" si="39"/>
        <v>9</v>
      </c>
      <c r="N414" t="str">
        <f t="shared" si="40"/>
        <v>9_34_21_9</v>
      </c>
      <c r="O414" t="str">
        <f t="shared" si="41"/>
        <v>34-21-9</v>
      </c>
    </row>
    <row r="415" spans="1:15">
      <c r="A415" t="s">
        <v>421</v>
      </c>
      <c r="B415">
        <v>69.602198999999999</v>
      </c>
      <c r="C415">
        <v>36.658768760000001</v>
      </c>
      <c r="D415">
        <v>21.374045800000001</v>
      </c>
      <c r="E415">
        <v>64.975278189999997</v>
      </c>
      <c r="F415">
        <v>145.9648388</v>
      </c>
      <c r="G415">
        <v>183.5561247</v>
      </c>
      <c r="H415">
        <v>1.257536583</v>
      </c>
      <c r="I415">
        <v>118.0777982</v>
      </c>
      <c r="J415">
        <f t="shared" si="36"/>
        <v>9</v>
      </c>
      <c r="K415">
        <f t="shared" si="37"/>
        <v>34</v>
      </c>
      <c r="L415">
        <f t="shared" si="38"/>
        <v>42</v>
      </c>
      <c r="M415">
        <f t="shared" si="39"/>
        <v>0</v>
      </c>
      <c r="N415" t="str">
        <f t="shared" si="40"/>
        <v>9_34_42_0</v>
      </c>
      <c r="O415" t="str">
        <f t="shared" si="41"/>
        <v>34-42-0</v>
      </c>
    </row>
    <row r="416" spans="1:15">
      <c r="A416" t="s">
        <v>422</v>
      </c>
      <c r="B416">
        <v>77.476774680000005</v>
      </c>
      <c r="C416">
        <v>40.354185389999998</v>
      </c>
      <c r="D416">
        <v>18.954248369999998</v>
      </c>
      <c r="E416">
        <v>53.626822910000001</v>
      </c>
      <c r="F416">
        <v>157.05194760000001</v>
      </c>
      <c r="G416">
        <v>65.797446030000003</v>
      </c>
      <c r="H416">
        <v>0.41895339100000001</v>
      </c>
      <c r="I416">
        <v>119.0640617</v>
      </c>
      <c r="J416">
        <f t="shared" si="36"/>
        <v>9</v>
      </c>
      <c r="K416">
        <f t="shared" si="37"/>
        <v>34</v>
      </c>
      <c r="L416">
        <f t="shared" si="38"/>
        <v>45</v>
      </c>
      <c r="M416">
        <f t="shared" si="39"/>
        <v>0</v>
      </c>
      <c r="N416" t="str">
        <f t="shared" si="40"/>
        <v>9_34_45_0</v>
      </c>
      <c r="O416" t="str">
        <f t="shared" si="41"/>
        <v>34-45-0</v>
      </c>
    </row>
    <row r="417" spans="1:15">
      <c r="A417" t="s">
        <v>423</v>
      </c>
      <c r="B417">
        <v>76.715050329999997</v>
      </c>
      <c r="C417">
        <v>29.78549473</v>
      </c>
      <c r="D417">
        <v>12.418300650000001</v>
      </c>
      <c r="E417">
        <v>56.283721749999998</v>
      </c>
      <c r="F417">
        <v>135.3779279</v>
      </c>
      <c r="G417">
        <v>203.85597770000001</v>
      </c>
      <c r="H417">
        <v>1.5058287619999999</v>
      </c>
      <c r="I417">
        <v>118.6028063</v>
      </c>
      <c r="J417">
        <f t="shared" si="36"/>
        <v>9</v>
      </c>
      <c r="K417">
        <f t="shared" si="37"/>
        <v>34</v>
      </c>
      <c r="L417">
        <f t="shared" si="38"/>
        <v>45</v>
      </c>
      <c r="M417">
        <f t="shared" si="39"/>
        <v>1</v>
      </c>
      <c r="N417" t="str">
        <f t="shared" si="40"/>
        <v>9_34_45_1</v>
      </c>
      <c r="O417" t="str">
        <f t="shared" si="41"/>
        <v>34-45-1</v>
      </c>
    </row>
    <row r="418" spans="1:15">
      <c r="A418" t="s">
        <v>424</v>
      </c>
      <c r="B418">
        <v>77.222628529999994</v>
      </c>
      <c r="C418">
        <v>29.267379609999999</v>
      </c>
      <c r="D418">
        <v>10.57692308</v>
      </c>
      <c r="E418">
        <v>37.989383979999999</v>
      </c>
      <c r="F418">
        <v>132.5531823</v>
      </c>
      <c r="G418">
        <v>248.69309939999999</v>
      </c>
      <c r="H418">
        <v>1.8761760009999999</v>
      </c>
      <c r="I418">
        <v>88.641258669999999</v>
      </c>
      <c r="J418">
        <f t="shared" si="36"/>
        <v>9</v>
      </c>
      <c r="K418">
        <f t="shared" si="37"/>
        <v>34</v>
      </c>
      <c r="L418">
        <f t="shared" si="38"/>
        <v>45</v>
      </c>
      <c r="M418">
        <f t="shared" si="39"/>
        <v>2</v>
      </c>
      <c r="N418" t="str">
        <f t="shared" si="40"/>
        <v>9_34_45_2</v>
      </c>
      <c r="O418" t="str">
        <f t="shared" si="41"/>
        <v>34-45-2</v>
      </c>
    </row>
    <row r="419" spans="1:15">
      <c r="A419" t="s">
        <v>425</v>
      </c>
      <c r="B419">
        <v>84.277035859999998</v>
      </c>
      <c r="C419">
        <v>31.061776389999999</v>
      </c>
      <c r="D419">
        <v>10.2739726</v>
      </c>
      <c r="E419">
        <v>48.515860910000001</v>
      </c>
      <c r="F419">
        <v>168.13620969999999</v>
      </c>
      <c r="G419">
        <v>466.89689299999998</v>
      </c>
      <c r="H419">
        <v>2.776896743</v>
      </c>
      <c r="I419">
        <v>118.76324289999999</v>
      </c>
      <c r="J419">
        <f t="shared" si="36"/>
        <v>9</v>
      </c>
      <c r="K419">
        <f t="shared" si="37"/>
        <v>34</v>
      </c>
      <c r="L419">
        <f t="shared" si="38"/>
        <v>45</v>
      </c>
      <c r="M419">
        <f t="shared" si="39"/>
        <v>3</v>
      </c>
      <c r="N419" t="str">
        <f t="shared" si="40"/>
        <v>9_34_45_3</v>
      </c>
      <c r="O419" t="str">
        <f t="shared" si="41"/>
        <v>34-45-3</v>
      </c>
    </row>
    <row r="420" spans="1:15">
      <c r="A420" t="s">
        <v>426</v>
      </c>
      <c r="B420">
        <v>75.753781040000007</v>
      </c>
      <c r="C420">
        <v>28.473652850000001</v>
      </c>
      <c r="D420">
        <v>7.9710144930000002</v>
      </c>
      <c r="E420">
        <v>33.126428240000003</v>
      </c>
      <c r="F420">
        <v>83.489265700000004</v>
      </c>
      <c r="G420">
        <v>273.73246510000001</v>
      </c>
      <c r="H420">
        <v>3.2786545999999999</v>
      </c>
      <c r="I420">
        <v>118.48238120000001</v>
      </c>
      <c r="J420">
        <f t="shared" si="36"/>
        <v>9</v>
      </c>
      <c r="K420">
        <f t="shared" si="37"/>
        <v>35</v>
      </c>
      <c r="L420">
        <f t="shared" si="38"/>
        <v>11</v>
      </c>
      <c r="M420">
        <f t="shared" si="39"/>
        <v>0</v>
      </c>
      <c r="N420" t="str">
        <f t="shared" si="40"/>
        <v>9_35_11_0</v>
      </c>
      <c r="O420" t="str">
        <f t="shared" si="41"/>
        <v>35-11-0</v>
      </c>
    </row>
    <row r="421" spans="1:15">
      <c r="A421" t="s">
        <v>427</v>
      </c>
      <c r="B421">
        <v>76.68569377</v>
      </c>
      <c r="C421">
        <v>18.9771073</v>
      </c>
      <c r="D421">
        <v>2.0689655170000001</v>
      </c>
      <c r="E421">
        <v>29.569380800000001</v>
      </c>
      <c r="F421">
        <v>69.705688940000002</v>
      </c>
      <c r="G421">
        <v>184.63627550000001</v>
      </c>
      <c r="H421">
        <v>2.6487978000000001</v>
      </c>
      <c r="I421">
        <v>118.9839151</v>
      </c>
      <c r="J421">
        <f t="shared" si="36"/>
        <v>9</v>
      </c>
      <c r="K421">
        <f t="shared" si="37"/>
        <v>35</v>
      </c>
      <c r="L421">
        <f t="shared" si="38"/>
        <v>11</v>
      </c>
      <c r="M421">
        <f t="shared" si="39"/>
        <v>1</v>
      </c>
      <c r="N421" t="str">
        <f t="shared" si="40"/>
        <v>9_35_11_1</v>
      </c>
      <c r="O421" t="str">
        <f t="shared" si="41"/>
        <v>35-11-1</v>
      </c>
    </row>
    <row r="422" spans="1:15">
      <c r="A422" t="s">
        <v>428</v>
      </c>
      <c r="B422">
        <v>76.524218329999997</v>
      </c>
      <c r="C422">
        <v>30.160662240000001</v>
      </c>
      <c r="D422">
        <v>4.1095890410000004</v>
      </c>
      <c r="E422">
        <v>57.694390480000003</v>
      </c>
      <c r="F422">
        <v>110.29906870000001</v>
      </c>
      <c r="G422">
        <v>36.65199569</v>
      </c>
      <c r="H422">
        <v>0.33229651100000002</v>
      </c>
      <c r="I422">
        <v>118.6729641</v>
      </c>
      <c r="J422">
        <f t="shared" si="36"/>
        <v>9</v>
      </c>
      <c r="K422">
        <f t="shared" si="37"/>
        <v>35</v>
      </c>
      <c r="L422">
        <f t="shared" si="38"/>
        <v>11</v>
      </c>
      <c r="M422">
        <f t="shared" si="39"/>
        <v>2</v>
      </c>
      <c r="N422" t="str">
        <f t="shared" si="40"/>
        <v>9_35_11_2</v>
      </c>
      <c r="O422" t="str">
        <f t="shared" si="41"/>
        <v>35-11-2</v>
      </c>
    </row>
    <row r="423" spans="1:15">
      <c r="A423" t="s">
        <v>429</v>
      </c>
      <c r="B423">
        <v>77.663965140000002</v>
      </c>
      <c r="C423">
        <v>35.330130519999997</v>
      </c>
      <c r="D423">
        <v>14.08450704</v>
      </c>
      <c r="E423">
        <v>51.61075958</v>
      </c>
      <c r="F423">
        <v>203.12534779999999</v>
      </c>
      <c r="G423">
        <v>193.1099505</v>
      </c>
      <c r="H423">
        <v>0.95069351300000005</v>
      </c>
      <c r="I423">
        <v>118.67100569999999</v>
      </c>
      <c r="J423">
        <f t="shared" si="36"/>
        <v>9</v>
      </c>
      <c r="K423">
        <f t="shared" si="37"/>
        <v>35</v>
      </c>
      <c r="L423">
        <f t="shared" si="38"/>
        <v>21</v>
      </c>
      <c r="M423">
        <f t="shared" si="39"/>
        <v>0</v>
      </c>
      <c r="N423" t="str">
        <f t="shared" si="40"/>
        <v>9_35_21_0</v>
      </c>
      <c r="O423" t="str">
        <f t="shared" si="41"/>
        <v>35-21-0</v>
      </c>
    </row>
    <row r="424" spans="1:15">
      <c r="A424" t="s">
        <v>430</v>
      </c>
      <c r="B424">
        <v>81.948673549999995</v>
      </c>
      <c r="C424">
        <v>20.790155009999999</v>
      </c>
      <c r="D424">
        <v>3.225806452</v>
      </c>
      <c r="E424">
        <v>24.13809384</v>
      </c>
      <c r="F424">
        <v>62.578468489999999</v>
      </c>
      <c r="G424">
        <v>85.474210299999996</v>
      </c>
      <c r="H424">
        <v>1.365872518</v>
      </c>
      <c r="I424">
        <v>118.90168799999999</v>
      </c>
      <c r="J424">
        <f t="shared" si="36"/>
        <v>9</v>
      </c>
      <c r="K424">
        <f t="shared" si="37"/>
        <v>35</v>
      </c>
      <c r="L424">
        <f t="shared" si="38"/>
        <v>21</v>
      </c>
      <c r="M424">
        <f t="shared" si="39"/>
        <v>1</v>
      </c>
      <c r="N424" t="str">
        <f t="shared" si="40"/>
        <v>9_35_21_1</v>
      </c>
      <c r="O424" t="str">
        <f t="shared" si="41"/>
        <v>35-21-1</v>
      </c>
    </row>
    <row r="425" spans="1:15">
      <c r="A425" t="s">
        <v>431</v>
      </c>
      <c r="B425">
        <v>80.647457489999994</v>
      </c>
      <c r="C425">
        <v>21.187499939999999</v>
      </c>
      <c r="D425">
        <v>4.0816326529999998</v>
      </c>
      <c r="E425">
        <v>34.581576079999998</v>
      </c>
      <c r="F425">
        <v>71.619661320000006</v>
      </c>
      <c r="G425">
        <v>102.0586411</v>
      </c>
      <c r="H425">
        <v>1.4250087090000001</v>
      </c>
      <c r="I425">
        <v>119.0120144</v>
      </c>
      <c r="J425">
        <f t="shared" si="36"/>
        <v>9</v>
      </c>
      <c r="K425">
        <f t="shared" si="37"/>
        <v>35</v>
      </c>
      <c r="L425">
        <f t="shared" si="38"/>
        <v>21</v>
      </c>
      <c r="M425">
        <f t="shared" si="39"/>
        <v>2</v>
      </c>
      <c r="N425" t="str">
        <f t="shared" si="40"/>
        <v>9_35_21_2</v>
      </c>
      <c r="O425" t="str">
        <f t="shared" si="41"/>
        <v>35-21-2</v>
      </c>
    </row>
    <row r="426" spans="1:15">
      <c r="A426" t="s">
        <v>432</v>
      </c>
      <c r="B426">
        <v>81.21038781</v>
      </c>
      <c r="C426">
        <v>29.679302870000001</v>
      </c>
      <c r="D426">
        <v>4.6052631579999996</v>
      </c>
      <c r="E426">
        <v>37.089789009999997</v>
      </c>
      <c r="F426">
        <v>52.646728019999998</v>
      </c>
      <c r="G426">
        <v>233.96248840000001</v>
      </c>
      <c r="H426">
        <v>4.4440081500000002</v>
      </c>
      <c r="I426">
        <v>118.5707091</v>
      </c>
      <c r="J426">
        <f t="shared" si="36"/>
        <v>9</v>
      </c>
      <c r="K426">
        <f t="shared" si="37"/>
        <v>35</v>
      </c>
      <c r="L426">
        <f t="shared" si="38"/>
        <v>21</v>
      </c>
      <c r="M426">
        <f t="shared" si="39"/>
        <v>3</v>
      </c>
      <c r="N426" t="str">
        <f t="shared" si="40"/>
        <v>9_35_21_3</v>
      </c>
      <c r="O426" t="str">
        <f t="shared" si="41"/>
        <v>35-21-3</v>
      </c>
    </row>
    <row r="427" spans="1:15">
      <c r="A427" t="s">
        <v>433</v>
      </c>
      <c r="B427">
        <v>79.641877809999997</v>
      </c>
      <c r="C427">
        <v>19.994519369999999</v>
      </c>
      <c r="D427">
        <v>3.8709677419999999</v>
      </c>
      <c r="E427">
        <v>42.181483180000001</v>
      </c>
      <c r="F427">
        <v>47.792224480000002</v>
      </c>
      <c r="G427">
        <v>179.57954330000001</v>
      </c>
      <c r="H427">
        <v>3.7575054360000002</v>
      </c>
      <c r="I427">
        <v>118.53059039999999</v>
      </c>
      <c r="J427">
        <f t="shared" si="36"/>
        <v>9</v>
      </c>
      <c r="K427">
        <f t="shared" si="37"/>
        <v>35</v>
      </c>
      <c r="L427">
        <f t="shared" si="38"/>
        <v>21</v>
      </c>
      <c r="M427">
        <f t="shared" si="39"/>
        <v>4</v>
      </c>
      <c r="N427" t="str">
        <f t="shared" si="40"/>
        <v>9_35_21_4</v>
      </c>
      <c r="O427" t="str">
        <f t="shared" si="41"/>
        <v>35-21-4</v>
      </c>
    </row>
    <row r="428" spans="1:15">
      <c r="A428" t="s">
        <v>434</v>
      </c>
      <c r="B428">
        <v>82.742882660000006</v>
      </c>
      <c r="C428">
        <v>15.226862909999999</v>
      </c>
      <c r="D428">
        <v>0.60975609799999997</v>
      </c>
      <c r="E428">
        <v>26.980843610000001</v>
      </c>
      <c r="F428">
        <v>33.253178609999999</v>
      </c>
      <c r="G428">
        <v>21.7338287</v>
      </c>
      <c r="H428">
        <v>0.65358650200000001</v>
      </c>
      <c r="I428">
        <v>118.5707091</v>
      </c>
      <c r="J428">
        <f t="shared" si="36"/>
        <v>9</v>
      </c>
      <c r="K428">
        <f t="shared" si="37"/>
        <v>35</v>
      </c>
      <c r="L428">
        <f t="shared" si="38"/>
        <v>21</v>
      </c>
      <c r="M428">
        <f t="shared" si="39"/>
        <v>5</v>
      </c>
      <c r="N428" t="str">
        <f t="shared" si="40"/>
        <v>9_35_21_5</v>
      </c>
      <c r="O428" t="str">
        <f t="shared" si="41"/>
        <v>35-21-5</v>
      </c>
    </row>
    <row r="429" spans="1:15">
      <c r="A429" t="s">
        <v>435</v>
      </c>
      <c r="B429">
        <v>80.128245809999996</v>
      </c>
      <c r="C429">
        <v>20.389872449999999</v>
      </c>
      <c r="D429">
        <v>1.8987341769999999</v>
      </c>
      <c r="E429">
        <v>27.543727130000001</v>
      </c>
      <c r="F429">
        <v>62.815148540000003</v>
      </c>
      <c r="G429">
        <v>223.48082600000001</v>
      </c>
      <c r="H429">
        <v>3.5577536809999999</v>
      </c>
      <c r="I429">
        <v>118.721154</v>
      </c>
      <c r="J429">
        <f t="shared" si="36"/>
        <v>9</v>
      </c>
      <c r="K429">
        <f t="shared" si="37"/>
        <v>35</v>
      </c>
      <c r="L429">
        <f t="shared" si="38"/>
        <v>21</v>
      </c>
      <c r="M429">
        <f t="shared" si="39"/>
        <v>6</v>
      </c>
      <c r="N429" t="str">
        <f t="shared" si="40"/>
        <v>9_35_21_6</v>
      </c>
      <c r="O429" t="str">
        <f t="shared" si="41"/>
        <v>35-21-6</v>
      </c>
    </row>
    <row r="430" spans="1:15">
      <c r="A430" t="s">
        <v>436</v>
      </c>
      <c r="B430">
        <v>80.953218399999997</v>
      </c>
      <c r="C430">
        <v>20.888449560000002</v>
      </c>
      <c r="D430">
        <v>2.5</v>
      </c>
      <c r="E430">
        <v>28.91923281</v>
      </c>
      <c r="F430">
        <v>88.015903829999999</v>
      </c>
      <c r="G430">
        <v>104.8750617</v>
      </c>
      <c r="H430">
        <v>1.191546722</v>
      </c>
      <c r="I430">
        <v>118.90168799999999</v>
      </c>
      <c r="J430">
        <f t="shared" si="36"/>
        <v>9</v>
      </c>
      <c r="K430">
        <f t="shared" si="37"/>
        <v>35</v>
      </c>
      <c r="L430">
        <f t="shared" si="38"/>
        <v>21</v>
      </c>
      <c r="M430">
        <f t="shared" si="39"/>
        <v>7</v>
      </c>
      <c r="N430" t="str">
        <f t="shared" si="40"/>
        <v>9_35_21_7</v>
      </c>
      <c r="O430" t="str">
        <f t="shared" si="41"/>
        <v>35-21-7</v>
      </c>
    </row>
    <row r="431" spans="1:15">
      <c r="A431" t="s">
        <v>437</v>
      </c>
      <c r="B431">
        <v>81.665083569999993</v>
      </c>
      <c r="C431">
        <v>19.486997970000001</v>
      </c>
      <c r="D431">
        <v>0.625</v>
      </c>
      <c r="E431">
        <v>26.656985980000002</v>
      </c>
      <c r="F431">
        <v>81.883082659999999</v>
      </c>
      <c r="G431">
        <v>42.611951400000002</v>
      </c>
      <c r="H431">
        <v>0.52039994099999998</v>
      </c>
      <c r="I431">
        <v>118.6308871</v>
      </c>
      <c r="J431">
        <f t="shared" si="36"/>
        <v>9</v>
      </c>
      <c r="K431">
        <f t="shared" si="37"/>
        <v>35</v>
      </c>
      <c r="L431">
        <f t="shared" si="38"/>
        <v>21</v>
      </c>
      <c r="M431">
        <f t="shared" si="39"/>
        <v>8</v>
      </c>
      <c r="N431" t="str">
        <f t="shared" si="40"/>
        <v>9_35_21_8</v>
      </c>
      <c r="O431" t="str">
        <f t="shared" si="41"/>
        <v>35-21-8</v>
      </c>
    </row>
    <row r="432" spans="1:15">
      <c r="A432" t="s">
        <v>438</v>
      </c>
      <c r="B432">
        <v>79.360270330000006</v>
      </c>
      <c r="C432">
        <v>71.6807941</v>
      </c>
      <c r="D432">
        <v>11.03896104</v>
      </c>
      <c r="E432">
        <v>68.144147630000006</v>
      </c>
      <c r="F432">
        <v>626.66246209999997</v>
      </c>
      <c r="G432">
        <v>334.18322649999999</v>
      </c>
      <c r="H432">
        <v>0.533274684</v>
      </c>
      <c r="I432">
        <v>118.6336562</v>
      </c>
      <c r="J432">
        <f t="shared" si="36"/>
        <v>10</v>
      </c>
      <c r="K432">
        <f t="shared" si="37"/>
        <v>35</v>
      </c>
      <c r="L432">
        <f t="shared" si="38"/>
        <v>47</v>
      </c>
      <c r="M432">
        <f t="shared" si="39"/>
        <v>0</v>
      </c>
      <c r="N432" t="str">
        <f t="shared" si="40"/>
        <v>10_35_47_0</v>
      </c>
      <c r="O432" t="str">
        <f t="shared" si="41"/>
        <v>35-47-0</v>
      </c>
    </row>
    <row r="433" spans="1:15">
      <c r="A433" t="s">
        <v>439</v>
      </c>
      <c r="B433">
        <v>80.353632039999994</v>
      </c>
      <c r="C433">
        <v>24.981985030000001</v>
      </c>
      <c r="D433">
        <v>3.846153846</v>
      </c>
      <c r="E433">
        <v>34.952327349999997</v>
      </c>
      <c r="F433">
        <v>105.88206340000001</v>
      </c>
      <c r="G433">
        <v>164.72378</v>
      </c>
      <c r="H433">
        <v>1.555728843</v>
      </c>
      <c r="I433">
        <v>118.964951</v>
      </c>
      <c r="J433">
        <f t="shared" si="36"/>
        <v>10</v>
      </c>
      <c r="K433">
        <f t="shared" si="37"/>
        <v>35</v>
      </c>
      <c r="L433">
        <f t="shared" si="38"/>
        <v>47</v>
      </c>
      <c r="M433">
        <f t="shared" si="39"/>
        <v>1</v>
      </c>
      <c r="N433" t="str">
        <f t="shared" si="40"/>
        <v>10_35_47_1</v>
      </c>
      <c r="O433" t="str">
        <f t="shared" si="41"/>
        <v>35-47-1</v>
      </c>
    </row>
    <row r="434" spans="1:15">
      <c r="A434" t="s">
        <v>440</v>
      </c>
      <c r="B434">
        <v>80.526164899999998</v>
      </c>
      <c r="C434">
        <v>30.11770911</v>
      </c>
      <c r="D434">
        <v>6.9182389940000002</v>
      </c>
      <c r="E434">
        <v>46.020671120000003</v>
      </c>
      <c r="F434">
        <v>57.004400830000002</v>
      </c>
      <c r="G434">
        <v>78.331757780000004</v>
      </c>
      <c r="H434">
        <v>1.3741352710000001</v>
      </c>
      <c r="I434">
        <v>118.5332638</v>
      </c>
      <c r="J434">
        <f t="shared" si="36"/>
        <v>10</v>
      </c>
      <c r="K434">
        <f t="shared" si="37"/>
        <v>35</v>
      </c>
      <c r="L434">
        <f t="shared" si="38"/>
        <v>47</v>
      </c>
      <c r="M434">
        <f t="shared" si="39"/>
        <v>2</v>
      </c>
      <c r="N434" t="str">
        <f t="shared" si="40"/>
        <v>10_35_47_2</v>
      </c>
      <c r="O434" t="str">
        <f t="shared" si="41"/>
        <v>35-47-2</v>
      </c>
    </row>
    <row r="435" spans="1:15">
      <c r="A435" t="s">
        <v>441</v>
      </c>
      <c r="B435">
        <v>75.505831240000006</v>
      </c>
      <c r="C435">
        <v>35.612329269999996</v>
      </c>
      <c r="D435">
        <v>20</v>
      </c>
      <c r="E435">
        <v>58.909339510000002</v>
      </c>
      <c r="F435">
        <v>305.39079359999999</v>
      </c>
      <c r="G435">
        <v>170.7898022</v>
      </c>
      <c r="H435">
        <v>0.55925000300000005</v>
      </c>
      <c r="I435">
        <v>118.900893</v>
      </c>
      <c r="J435">
        <f t="shared" si="36"/>
        <v>10</v>
      </c>
      <c r="K435">
        <f t="shared" si="37"/>
        <v>35</v>
      </c>
      <c r="L435">
        <f t="shared" si="38"/>
        <v>50</v>
      </c>
      <c r="M435">
        <f t="shared" si="39"/>
        <v>0</v>
      </c>
      <c r="N435" t="str">
        <f t="shared" si="40"/>
        <v>10_35_50_0</v>
      </c>
      <c r="O435" t="str">
        <f t="shared" si="41"/>
        <v>35-50-0</v>
      </c>
    </row>
    <row r="436" spans="1:15">
      <c r="A436" t="s">
        <v>442</v>
      </c>
      <c r="B436">
        <v>76.696509140000003</v>
      </c>
      <c r="C436">
        <v>38.687844939999998</v>
      </c>
      <c r="D436">
        <v>18.666666670000001</v>
      </c>
      <c r="E436">
        <v>49.195343119999997</v>
      </c>
      <c r="F436">
        <v>254.66724249999999</v>
      </c>
      <c r="G436">
        <v>334.26096130000002</v>
      </c>
      <c r="H436">
        <v>1.3125400739999999</v>
      </c>
      <c r="I436">
        <v>119.0615427</v>
      </c>
      <c r="J436">
        <f t="shared" si="36"/>
        <v>10</v>
      </c>
      <c r="K436">
        <f t="shared" si="37"/>
        <v>35</v>
      </c>
      <c r="L436">
        <f t="shared" si="38"/>
        <v>50</v>
      </c>
      <c r="M436">
        <f t="shared" si="39"/>
        <v>1</v>
      </c>
      <c r="N436" t="str">
        <f t="shared" si="40"/>
        <v>10_35_50_1</v>
      </c>
      <c r="O436" t="str">
        <f t="shared" si="41"/>
        <v>35-50-1</v>
      </c>
    </row>
    <row r="437" spans="1:15">
      <c r="A437" t="s">
        <v>443</v>
      </c>
      <c r="B437">
        <v>78.445580960000001</v>
      </c>
      <c r="C437">
        <v>29.914652100000001</v>
      </c>
      <c r="D437">
        <v>11.03896104</v>
      </c>
      <c r="E437">
        <v>47.624972849999999</v>
      </c>
      <c r="F437">
        <v>129.4091717</v>
      </c>
      <c r="G437">
        <v>109.909136</v>
      </c>
      <c r="H437">
        <v>0.84931488700000002</v>
      </c>
      <c r="I437">
        <v>118.56955290000001</v>
      </c>
      <c r="J437">
        <f t="shared" si="36"/>
        <v>10</v>
      </c>
      <c r="K437">
        <f t="shared" si="37"/>
        <v>35</v>
      </c>
      <c r="L437">
        <f t="shared" si="38"/>
        <v>50</v>
      </c>
      <c r="M437">
        <f t="shared" si="39"/>
        <v>2</v>
      </c>
      <c r="N437" t="str">
        <f t="shared" si="40"/>
        <v>10_35_50_2</v>
      </c>
      <c r="O437" t="str">
        <f t="shared" si="41"/>
        <v>35-50-2</v>
      </c>
    </row>
    <row r="438" spans="1:15">
      <c r="A438" t="s">
        <v>444</v>
      </c>
      <c r="B438">
        <v>71.139679580000006</v>
      </c>
      <c r="C438">
        <v>46.011851229999998</v>
      </c>
      <c r="D438">
        <v>28.24427481</v>
      </c>
      <c r="E438">
        <v>60.656822290000001</v>
      </c>
      <c r="F438">
        <v>436.44514629999998</v>
      </c>
      <c r="G438">
        <v>212.37382690000001</v>
      </c>
      <c r="H438">
        <v>0.48659912700000002</v>
      </c>
      <c r="I438">
        <v>118.8908524</v>
      </c>
      <c r="J438">
        <f t="shared" si="36"/>
        <v>10</v>
      </c>
      <c r="K438">
        <f t="shared" si="37"/>
        <v>35</v>
      </c>
      <c r="L438">
        <f t="shared" si="38"/>
        <v>50</v>
      </c>
      <c r="M438">
        <f t="shared" si="39"/>
        <v>3</v>
      </c>
      <c r="N438" t="str">
        <f t="shared" si="40"/>
        <v>10_35_50_3</v>
      </c>
      <c r="O438" t="str">
        <f t="shared" si="41"/>
        <v>35-50-3</v>
      </c>
    </row>
    <row r="439" spans="1:15">
      <c r="A439" t="s">
        <v>445</v>
      </c>
      <c r="B439">
        <v>80.344956519999997</v>
      </c>
      <c r="C439">
        <v>30.87341923</v>
      </c>
      <c r="D439">
        <v>13.92405063</v>
      </c>
      <c r="E439">
        <v>66.202323300000003</v>
      </c>
      <c r="F439">
        <v>103.2735867</v>
      </c>
      <c r="G439">
        <v>492.39126820000001</v>
      </c>
      <c r="H439">
        <v>4.7678335199999999</v>
      </c>
      <c r="I439">
        <v>118.66532359999999</v>
      </c>
      <c r="J439">
        <f t="shared" si="36"/>
        <v>9</v>
      </c>
      <c r="K439">
        <f t="shared" si="37"/>
        <v>36</v>
      </c>
      <c r="L439">
        <f t="shared" si="38"/>
        <v>11</v>
      </c>
      <c r="M439">
        <f t="shared" si="39"/>
        <v>0</v>
      </c>
      <c r="N439" t="str">
        <f t="shared" si="40"/>
        <v>9_36_11_0</v>
      </c>
      <c r="O439" t="str">
        <f t="shared" si="41"/>
        <v>36-11-0</v>
      </c>
    </row>
    <row r="440" spans="1:15">
      <c r="A440" t="s">
        <v>446</v>
      </c>
      <c r="B440">
        <v>78.5918451</v>
      </c>
      <c r="C440">
        <v>74.211863609999995</v>
      </c>
      <c r="D440">
        <v>14.18439716</v>
      </c>
      <c r="E440">
        <v>78.892568650000001</v>
      </c>
      <c r="F440">
        <v>107.5663993</v>
      </c>
      <c r="G440">
        <v>697.97996439999997</v>
      </c>
      <c r="H440">
        <v>6.4888289380000002</v>
      </c>
      <c r="I440">
        <v>118.6151735</v>
      </c>
      <c r="J440">
        <f t="shared" si="36"/>
        <v>9</v>
      </c>
      <c r="K440">
        <f t="shared" si="37"/>
        <v>36</v>
      </c>
      <c r="L440">
        <f t="shared" si="38"/>
        <v>11</v>
      </c>
      <c r="M440">
        <f t="shared" si="39"/>
        <v>1</v>
      </c>
      <c r="N440" t="str">
        <f t="shared" si="40"/>
        <v>9_36_11_1</v>
      </c>
      <c r="O440" t="str">
        <f t="shared" si="41"/>
        <v>36-11-1</v>
      </c>
    </row>
    <row r="441" spans="1:15">
      <c r="A441" t="s">
        <v>447</v>
      </c>
      <c r="B441">
        <v>82.376519450000004</v>
      </c>
      <c r="C441">
        <v>23.344733649999998</v>
      </c>
      <c r="D441">
        <v>5.5214723929999998</v>
      </c>
      <c r="E441">
        <v>39.0351371</v>
      </c>
      <c r="F441">
        <v>59.554549919999999</v>
      </c>
      <c r="G441">
        <v>179.0100104</v>
      </c>
      <c r="H441">
        <v>3.0058158559999999</v>
      </c>
      <c r="I441">
        <v>118.48478299999999</v>
      </c>
      <c r="J441">
        <f t="shared" si="36"/>
        <v>9</v>
      </c>
      <c r="K441">
        <f t="shared" si="37"/>
        <v>36</v>
      </c>
      <c r="L441">
        <f t="shared" si="38"/>
        <v>11</v>
      </c>
      <c r="M441">
        <f t="shared" si="39"/>
        <v>2</v>
      </c>
      <c r="N441" t="str">
        <f t="shared" si="40"/>
        <v>9_36_11_2</v>
      </c>
      <c r="O441" t="str">
        <f t="shared" si="41"/>
        <v>36-11-2</v>
      </c>
    </row>
    <row r="442" spans="1:15">
      <c r="A442" t="s">
        <v>448</v>
      </c>
      <c r="B442">
        <v>80.522880819999997</v>
      </c>
      <c r="C442">
        <v>94.541847430000004</v>
      </c>
      <c r="D442">
        <v>11.464968150000001</v>
      </c>
      <c r="E442">
        <v>108.90216789999999</v>
      </c>
      <c r="F442">
        <v>107.8552139</v>
      </c>
      <c r="G442">
        <v>166.13692219999999</v>
      </c>
      <c r="H442">
        <v>1.540369874</v>
      </c>
      <c r="I442">
        <v>118.57505329999999</v>
      </c>
      <c r="J442">
        <f t="shared" si="36"/>
        <v>9</v>
      </c>
      <c r="K442">
        <f t="shared" si="37"/>
        <v>36</v>
      </c>
      <c r="L442">
        <f t="shared" si="38"/>
        <v>11</v>
      </c>
      <c r="M442">
        <f t="shared" si="39"/>
        <v>3</v>
      </c>
      <c r="N442" t="str">
        <f t="shared" si="40"/>
        <v>9_36_11_3</v>
      </c>
      <c r="O442" t="str">
        <f t="shared" si="41"/>
        <v>36-11-3</v>
      </c>
    </row>
    <row r="443" spans="1:15">
      <c r="A443" t="s">
        <v>449</v>
      </c>
      <c r="B443">
        <v>86.534216119999996</v>
      </c>
      <c r="C443">
        <v>27.07755671</v>
      </c>
      <c r="D443">
        <v>7.6470588240000001</v>
      </c>
      <c r="E443">
        <v>48.484336679999998</v>
      </c>
      <c r="F443">
        <v>98.833986699999997</v>
      </c>
      <c r="G443">
        <v>206.844999</v>
      </c>
      <c r="H443">
        <v>2.0928529340000002</v>
      </c>
      <c r="I443">
        <v>119.0052235</v>
      </c>
      <c r="J443">
        <f t="shared" si="36"/>
        <v>9</v>
      </c>
      <c r="K443">
        <f t="shared" si="37"/>
        <v>36</v>
      </c>
      <c r="L443">
        <f t="shared" si="38"/>
        <v>21</v>
      </c>
      <c r="M443">
        <f t="shared" si="39"/>
        <v>0</v>
      </c>
      <c r="N443" t="str">
        <f t="shared" si="40"/>
        <v>9_36_21_0</v>
      </c>
      <c r="O443" t="str">
        <f t="shared" si="41"/>
        <v>36-21-0</v>
      </c>
    </row>
    <row r="444" spans="1:15">
      <c r="A444" t="s">
        <v>450</v>
      </c>
      <c r="B444">
        <v>85.451685819999994</v>
      </c>
      <c r="C444">
        <v>23.838380470000001</v>
      </c>
      <c r="D444">
        <v>4.7619047620000003</v>
      </c>
      <c r="E444">
        <v>44.881941390000001</v>
      </c>
      <c r="F444">
        <v>100.81902959999999</v>
      </c>
      <c r="G444">
        <v>60.583488680000002</v>
      </c>
      <c r="H444">
        <v>0.60091322999999996</v>
      </c>
      <c r="I444">
        <v>118.49369660000001</v>
      </c>
      <c r="J444">
        <f t="shared" si="36"/>
        <v>9</v>
      </c>
      <c r="K444">
        <f t="shared" si="37"/>
        <v>36</v>
      </c>
      <c r="L444">
        <f t="shared" si="38"/>
        <v>21</v>
      </c>
      <c r="M444">
        <f t="shared" si="39"/>
        <v>1</v>
      </c>
      <c r="N444" t="str">
        <f t="shared" si="40"/>
        <v>9_36_21_1</v>
      </c>
      <c r="O444" t="str">
        <f t="shared" si="41"/>
        <v>36-21-1</v>
      </c>
    </row>
    <row r="445" spans="1:15">
      <c r="A445" t="s">
        <v>451</v>
      </c>
      <c r="B445">
        <v>81.206453150000002</v>
      </c>
      <c r="C445">
        <v>27.21417057</v>
      </c>
      <c r="D445">
        <v>11.65644172</v>
      </c>
      <c r="E445">
        <v>48.841287940000001</v>
      </c>
      <c r="F445">
        <v>109.59452520000001</v>
      </c>
      <c r="G445">
        <v>268.45238810000001</v>
      </c>
      <c r="H445">
        <v>2.4495054610000002</v>
      </c>
      <c r="I445">
        <v>118.77453490000001</v>
      </c>
      <c r="J445">
        <f t="shared" si="36"/>
        <v>9</v>
      </c>
      <c r="K445">
        <f t="shared" si="37"/>
        <v>36</v>
      </c>
      <c r="L445">
        <f t="shared" si="38"/>
        <v>21</v>
      </c>
      <c r="M445">
        <f t="shared" si="39"/>
        <v>2</v>
      </c>
      <c r="N445" t="str">
        <f t="shared" si="40"/>
        <v>9_36_21_2</v>
      </c>
      <c r="O445" t="str">
        <f t="shared" si="41"/>
        <v>36-21-2</v>
      </c>
    </row>
    <row r="446" spans="1:15">
      <c r="A446" t="s">
        <v>452</v>
      </c>
      <c r="B446">
        <v>84.254793800000002</v>
      </c>
      <c r="C446">
        <v>26.216992399999999</v>
      </c>
      <c r="D446">
        <v>9.580838323</v>
      </c>
      <c r="E446">
        <v>47.216788569999999</v>
      </c>
      <c r="F446">
        <v>90.814086489999994</v>
      </c>
      <c r="G446">
        <v>432.5719484</v>
      </c>
      <c r="H446">
        <v>4.7632692810000004</v>
      </c>
      <c r="I446">
        <v>118.49369660000001</v>
      </c>
      <c r="J446">
        <f t="shared" si="36"/>
        <v>9</v>
      </c>
      <c r="K446">
        <f t="shared" si="37"/>
        <v>36</v>
      </c>
      <c r="L446">
        <f t="shared" si="38"/>
        <v>21</v>
      </c>
      <c r="M446">
        <f t="shared" si="39"/>
        <v>3</v>
      </c>
      <c r="N446" t="str">
        <f t="shared" si="40"/>
        <v>9_36_21_3</v>
      </c>
      <c r="O446" t="str">
        <f t="shared" si="41"/>
        <v>36-21-3</v>
      </c>
    </row>
    <row r="447" spans="1:15">
      <c r="A447" t="s">
        <v>453</v>
      </c>
      <c r="B447">
        <v>76.474479900000006</v>
      </c>
      <c r="C447">
        <v>50.080781530000003</v>
      </c>
      <c r="D447">
        <v>19.047619050000002</v>
      </c>
      <c r="E447">
        <v>66.232712179999993</v>
      </c>
      <c r="F447">
        <v>107.3731449</v>
      </c>
      <c r="G447">
        <v>694.25349089999997</v>
      </c>
      <c r="H447">
        <v>6.4658019590000002</v>
      </c>
      <c r="I447">
        <v>118.6465158</v>
      </c>
      <c r="J447">
        <f t="shared" si="36"/>
        <v>9</v>
      </c>
      <c r="K447">
        <f t="shared" si="37"/>
        <v>36</v>
      </c>
      <c r="L447">
        <f t="shared" si="38"/>
        <v>42</v>
      </c>
      <c r="M447">
        <f t="shared" si="39"/>
        <v>0</v>
      </c>
      <c r="N447" t="str">
        <f t="shared" si="40"/>
        <v>9_36_42_0</v>
      </c>
      <c r="O447" t="str">
        <f t="shared" si="41"/>
        <v>36-42-0</v>
      </c>
    </row>
    <row r="448" spans="1:15">
      <c r="A448" t="s">
        <v>454</v>
      </c>
      <c r="B448">
        <v>75.221857880000002</v>
      </c>
      <c r="C448">
        <v>35.603282020000002</v>
      </c>
      <c r="D448">
        <v>22.222222219999999</v>
      </c>
      <c r="E448">
        <v>54.280793580000001</v>
      </c>
      <c r="F448">
        <v>144.6706087</v>
      </c>
      <c r="G448">
        <v>137.83656289999999</v>
      </c>
      <c r="H448">
        <v>0.95276134000000001</v>
      </c>
      <c r="I448">
        <v>118.3053937</v>
      </c>
      <c r="J448">
        <f t="shared" si="36"/>
        <v>9</v>
      </c>
      <c r="K448">
        <f t="shared" si="37"/>
        <v>36</v>
      </c>
      <c r="L448">
        <f t="shared" si="38"/>
        <v>45</v>
      </c>
      <c r="M448">
        <f t="shared" si="39"/>
        <v>0</v>
      </c>
      <c r="N448" t="str">
        <f t="shared" si="40"/>
        <v>9_36_45_0</v>
      </c>
      <c r="O448" t="str">
        <f t="shared" si="41"/>
        <v>36-45-0</v>
      </c>
    </row>
    <row r="449" spans="1:15">
      <c r="A449" t="s">
        <v>455</v>
      </c>
      <c r="B449">
        <v>77.390397919999998</v>
      </c>
      <c r="C449">
        <v>28.143672850000002</v>
      </c>
      <c r="D449">
        <v>11.764705879999999</v>
      </c>
      <c r="E449">
        <v>26.64886735</v>
      </c>
      <c r="F449">
        <v>93.046540329999999</v>
      </c>
      <c r="G449">
        <v>97.936220039999995</v>
      </c>
      <c r="H449">
        <v>1.052550903</v>
      </c>
      <c r="I449">
        <v>118.89707110000001</v>
      </c>
      <c r="J449">
        <f t="shared" si="36"/>
        <v>9</v>
      </c>
      <c r="K449">
        <f t="shared" si="37"/>
        <v>36</v>
      </c>
      <c r="L449">
        <f t="shared" si="38"/>
        <v>45</v>
      </c>
      <c r="M449">
        <f t="shared" si="39"/>
        <v>1</v>
      </c>
      <c r="N449" t="str">
        <f t="shared" si="40"/>
        <v>9_36_45_1</v>
      </c>
      <c r="O449" t="str">
        <f t="shared" si="41"/>
        <v>36-45-1</v>
      </c>
    </row>
    <row r="450" spans="1:15">
      <c r="A450" t="s">
        <v>456</v>
      </c>
      <c r="B450">
        <v>74.384192470000002</v>
      </c>
      <c r="C450">
        <v>31.09155062</v>
      </c>
      <c r="D450">
        <v>12</v>
      </c>
      <c r="E450">
        <v>70.667217149999999</v>
      </c>
      <c r="F450">
        <v>82.212768080000004</v>
      </c>
      <c r="G450">
        <v>71.042105129999996</v>
      </c>
      <c r="H450">
        <v>0.864124962</v>
      </c>
      <c r="I450">
        <v>118.355149</v>
      </c>
      <c r="J450">
        <f t="shared" si="36"/>
        <v>10</v>
      </c>
      <c r="K450">
        <f t="shared" si="37"/>
        <v>36</v>
      </c>
      <c r="L450">
        <f t="shared" si="38"/>
        <v>47</v>
      </c>
      <c r="M450">
        <f t="shared" si="39"/>
        <v>0</v>
      </c>
      <c r="N450" t="str">
        <f t="shared" si="40"/>
        <v>10_36_47_0</v>
      </c>
      <c r="O450" t="str">
        <f t="shared" si="41"/>
        <v>36-47-0</v>
      </c>
    </row>
    <row r="451" spans="1:15">
      <c r="A451" t="s">
        <v>457</v>
      </c>
      <c r="B451">
        <v>72.530726810000004</v>
      </c>
      <c r="C451">
        <v>28.428196880000002</v>
      </c>
      <c r="D451">
        <v>8.6330935249999996</v>
      </c>
      <c r="E451">
        <v>61.363254640000001</v>
      </c>
      <c r="F451">
        <v>113.82965609999999</v>
      </c>
      <c r="G451">
        <v>303.60691939999998</v>
      </c>
      <c r="H451">
        <v>2.6672040469999998</v>
      </c>
      <c r="I451">
        <v>118.516108</v>
      </c>
      <c r="J451">
        <f t="shared" ref="J451:J514" si="42">_xlfn.NUMBERVALUE(SUBSTITUTE(SUBSTITUTE(LEFT(A451,5),"PS-",""),"_",""))</f>
        <v>10</v>
      </c>
      <c r="K451">
        <f t="shared" ref="K451:K514" si="43">_xlfn.NUMBERVALUE(SUBSTITUTE(RIGHT(LEFT(A451,9),4),"_",""))</f>
        <v>36</v>
      </c>
      <c r="L451">
        <f t="shared" ref="L451:L514" si="44">_xlfn.NUMBERVALUE(SUBSTITUTE(RIGHT(LEFT(A451,12),3),"_",""))-1</f>
        <v>47</v>
      </c>
      <c r="M451">
        <f t="shared" ref="M451:M514" si="45">_xlfn.NUMBERVALUE(SUBSTITUTE(RIGHT(A451,5),".csv",""))</f>
        <v>1</v>
      </c>
      <c r="N451" t="str">
        <f t="shared" ref="N451:N514" si="46">CONCATENATE(J451,"_",K451,"_",L451,"_",M451)</f>
        <v>10_36_47_1</v>
      </c>
      <c r="O451" t="str">
        <f t="shared" ref="O451:O514" si="47">CONCATENATE(K451,"-",L451,"-",M451)</f>
        <v>36-47-1</v>
      </c>
    </row>
    <row r="452" spans="1:15">
      <c r="A452" t="s">
        <v>458</v>
      </c>
      <c r="B452">
        <v>69.079725539999998</v>
      </c>
      <c r="C452">
        <v>34.859808780000002</v>
      </c>
      <c r="D452">
        <v>21.53846154</v>
      </c>
      <c r="E452">
        <v>64.81508685</v>
      </c>
      <c r="F452">
        <v>124.1735271</v>
      </c>
      <c r="G452">
        <v>331.9586066</v>
      </c>
      <c r="H452">
        <v>2.6733444249999998</v>
      </c>
      <c r="I452">
        <v>117.82197240000001</v>
      </c>
      <c r="J452">
        <f t="shared" si="42"/>
        <v>10</v>
      </c>
      <c r="K452">
        <f t="shared" si="43"/>
        <v>36</v>
      </c>
      <c r="L452">
        <f t="shared" si="44"/>
        <v>47</v>
      </c>
      <c r="M452">
        <f t="shared" si="45"/>
        <v>2</v>
      </c>
      <c r="N452" t="str">
        <f t="shared" si="46"/>
        <v>10_36_47_2</v>
      </c>
      <c r="O452" t="str">
        <f t="shared" si="47"/>
        <v>36-47-2</v>
      </c>
    </row>
    <row r="453" spans="1:15">
      <c r="A453" t="s">
        <v>459</v>
      </c>
      <c r="B453">
        <v>69.511729729999999</v>
      </c>
      <c r="C453">
        <v>38.812805419999997</v>
      </c>
      <c r="D453">
        <v>25.925925929999998</v>
      </c>
      <c r="E453">
        <v>50.1001653</v>
      </c>
      <c r="F453">
        <v>148.2758552</v>
      </c>
      <c r="G453">
        <v>280.34478639999998</v>
      </c>
      <c r="H453">
        <v>1.8906974839999999</v>
      </c>
      <c r="I453">
        <v>118.8837329</v>
      </c>
      <c r="J453">
        <f t="shared" si="42"/>
        <v>10</v>
      </c>
      <c r="K453">
        <f t="shared" si="43"/>
        <v>36</v>
      </c>
      <c r="L453">
        <f t="shared" si="44"/>
        <v>50</v>
      </c>
      <c r="M453">
        <f t="shared" si="45"/>
        <v>0</v>
      </c>
      <c r="N453" t="str">
        <f t="shared" si="46"/>
        <v>10_36_50_0</v>
      </c>
      <c r="O453" t="str">
        <f t="shared" si="47"/>
        <v>36-50-0</v>
      </c>
    </row>
    <row r="454" spans="1:15">
      <c r="A454" t="s">
        <v>460</v>
      </c>
      <c r="B454">
        <v>74.361656609999997</v>
      </c>
      <c r="C454">
        <v>41.085981940000003</v>
      </c>
      <c r="D454">
        <v>22.2972973</v>
      </c>
      <c r="E454">
        <v>56.476105320000002</v>
      </c>
      <c r="F454">
        <v>179.57025200000001</v>
      </c>
      <c r="G454">
        <v>116.281761</v>
      </c>
      <c r="H454">
        <v>0.64755581600000001</v>
      </c>
      <c r="I454">
        <v>118.54165039999999</v>
      </c>
      <c r="J454">
        <f t="shared" si="42"/>
        <v>10</v>
      </c>
      <c r="K454">
        <f t="shared" si="43"/>
        <v>36</v>
      </c>
      <c r="L454">
        <f t="shared" si="44"/>
        <v>50</v>
      </c>
      <c r="M454">
        <f t="shared" si="45"/>
        <v>1</v>
      </c>
      <c r="N454" t="str">
        <f t="shared" si="46"/>
        <v>10_36_50_1</v>
      </c>
      <c r="O454" t="str">
        <f t="shared" si="47"/>
        <v>36-50-1</v>
      </c>
    </row>
    <row r="455" spans="1:15">
      <c r="A455" t="s">
        <v>461</v>
      </c>
      <c r="B455">
        <v>68.159542250000001</v>
      </c>
      <c r="C455">
        <v>56.325162650000003</v>
      </c>
      <c r="D455">
        <v>46.15384615</v>
      </c>
      <c r="E455">
        <v>69.861944919999999</v>
      </c>
      <c r="F455">
        <v>305.57939679999998</v>
      </c>
      <c r="G455">
        <v>502.2157995</v>
      </c>
      <c r="H455">
        <v>1.6434871099999999</v>
      </c>
      <c r="I455">
        <v>118.6050783</v>
      </c>
      <c r="J455">
        <f t="shared" si="42"/>
        <v>9</v>
      </c>
      <c r="K455">
        <f t="shared" si="43"/>
        <v>37</v>
      </c>
      <c r="L455">
        <f t="shared" si="44"/>
        <v>11</v>
      </c>
      <c r="M455">
        <f t="shared" si="45"/>
        <v>0</v>
      </c>
      <c r="N455" t="str">
        <f t="shared" si="46"/>
        <v>9_37_11_0</v>
      </c>
      <c r="O455" t="str">
        <f t="shared" si="47"/>
        <v>37-11-0</v>
      </c>
    </row>
    <row r="456" spans="1:15">
      <c r="A456" t="s">
        <v>462</v>
      </c>
      <c r="B456">
        <v>66.084683249999998</v>
      </c>
      <c r="C456">
        <v>77.447969920000006</v>
      </c>
      <c r="D456">
        <v>56.19834711</v>
      </c>
      <c r="E456">
        <v>84.460818849999995</v>
      </c>
      <c r="F456">
        <v>414.33215539999998</v>
      </c>
      <c r="G456">
        <v>461.3705966</v>
      </c>
      <c r="H456">
        <v>1.1135283389999999</v>
      </c>
      <c r="I456">
        <v>118.5046847</v>
      </c>
      <c r="J456">
        <f t="shared" si="42"/>
        <v>9</v>
      </c>
      <c r="K456">
        <f t="shared" si="43"/>
        <v>37</v>
      </c>
      <c r="L456">
        <f t="shared" si="44"/>
        <v>11</v>
      </c>
      <c r="M456">
        <f t="shared" si="45"/>
        <v>1</v>
      </c>
      <c r="N456" t="str">
        <f t="shared" si="46"/>
        <v>9_37_11_1</v>
      </c>
      <c r="O456" t="str">
        <f t="shared" si="47"/>
        <v>37-11-1</v>
      </c>
    </row>
    <row r="457" spans="1:15">
      <c r="A457" t="s">
        <v>463</v>
      </c>
      <c r="B457">
        <v>66.981751459999998</v>
      </c>
      <c r="C457">
        <v>73.698736150000002</v>
      </c>
      <c r="D457">
        <v>56.880733939999999</v>
      </c>
      <c r="E457">
        <v>65.577616500000005</v>
      </c>
      <c r="F457">
        <v>310.35960849999998</v>
      </c>
      <c r="G457">
        <v>174.51985740000001</v>
      </c>
      <c r="H457">
        <v>0.56231498099999999</v>
      </c>
      <c r="I457">
        <v>118.5247634</v>
      </c>
      <c r="J457">
        <f t="shared" si="42"/>
        <v>9</v>
      </c>
      <c r="K457">
        <f t="shared" si="43"/>
        <v>37</v>
      </c>
      <c r="L457">
        <f t="shared" si="44"/>
        <v>11</v>
      </c>
      <c r="M457">
        <f t="shared" si="45"/>
        <v>2</v>
      </c>
      <c r="N457" t="str">
        <f t="shared" si="46"/>
        <v>9_37_11_2</v>
      </c>
      <c r="O457" t="str">
        <f t="shared" si="47"/>
        <v>37-11-2</v>
      </c>
    </row>
    <row r="458" spans="1:15">
      <c r="A458" t="s">
        <v>464</v>
      </c>
      <c r="B458">
        <v>69.519197860000006</v>
      </c>
      <c r="C458">
        <v>55.747898540000001</v>
      </c>
      <c r="D458">
        <v>43.902439020000003</v>
      </c>
      <c r="E458">
        <v>69.242983449999997</v>
      </c>
      <c r="F458">
        <v>445.10256670000001</v>
      </c>
      <c r="G458">
        <v>186.31084569999999</v>
      </c>
      <c r="H458">
        <v>0.41857958099999998</v>
      </c>
      <c r="I458">
        <v>118.01826149999999</v>
      </c>
      <c r="J458">
        <f t="shared" si="42"/>
        <v>9</v>
      </c>
      <c r="K458">
        <f t="shared" si="43"/>
        <v>37</v>
      </c>
      <c r="L458">
        <f t="shared" si="44"/>
        <v>21</v>
      </c>
      <c r="M458">
        <f t="shared" si="45"/>
        <v>0</v>
      </c>
      <c r="N458" t="str">
        <f t="shared" si="46"/>
        <v>9_37_21_0</v>
      </c>
      <c r="O458" t="str">
        <f t="shared" si="47"/>
        <v>37-21-0</v>
      </c>
    </row>
    <row r="459" spans="1:15">
      <c r="A459" t="s">
        <v>465</v>
      </c>
      <c r="B459">
        <v>70.697072410000004</v>
      </c>
      <c r="C459">
        <v>74.911365480000001</v>
      </c>
      <c r="D459">
        <v>52.713178290000002</v>
      </c>
      <c r="E459">
        <v>73.188378009999994</v>
      </c>
      <c r="F459">
        <v>515.89161290000004</v>
      </c>
      <c r="G459">
        <v>278.23666639999999</v>
      </c>
      <c r="H459">
        <v>0.53933163399999995</v>
      </c>
      <c r="I459">
        <v>118.5904834</v>
      </c>
      <c r="J459">
        <f t="shared" si="42"/>
        <v>9</v>
      </c>
      <c r="K459">
        <f t="shared" si="43"/>
        <v>37</v>
      </c>
      <c r="L459">
        <f t="shared" si="44"/>
        <v>21</v>
      </c>
      <c r="M459">
        <f t="shared" si="45"/>
        <v>1</v>
      </c>
      <c r="N459" t="str">
        <f t="shared" si="46"/>
        <v>9_37_21_1</v>
      </c>
      <c r="O459" t="str">
        <f t="shared" si="47"/>
        <v>37-21-1</v>
      </c>
    </row>
    <row r="460" spans="1:15">
      <c r="A460" t="s">
        <v>466</v>
      </c>
      <c r="B460">
        <v>69.930660309999993</v>
      </c>
      <c r="C460">
        <v>64.094232239999997</v>
      </c>
      <c r="D460">
        <v>50.819672130000001</v>
      </c>
      <c r="E460">
        <v>71.579693300000002</v>
      </c>
      <c r="F460">
        <v>326.22307269999999</v>
      </c>
      <c r="G460">
        <v>371.46468119999997</v>
      </c>
      <c r="H460">
        <v>1.1386830429999999</v>
      </c>
      <c r="I460">
        <v>118.6908732</v>
      </c>
      <c r="J460">
        <f t="shared" si="42"/>
        <v>9</v>
      </c>
      <c r="K460">
        <f t="shared" si="43"/>
        <v>37</v>
      </c>
      <c r="L460">
        <f t="shared" si="44"/>
        <v>21</v>
      </c>
      <c r="M460">
        <f t="shared" si="45"/>
        <v>2</v>
      </c>
      <c r="N460" t="str">
        <f t="shared" si="46"/>
        <v>9_37_21_2</v>
      </c>
      <c r="O460" t="str">
        <f t="shared" si="47"/>
        <v>37-21-2</v>
      </c>
    </row>
    <row r="461" spans="1:15">
      <c r="A461" t="s">
        <v>467</v>
      </c>
      <c r="B461">
        <v>69.201857930000003</v>
      </c>
      <c r="C461">
        <v>82.509187800000007</v>
      </c>
      <c r="D461">
        <v>55.833333330000002</v>
      </c>
      <c r="E461">
        <v>79.543234130000002</v>
      </c>
      <c r="F461">
        <v>637.39587900000004</v>
      </c>
      <c r="G461">
        <v>617.14314679999995</v>
      </c>
      <c r="H461">
        <v>0.96822581900000004</v>
      </c>
      <c r="I461">
        <v>118.5603665</v>
      </c>
      <c r="J461">
        <f t="shared" si="42"/>
        <v>9</v>
      </c>
      <c r="K461">
        <f t="shared" si="43"/>
        <v>37</v>
      </c>
      <c r="L461">
        <f t="shared" si="44"/>
        <v>21</v>
      </c>
      <c r="M461">
        <f t="shared" si="45"/>
        <v>3</v>
      </c>
      <c r="N461" t="str">
        <f t="shared" si="46"/>
        <v>9_37_21_3</v>
      </c>
      <c r="O461" t="str">
        <f t="shared" si="47"/>
        <v>37-21-3</v>
      </c>
    </row>
    <row r="462" spans="1:15">
      <c r="A462" t="s">
        <v>468</v>
      </c>
      <c r="B462">
        <v>70.079493240000005</v>
      </c>
      <c r="C462">
        <v>72.341171540000005</v>
      </c>
      <c r="D462">
        <v>52.845528459999997</v>
      </c>
      <c r="E462">
        <v>74.451031860000001</v>
      </c>
      <c r="F462">
        <v>429.0884739</v>
      </c>
      <c r="G462">
        <v>223.5746044</v>
      </c>
      <c r="H462">
        <v>0.52104546699999998</v>
      </c>
      <c r="I462">
        <v>118.26923600000001</v>
      </c>
      <c r="J462">
        <f t="shared" si="42"/>
        <v>9</v>
      </c>
      <c r="K462">
        <f t="shared" si="43"/>
        <v>37</v>
      </c>
      <c r="L462">
        <f t="shared" si="44"/>
        <v>21</v>
      </c>
      <c r="M462">
        <f t="shared" si="45"/>
        <v>4</v>
      </c>
      <c r="N462" t="str">
        <f t="shared" si="46"/>
        <v>9_37_21_4</v>
      </c>
      <c r="O462" t="str">
        <f t="shared" si="47"/>
        <v>37-21-4</v>
      </c>
    </row>
    <row r="463" spans="1:15">
      <c r="A463" t="s">
        <v>469</v>
      </c>
      <c r="B463">
        <v>73.796158000000005</v>
      </c>
      <c r="C463">
        <v>57.662620480000001</v>
      </c>
      <c r="D463">
        <v>44.444444439999998</v>
      </c>
      <c r="E463">
        <v>58.677590629999997</v>
      </c>
      <c r="F463">
        <v>245.84695249999999</v>
      </c>
      <c r="G463">
        <v>235.28055359999999</v>
      </c>
      <c r="H463">
        <v>0.95702041999999998</v>
      </c>
      <c r="I463">
        <v>118.1788852</v>
      </c>
      <c r="J463">
        <f t="shared" si="42"/>
        <v>9</v>
      </c>
      <c r="K463">
        <f t="shared" si="43"/>
        <v>37</v>
      </c>
      <c r="L463">
        <f t="shared" si="44"/>
        <v>21</v>
      </c>
      <c r="M463">
        <f t="shared" si="45"/>
        <v>5</v>
      </c>
      <c r="N463" t="str">
        <f t="shared" si="46"/>
        <v>9_37_21_5</v>
      </c>
      <c r="O463" t="str">
        <f t="shared" si="47"/>
        <v>37-21-5</v>
      </c>
    </row>
    <row r="464" spans="1:15">
      <c r="A464" t="s">
        <v>470</v>
      </c>
      <c r="B464">
        <v>64.509228730000004</v>
      </c>
      <c r="C464">
        <v>81.296840489999994</v>
      </c>
      <c r="D464">
        <v>49.450549449999997</v>
      </c>
      <c r="E464">
        <v>96.62887671</v>
      </c>
      <c r="F464">
        <v>177.83957129999999</v>
      </c>
      <c r="G464">
        <v>984.25658639999995</v>
      </c>
      <c r="H464">
        <v>5.5345195619999998</v>
      </c>
      <c r="I464">
        <v>118.1663518</v>
      </c>
      <c r="J464">
        <f t="shared" si="42"/>
        <v>9</v>
      </c>
      <c r="K464">
        <f t="shared" si="43"/>
        <v>37</v>
      </c>
      <c r="L464">
        <f t="shared" si="44"/>
        <v>42</v>
      </c>
      <c r="M464">
        <f t="shared" si="45"/>
        <v>0</v>
      </c>
      <c r="N464" t="str">
        <f t="shared" si="46"/>
        <v>9_37_42_0</v>
      </c>
      <c r="O464" t="str">
        <f t="shared" si="47"/>
        <v>37-42-0</v>
      </c>
    </row>
    <row r="465" spans="1:15">
      <c r="A465" t="s">
        <v>471</v>
      </c>
      <c r="B465">
        <v>60.145844760000003</v>
      </c>
      <c r="C465">
        <v>88.214718579999996</v>
      </c>
      <c r="D465">
        <v>52.577319590000002</v>
      </c>
      <c r="E465">
        <v>140.27142660000001</v>
      </c>
      <c r="F465">
        <v>570.36558979999995</v>
      </c>
      <c r="G465">
        <v>968.49465629999997</v>
      </c>
      <c r="H465">
        <v>1.698024344</v>
      </c>
      <c r="I465">
        <v>117.60787000000001</v>
      </c>
      <c r="J465">
        <f t="shared" si="42"/>
        <v>9</v>
      </c>
      <c r="K465">
        <f t="shared" si="43"/>
        <v>37</v>
      </c>
      <c r="L465">
        <f t="shared" si="44"/>
        <v>45</v>
      </c>
      <c r="M465">
        <f t="shared" si="45"/>
        <v>0</v>
      </c>
      <c r="N465" t="str">
        <f t="shared" si="46"/>
        <v>9_37_45_0</v>
      </c>
      <c r="O465" t="str">
        <f t="shared" si="47"/>
        <v>37-45-0</v>
      </c>
    </row>
    <row r="466" spans="1:15">
      <c r="A466" t="s">
        <v>472</v>
      </c>
      <c r="B466">
        <v>56.39048434</v>
      </c>
      <c r="C466">
        <v>96.551100930000004</v>
      </c>
      <c r="D466">
        <v>58.75</v>
      </c>
      <c r="E466">
        <v>104.21696540000001</v>
      </c>
      <c r="F466">
        <v>330.88128569999998</v>
      </c>
      <c r="G466">
        <v>659.91190630000006</v>
      </c>
      <c r="H466">
        <v>1.9944068610000001</v>
      </c>
      <c r="I466">
        <v>118.3506988</v>
      </c>
      <c r="J466">
        <f t="shared" si="42"/>
        <v>9</v>
      </c>
      <c r="K466">
        <f t="shared" si="43"/>
        <v>37</v>
      </c>
      <c r="L466">
        <f t="shared" si="44"/>
        <v>45</v>
      </c>
      <c r="M466">
        <f t="shared" si="45"/>
        <v>1</v>
      </c>
      <c r="N466" t="str">
        <f t="shared" si="46"/>
        <v>9_37_45_1</v>
      </c>
      <c r="O466" t="str">
        <f t="shared" si="47"/>
        <v>37-45-1</v>
      </c>
    </row>
    <row r="467" spans="1:15">
      <c r="A467" t="s">
        <v>473</v>
      </c>
      <c r="B467">
        <v>64.09376915</v>
      </c>
      <c r="C467">
        <v>103.56477649999999</v>
      </c>
      <c r="D467">
        <v>55.882352939999997</v>
      </c>
      <c r="E467">
        <v>112.9332903</v>
      </c>
      <c r="F467">
        <v>1038.2902329999999</v>
      </c>
      <c r="G467">
        <v>996.90107929999999</v>
      </c>
      <c r="H467">
        <v>0.96013720199999997</v>
      </c>
      <c r="I467">
        <v>118.476983</v>
      </c>
      <c r="J467">
        <f t="shared" si="42"/>
        <v>10</v>
      </c>
      <c r="K467">
        <f t="shared" si="43"/>
        <v>37</v>
      </c>
      <c r="L467">
        <f t="shared" si="44"/>
        <v>47</v>
      </c>
      <c r="M467">
        <f t="shared" si="45"/>
        <v>0</v>
      </c>
      <c r="N467" t="str">
        <f t="shared" si="46"/>
        <v>10_37_47_0</v>
      </c>
      <c r="O467" t="str">
        <f t="shared" si="47"/>
        <v>37-47-0</v>
      </c>
    </row>
    <row r="468" spans="1:15">
      <c r="A468" t="s">
        <v>474</v>
      </c>
      <c r="B468">
        <v>58.721293629999998</v>
      </c>
      <c r="C468">
        <v>107.3822883</v>
      </c>
      <c r="D468">
        <v>68.75</v>
      </c>
      <c r="E468">
        <v>110.3857751</v>
      </c>
      <c r="F468">
        <v>1118.421769</v>
      </c>
      <c r="G468">
        <v>1382.729859</v>
      </c>
      <c r="H468">
        <v>1.2363223759999999</v>
      </c>
      <c r="I468">
        <v>115.79095479999999</v>
      </c>
      <c r="J468">
        <f t="shared" si="42"/>
        <v>10</v>
      </c>
      <c r="K468">
        <f t="shared" si="43"/>
        <v>37</v>
      </c>
      <c r="L468">
        <f t="shared" si="44"/>
        <v>47</v>
      </c>
      <c r="M468">
        <f t="shared" si="45"/>
        <v>1</v>
      </c>
      <c r="N468" t="str">
        <f t="shared" si="46"/>
        <v>10_37_47_1</v>
      </c>
      <c r="O468" t="str">
        <f t="shared" si="47"/>
        <v>37-47-1</v>
      </c>
    </row>
    <row r="469" spans="1:15">
      <c r="A469" t="s">
        <v>475</v>
      </c>
      <c r="B469">
        <v>62.795453119999998</v>
      </c>
      <c r="C469">
        <v>111.97199190000001</v>
      </c>
      <c r="D469">
        <v>65.625</v>
      </c>
      <c r="E469">
        <v>102.3569286</v>
      </c>
      <c r="F469">
        <v>1230.347037</v>
      </c>
      <c r="G469">
        <v>1021.511741</v>
      </c>
      <c r="H469">
        <v>0.83026309700000001</v>
      </c>
      <c r="I469">
        <v>116.96797840000001</v>
      </c>
      <c r="J469">
        <f t="shared" si="42"/>
        <v>10</v>
      </c>
      <c r="K469">
        <f t="shared" si="43"/>
        <v>37</v>
      </c>
      <c r="L469">
        <f t="shared" si="44"/>
        <v>47</v>
      </c>
      <c r="M469">
        <f t="shared" si="45"/>
        <v>2</v>
      </c>
      <c r="N469" t="str">
        <f t="shared" si="46"/>
        <v>10_37_47_2</v>
      </c>
      <c r="O469" t="str">
        <f t="shared" si="47"/>
        <v>37-47-2</v>
      </c>
    </row>
    <row r="470" spans="1:15">
      <c r="A470" t="s">
        <v>476</v>
      </c>
      <c r="B470">
        <v>62.750045040000003</v>
      </c>
      <c r="C470">
        <v>99.166074899999998</v>
      </c>
      <c r="D470">
        <v>70</v>
      </c>
      <c r="E470">
        <v>89.633386770000001</v>
      </c>
      <c r="F470">
        <v>1018.812291</v>
      </c>
      <c r="G470">
        <v>716.41859490000002</v>
      </c>
      <c r="H470">
        <v>0.70318997999999999</v>
      </c>
      <c r="I470">
        <v>118.699476</v>
      </c>
      <c r="J470">
        <f t="shared" si="42"/>
        <v>10</v>
      </c>
      <c r="K470">
        <f t="shared" si="43"/>
        <v>37</v>
      </c>
      <c r="L470">
        <f t="shared" si="44"/>
        <v>50</v>
      </c>
      <c r="M470">
        <f t="shared" si="45"/>
        <v>0</v>
      </c>
      <c r="N470" t="str">
        <f t="shared" si="46"/>
        <v>10_37_50_0</v>
      </c>
      <c r="O470" t="str">
        <f t="shared" si="47"/>
        <v>37-50-0</v>
      </c>
    </row>
    <row r="471" spans="1:15">
      <c r="A471" t="s">
        <v>477</v>
      </c>
      <c r="B471">
        <v>64.272417450000006</v>
      </c>
      <c r="C471">
        <v>88.256591549999996</v>
      </c>
      <c r="D471">
        <v>61</v>
      </c>
      <c r="E471">
        <v>97.920852640000007</v>
      </c>
      <c r="F471">
        <v>737.51419329999999</v>
      </c>
      <c r="G471">
        <v>657.04580120000003</v>
      </c>
      <c r="H471">
        <v>0.89089241600000002</v>
      </c>
      <c r="I471">
        <v>118.0557367</v>
      </c>
      <c r="J471">
        <f t="shared" si="42"/>
        <v>10</v>
      </c>
      <c r="K471">
        <f t="shared" si="43"/>
        <v>37</v>
      </c>
      <c r="L471">
        <f t="shared" si="44"/>
        <v>50</v>
      </c>
      <c r="M471">
        <f t="shared" si="45"/>
        <v>1</v>
      </c>
      <c r="N471" t="str">
        <f t="shared" si="46"/>
        <v>10_37_50_1</v>
      </c>
      <c r="O471" t="str">
        <f t="shared" si="47"/>
        <v>37-50-1</v>
      </c>
    </row>
    <row r="472" spans="1:15">
      <c r="A472" t="s">
        <v>478</v>
      </c>
      <c r="B472">
        <v>67.779101650000001</v>
      </c>
      <c r="C472">
        <v>64.545449439999999</v>
      </c>
      <c r="D472">
        <v>36.607142860000003</v>
      </c>
      <c r="E472">
        <v>103.0287798</v>
      </c>
      <c r="F472">
        <v>609.39071439999998</v>
      </c>
      <c r="G472">
        <v>660.46663850000004</v>
      </c>
      <c r="H472">
        <v>1.08381474</v>
      </c>
      <c r="I472">
        <v>117.8143345</v>
      </c>
      <c r="J472">
        <f t="shared" si="42"/>
        <v>10</v>
      </c>
      <c r="K472">
        <f t="shared" si="43"/>
        <v>37</v>
      </c>
      <c r="L472">
        <f t="shared" si="44"/>
        <v>50</v>
      </c>
      <c r="M472">
        <f t="shared" si="45"/>
        <v>2</v>
      </c>
      <c r="N472" t="str">
        <f t="shared" si="46"/>
        <v>10_37_50_2</v>
      </c>
      <c r="O472" t="str">
        <f t="shared" si="47"/>
        <v>37-50-2</v>
      </c>
    </row>
    <row r="473" spans="1:15">
      <c r="A473" t="s">
        <v>479</v>
      </c>
      <c r="B473">
        <v>67.599855439999999</v>
      </c>
      <c r="C473">
        <v>78.416174859999998</v>
      </c>
      <c r="D473">
        <v>51.639344260000001</v>
      </c>
      <c r="E473">
        <v>79.103866929999995</v>
      </c>
      <c r="F473">
        <v>819.63452170000005</v>
      </c>
      <c r="G473">
        <v>996.53054440000005</v>
      </c>
      <c r="H473">
        <v>1.21582305</v>
      </c>
      <c r="I473">
        <v>118.7195928</v>
      </c>
      <c r="J473">
        <f t="shared" si="42"/>
        <v>10</v>
      </c>
      <c r="K473">
        <f t="shared" si="43"/>
        <v>37</v>
      </c>
      <c r="L473">
        <f t="shared" si="44"/>
        <v>50</v>
      </c>
      <c r="M473">
        <f t="shared" si="45"/>
        <v>3</v>
      </c>
      <c r="N473" t="str">
        <f t="shared" si="46"/>
        <v>10_37_50_3</v>
      </c>
      <c r="O473" t="str">
        <f t="shared" si="47"/>
        <v>37-50-3</v>
      </c>
    </row>
    <row r="474" spans="1:15">
      <c r="A474" t="s">
        <v>480</v>
      </c>
      <c r="B474">
        <v>80.905671839999997</v>
      </c>
      <c r="C474">
        <v>81.4765479</v>
      </c>
      <c r="D474">
        <v>42.384105959999999</v>
      </c>
      <c r="E474">
        <v>86.413670109999998</v>
      </c>
      <c r="F474">
        <v>812.45270889999995</v>
      </c>
      <c r="G474">
        <v>1028.2170799999999</v>
      </c>
      <c r="H474">
        <v>1.265571606</v>
      </c>
      <c r="I474">
        <v>119.05425870000001</v>
      </c>
      <c r="J474">
        <f t="shared" si="42"/>
        <v>9</v>
      </c>
      <c r="K474">
        <f t="shared" si="43"/>
        <v>38</v>
      </c>
      <c r="L474">
        <f t="shared" si="44"/>
        <v>11</v>
      </c>
      <c r="M474">
        <f t="shared" si="45"/>
        <v>0</v>
      </c>
      <c r="N474" t="str">
        <f t="shared" si="46"/>
        <v>9_38_11_0</v>
      </c>
      <c r="O474" t="str">
        <f t="shared" si="47"/>
        <v>38-11-0</v>
      </c>
    </row>
    <row r="475" spans="1:15">
      <c r="A475" t="s">
        <v>481</v>
      </c>
      <c r="B475">
        <v>77.306953149999998</v>
      </c>
      <c r="C475">
        <v>64.831217780000003</v>
      </c>
      <c r="D475">
        <v>45.925925929999998</v>
      </c>
      <c r="E475">
        <v>67.93380793</v>
      </c>
      <c r="F475">
        <v>893.95207089999997</v>
      </c>
      <c r="G475">
        <v>195.91380789999999</v>
      </c>
      <c r="H475">
        <v>0.219154711</v>
      </c>
      <c r="I475">
        <v>118.9036715</v>
      </c>
      <c r="J475">
        <f t="shared" si="42"/>
        <v>9</v>
      </c>
      <c r="K475">
        <f t="shared" si="43"/>
        <v>38</v>
      </c>
      <c r="L475">
        <f t="shared" si="44"/>
        <v>11</v>
      </c>
      <c r="M475">
        <f t="shared" si="45"/>
        <v>1</v>
      </c>
      <c r="N475" t="str">
        <f t="shared" si="46"/>
        <v>9_38_11_1</v>
      </c>
      <c r="O475" t="str">
        <f t="shared" si="47"/>
        <v>38-11-1</v>
      </c>
    </row>
    <row r="476" spans="1:15">
      <c r="A476" t="s">
        <v>482</v>
      </c>
      <c r="B476">
        <v>84.178858079999998</v>
      </c>
      <c r="C476">
        <v>44.044098140000003</v>
      </c>
      <c r="D476">
        <v>31.677018629999999</v>
      </c>
      <c r="E476">
        <v>51.5193029</v>
      </c>
      <c r="F476">
        <v>422.98251399999998</v>
      </c>
      <c r="G476">
        <v>235.6053283</v>
      </c>
      <c r="H476">
        <v>0.55700961699999996</v>
      </c>
      <c r="I476">
        <v>118.99210739999999</v>
      </c>
      <c r="J476">
        <f t="shared" si="42"/>
        <v>9</v>
      </c>
      <c r="K476">
        <f t="shared" si="43"/>
        <v>38</v>
      </c>
      <c r="L476">
        <f t="shared" si="44"/>
        <v>21</v>
      </c>
      <c r="M476">
        <f t="shared" si="45"/>
        <v>0</v>
      </c>
      <c r="N476" t="str">
        <f t="shared" si="46"/>
        <v>9_38_21_0</v>
      </c>
      <c r="O476" t="str">
        <f t="shared" si="47"/>
        <v>38-21-0</v>
      </c>
    </row>
    <row r="477" spans="1:15">
      <c r="A477" t="s">
        <v>483</v>
      </c>
      <c r="B477">
        <v>86.466272099999998</v>
      </c>
      <c r="C477">
        <v>36.377930159999998</v>
      </c>
      <c r="D477">
        <v>21.428571430000002</v>
      </c>
      <c r="E477">
        <v>49.792138940000001</v>
      </c>
      <c r="F477">
        <v>313.5037241</v>
      </c>
      <c r="G477">
        <v>390.97541180000002</v>
      </c>
      <c r="H477">
        <v>1.2471156859999999</v>
      </c>
      <c r="I477">
        <v>118.9218345</v>
      </c>
      <c r="J477">
        <f t="shared" si="42"/>
        <v>9</v>
      </c>
      <c r="K477">
        <f t="shared" si="43"/>
        <v>38</v>
      </c>
      <c r="L477">
        <f t="shared" si="44"/>
        <v>21</v>
      </c>
      <c r="M477">
        <f t="shared" si="45"/>
        <v>1</v>
      </c>
      <c r="N477" t="str">
        <f t="shared" si="46"/>
        <v>9_38_21_1</v>
      </c>
      <c r="O477" t="str">
        <f t="shared" si="47"/>
        <v>38-21-1</v>
      </c>
    </row>
    <row r="478" spans="1:15">
      <c r="A478" t="s">
        <v>484</v>
      </c>
      <c r="B478">
        <v>88.802508750000001</v>
      </c>
      <c r="C478">
        <v>37.855969549999998</v>
      </c>
      <c r="D478">
        <v>18.497109829999999</v>
      </c>
      <c r="E478">
        <v>55.262989310000002</v>
      </c>
      <c r="F478">
        <v>170.4744129</v>
      </c>
      <c r="G478">
        <v>164.12104110000001</v>
      </c>
      <c r="H478">
        <v>0.96273122899999997</v>
      </c>
      <c r="I478">
        <v>118.4700801</v>
      </c>
      <c r="J478">
        <f t="shared" si="42"/>
        <v>9</v>
      </c>
      <c r="K478">
        <f t="shared" si="43"/>
        <v>38</v>
      </c>
      <c r="L478">
        <f t="shared" si="44"/>
        <v>21</v>
      </c>
      <c r="M478">
        <f t="shared" si="45"/>
        <v>2</v>
      </c>
      <c r="N478" t="str">
        <f t="shared" si="46"/>
        <v>9_38_21_2</v>
      </c>
      <c r="O478" t="str">
        <f t="shared" si="47"/>
        <v>38-21-2</v>
      </c>
    </row>
    <row r="479" spans="1:15">
      <c r="A479" t="s">
        <v>485</v>
      </c>
      <c r="B479">
        <v>88.711270479999996</v>
      </c>
      <c r="C479">
        <v>35.996651739999997</v>
      </c>
      <c r="D479">
        <v>20.571428569999998</v>
      </c>
      <c r="E479">
        <v>44.919575350000002</v>
      </c>
      <c r="F479">
        <v>359.83335920000002</v>
      </c>
      <c r="G479">
        <v>149.02067980000001</v>
      </c>
      <c r="H479">
        <v>0.41413803399999999</v>
      </c>
      <c r="I479">
        <v>118.5604309</v>
      </c>
      <c r="J479">
        <f t="shared" si="42"/>
        <v>9</v>
      </c>
      <c r="K479">
        <f t="shared" si="43"/>
        <v>38</v>
      </c>
      <c r="L479">
        <f t="shared" si="44"/>
        <v>21</v>
      </c>
      <c r="M479">
        <f t="shared" si="45"/>
        <v>3</v>
      </c>
      <c r="N479" t="str">
        <f t="shared" si="46"/>
        <v>9_38_21_3</v>
      </c>
      <c r="O479" t="str">
        <f t="shared" si="47"/>
        <v>38-21-3</v>
      </c>
    </row>
    <row r="480" spans="1:15">
      <c r="A480" t="s">
        <v>486</v>
      </c>
      <c r="B480">
        <v>85.560420289999996</v>
      </c>
      <c r="C480">
        <v>43.61644544</v>
      </c>
      <c r="D480">
        <v>31.764705880000001</v>
      </c>
      <c r="E480">
        <v>49.218065170000003</v>
      </c>
      <c r="F480">
        <v>515.91587270000002</v>
      </c>
      <c r="G480">
        <v>206.12675630000001</v>
      </c>
      <c r="H480">
        <v>0.39953559700000002</v>
      </c>
      <c r="I480">
        <v>118.99210739999999</v>
      </c>
      <c r="J480">
        <f t="shared" si="42"/>
        <v>9</v>
      </c>
      <c r="K480">
        <f t="shared" si="43"/>
        <v>38</v>
      </c>
      <c r="L480">
        <f t="shared" si="44"/>
        <v>21</v>
      </c>
      <c r="M480">
        <f t="shared" si="45"/>
        <v>4</v>
      </c>
      <c r="N480" t="str">
        <f t="shared" si="46"/>
        <v>9_38_21_4</v>
      </c>
      <c r="O480" t="str">
        <f t="shared" si="47"/>
        <v>38-21-4</v>
      </c>
    </row>
    <row r="481" spans="1:15">
      <c r="A481" t="s">
        <v>487</v>
      </c>
      <c r="B481">
        <v>89.380926810000005</v>
      </c>
      <c r="C481">
        <v>33.192202510000001</v>
      </c>
      <c r="D481">
        <v>17.613636360000001</v>
      </c>
      <c r="E481">
        <v>50.321870779999998</v>
      </c>
      <c r="F481">
        <v>354.28911210000001</v>
      </c>
      <c r="G481">
        <v>463.19932770000003</v>
      </c>
      <c r="H481">
        <v>1.307404918</v>
      </c>
      <c r="I481">
        <v>118.6608208</v>
      </c>
      <c r="J481">
        <f t="shared" si="42"/>
        <v>9</v>
      </c>
      <c r="K481">
        <f t="shared" si="43"/>
        <v>38</v>
      </c>
      <c r="L481">
        <f t="shared" si="44"/>
        <v>21</v>
      </c>
      <c r="M481">
        <f t="shared" si="45"/>
        <v>5</v>
      </c>
      <c r="N481" t="str">
        <f t="shared" si="46"/>
        <v>9_38_21_5</v>
      </c>
      <c r="O481" t="str">
        <f t="shared" si="47"/>
        <v>38-21-5</v>
      </c>
    </row>
    <row r="482" spans="1:15">
      <c r="A482" t="s">
        <v>488</v>
      </c>
      <c r="B482">
        <v>87.231819770000001</v>
      </c>
      <c r="C482">
        <v>35.546479589999997</v>
      </c>
      <c r="D482">
        <v>22.543352599999999</v>
      </c>
      <c r="E482">
        <v>48.489080080000001</v>
      </c>
      <c r="F482">
        <v>357.84470329999999</v>
      </c>
      <c r="G482">
        <v>254.7848324</v>
      </c>
      <c r="H482">
        <v>0.71199833400000001</v>
      </c>
      <c r="I482">
        <v>118.80136659999999</v>
      </c>
      <c r="J482">
        <f t="shared" si="42"/>
        <v>9</v>
      </c>
      <c r="K482">
        <f t="shared" si="43"/>
        <v>38</v>
      </c>
      <c r="L482">
        <f t="shared" si="44"/>
        <v>21</v>
      </c>
      <c r="M482">
        <f t="shared" si="45"/>
        <v>6</v>
      </c>
      <c r="N482" t="str">
        <f t="shared" si="46"/>
        <v>9_38_21_6</v>
      </c>
      <c r="O482" t="str">
        <f t="shared" si="47"/>
        <v>38-21-6</v>
      </c>
    </row>
    <row r="483" spans="1:15">
      <c r="A483" t="s">
        <v>489</v>
      </c>
      <c r="B483">
        <v>86.56802252</v>
      </c>
      <c r="C483">
        <v>40.918070759999999</v>
      </c>
      <c r="D483">
        <v>29.166666670000001</v>
      </c>
      <c r="E483">
        <v>52.824744610000003</v>
      </c>
      <c r="F483">
        <v>382.01507199999998</v>
      </c>
      <c r="G483">
        <v>458.56306050000001</v>
      </c>
      <c r="H483">
        <v>1.2003794990000001</v>
      </c>
      <c r="I483">
        <v>118.5805089</v>
      </c>
      <c r="J483">
        <f t="shared" si="42"/>
        <v>9</v>
      </c>
      <c r="K483">
        <f t="shared" si="43"/>
        <v>38</v>
      </c>
      <c r="L483">
        <f t="shared" si="44"/>
        <v>21</v>
      </c>
      <c r="M483">
        <f t="shared" si="45"/>
        <v>7</v>
      </c>
      <c r="N483" t="str">
        <f t="shared" si="46"/>
        <v>9_38_21_7</v>
      </c>
      <c r="O483" t="str">
        <f t="shared" si="47"/>
        <v>38-21-7</v>
      </c>
    </row>
    <row r="484" spans="1:15">
      <c r="A484" t="s">
        <v>490</v>
      </c>
      <c r="B484">
        <v>75.232590259999995</v>
      </c>
      <c r="C484">
        <v>52.054245039999998</v>
      </c>
      <c r="D484">
        <v>43.165467630000002</v>
      </c>
      <c r="E484">
        <v>71.709861559999993</v>
      </c>
      <c r="F484">
        <v>694.35485800000004</v>
      </c>
      <c r="G484">
        <v>583.88349549999998</v>
      </c>
      <c r="H484">
        <v>0.84090071399999999</v>
      </c>
      <c r="I484">
        <v>118.8531993</v>
      </c>
      <c r="J484">
        <f t="shared" si="42"/>
        <v>9</v>
      </c>
      <c r="K484">
        <f t="shared" si="43"/>
        <v>38</v>
      </c>
      <c r="L484">
        <f t="shared" si="44"/>
        <v>42</v>
      </c>
      <c r="M484">
        <f t="shared" si="45"/>
        <v>0</v>
      </c>
      <c r="N484" t="str">
        <f t="shared" si="46"/>
        <v>9_38_42_0</v>
      </c>
      <c r="O484" t="str">
        <f t="shared" si="47"/>
        <v>38-42-0</v>
      </c>
    </row>
    <row r="485" spans="1:15">
      <c r="A485" t="s">
        <v>491</v>
      </c>
      <c r="B485">
        <v>70.832435309999994</v>
      </c>
      <c r="C485">
        <v>61.744676749999996</v>
      </c>
      <c r="D485">
        <v>24.03846154</v>
      </c>
      <c r="E485">
        <v>67.423385809999999</v>
      </c>
      <c r="F485">
        <v>277.80970129999997</v>
      </c>
      <c r="G485">
        <v>257.52456690000002</v>
      </c>
      <c r="H485">
        <v>0.92698190800000002</v>
      </c>
      <c r="I485">
        <v>118.90397249999999</v>
      </c>
      <c r="J485">
        <f t="shared" si="42"/>
        <v>10</v>
      </c>
      <c r="K485">
        <f t="shared" si="43"/>
        <v>38</v>
      </c>
      <c r="L485">
        <f t="shared" si="44"/>
        <v>47</v>
      </c>
      <c r="M485">
        <f t="shared" si="45"/>
        <v>0</v>
      </c>
      <c r="N485" t="str">
        <f t="shared" si="46"/>
        <v>10_38_47_0</v>
      </c>
      <c r="O485" t="str">
        <f t="shared" si="47"/>
        <v>38-47-0</v>
      </c>
    </row>
    <row r="486" spans="1:15">
      <c r="A486" t="s">
        <v>492</v>
      </c>
      <c r="B486">
        <v>71.631857510000003</v>
      </c>
      <c r="C486">
        <v>41.521839589999999</v>
      </c>
      <c r="D486">
        <v>20.58823529</v>
      </c>
      <c r="E486">
        <v>49.949822320000003</v>
      </c>
      <c r="F486">
        <v>324.29855650000002</v>
      </c>
      <c r="G486">
        <v>176.80059679999999</v>
      </c>
      <c r="H486">
        <v>0.54517848800000002</v>
      </c>
      <c r="I486">
        <v>118.9440987</v>
      </c>
      <c r="J486">
        <f t="shared" si="42"/>
        <v>10</v>
      </c>
      <c r="K486">
        <f t="shared" si="43"/>
        <v>38</v>
      </c>
      <c r="L486">
        <f t="shared" si="44"/>
        <v>47</v>
      </c>
      <c r="M486">
        <f t="shared" si="45"/>
        <v>1</v>
      </c>
      <c r="N486" t="str">
        <f t="shared" si="46"/>
        <v>10_38_47_1</v>
      </c>
      <c r="O486" t="str">
        <f t="shared" si="47"/>
        <v>38-47-1</v>
      </c>
    </row>
    <row r="487" spans="1:15">
      <c r="A487" t="s">
        <v>493</v>
      </c>
      <c r="B487">
        <v>73.558071459999994</v>
      </c>
      <c r="C487">
        <v>46.711664990000003</v>
      </c>
      <c r="D487">
        <v>30.344827590000001</v>
      </c>
      <c r="E487">
        <v>64.021339449999999</v>
      </c>
      <c r="F487">
        <v>226.8876032</v>
      </c>
      <c r="G487">
        <v>92.351813890000003</v>
      </c>
      <c r="H487">
        <v>0.40703772500000002</v>
      </c>
      <c r="I487">
        <v>118.9541303</v>
      </c>
      <c r="J487">
        <f t="shared" si="42"/>
        <v>10</v>
      </c>
      <c r="K487">
        <f t="shared" si="43"/>
        <v>38</v>
      </c>
      <c r="L487">
        <f t="shared" si="44"/>
        <v>47</v>
      </c>
      <c r="M487">
        <f t="shared" si="45"/>
        <v>2</v>
      </c>
      <c r="N487" t="str">
        <f t="shared" si="46"/>
        <v>10_38_47_2</v>
      </c>
      <c r="O487" t="str">
        <f t="shared" si="47"/>
        <v>38-47-2</v>
      </c>
    </row>
    <row r="488" spans="1:15">
      <c r="A488" t="s">
        <v>494</v>
      </c>
      <c r="B488">
        <v>66.742142319999999</v>
      </c>
      <c r="C488">
        <v>63.450022599999997</v>
      </c>
      <c r="D488">
        <v>27.41935484</v>
      </c>
      <c r="E488">
        <v>61.148641720000001</v>
      </c>
      <c r="F488">
        <v>207.7569814</v>
      </c>
      <c r="G488">
        <v>525.97740929999998</v>
      </c>
      <c r="H488">
        <v>2.531695472</v>
      </c>
      <c r="I488">
        <v>118.60027599999999</v>
      </c>
      <c r="J488">
        <f t="shared" si="42"/>
        <v>10</v>
      </c>
      <c r="K488">
        <f t="shared" si="43"/>
        <v>38</v>
      </c>
      <c r="L488">
        <f t="shared" si="44"/>
        <v>50</v>
      </c>
      <c r="M488">
        <f t="shared" si="45"/>
        <v>0</v>
      </c>
      <c r="N488" t="str">
        <f t="shared" si="46"/>
        <v>10_38_50_0</v>
      </c>
      <c r="O488" t="str">
        <f t="shared" si="47"/>
        <v>38-50-0</v>
      </c>
    </row>
    <row r="489" spans="1:15">
      <c r="A489" t="s">
        <v>495</v>
      </c>
      <c r="B489">
        <v>58.507272200000003</v>
      </c>
      <c r="C489">
        <v>75.287413770000001</v>
      </c>
      <c r="D489">
        <v>51.428571429999998</v>
      </c>
      <c r="E489">
        <v>85.765714540000005</v>
      </c>
      <c r="F489" t="s">
        <v>15</v>
      </c>
      <c r="G489" t="s">
        <v>15</v>
      </c>
      <c r="H489" t="s">
        <v>15</v>
      </c>
      <c r="I489">
        <v>117.9783343</v>
      </c>
      <c r="J489">
        <f t="shared" si="42"/>
        <v>10</v>
      </c>
      <c r="K489">
        <f t="shared" si="43"/>
        <v>38</v>
      </c>
      <c r="L489">
        <f t="shared" si="44"/>
        <v>50</v>
      </c>
      <c r="M489">
        <f t="shared" si="45"/>
        <v>1</v>
      </c>
      <c r="N489" t="str">
        <f t="shared" si="46"/>
        <v>10_38_50_1</v>
      </c>
      <c r="O489" t="str">
        <f t="shared" si="47"/>
        <v>38-50-1</v>
      </c>
    </row>
    <row r="490" spans="1:15">
      <c r="A490" t="s">
        <v>496</v>
      </c>
      <c r="B490">
        <v>88.851249019999997</v>
      </c>
      <c r="C490">
        <v>30.759653190000002</v>
      </c>
      <c r="D490">
        <v>12.76595745</v>
      </c>
      <c r="E490">
        <v>53.50076859</v>
      </c>
      <c r="F490">
        <v>133.9122107</v>
      </c>
      <c r="G490">
        <v>414.88395250000002</v>
      </c>
      <c r="H490">
        <v>3.0981786520000001</v>
      </c>
      <c r="I490">
        <v>118.73011169999999</v>
      </c>
      <c r="J490">
        <f t="shared" si="42"/>
        <v>9</v>
      </c>
      <c r="K490">
        <f t="shared" si="43"/>
        <v>39</v>
      </c>
      <c r="L490">
        <f t="shared" si="44"/>
        <v>11</v>
      </c>
      <c r="M490">
        <f t="shared" si="45"/>
        <v>0</v>
      </c>
      <c r="N490" t="str">
        <f t="shared" si="46"/>
        <v>9_39_11_0</v>
      </c>
      <c r="O490" t="str">
        <f t="shared" si="47"/>
        <v>39-11-0</v>
      </c>
    </row>
    <row r="491" spans="1:15">
      <c r="A491" t="s">
        <v>497</v>
      </c>
      <c r="B491">
        <v>90.927024660000001</v>
      </c>
      <c r="C491">
        <v>20.829736830000002</v>
      </c>
      <c r="D491">
        <v>3.125</v>
      </c>
      <c r="E491">
        <v>35.550566830000001</v>
      </c>
      <c r="F491">
        <v>42.089177880000001</v>
      </c>
      <c r="G491">
        <v>85.133144599999994</v>
      </c>
      <c r="H491">
        <v>2.0226849009999999</v>
      </c>
      <c r="I491">
        <v>118.4893816</v>
      </c>
      <c r="J491">
        <f t="shared" si="42"/>
        <v>9</v>
      </c>
      <c r="K491">
        <f t="shared" si="43"/>
        <v>39</v>
      </c>
      <c r="L491">
        <f t="shared" si="44"/>
        <v>11</v>
      </c>
      <c r="M491">
        <f t="shared" si="45"/>
        <v>1</v>
      </c>
      <c r="N491" t="str">
        <f t="shared" si="46"/>
        <v>9_39_11_1</v>
      </c>
      <c r="O491" t="str">
        <f t="shared" si="47"/>
        <v>39-11-1</v>
      </c>
    </row>
    <row r="492" spans="1:15">
      <c r="A492" t="s">
        <v>498</v>
      </c>
      <c r="B492">
        <v>89.31309967</v>
      </c>
      <c r="C492">
        <v>24.699757009999999</v>
      </c>
      <c r="D492">
        <v>7.3529411759999999</v>
      </c>
      <c r="E492">
        <v>38.948111150000003</v>
      </c>
      <c r="F492">
        <v>84.695854260000004</v>
      </c>
      <c r="G492">
        <v>442.1461784</v>
      </c>
      <c r="H492">
        <v>5.2203993009999996</v>
      </c>
      <c r="I492">
        <v>118.69710240000001</v>
      </c>
      <c r="J492">
        <f t="shared" si="42"/>
        <v>9</v>
      </c>
      <c r="K492">
        <f t="shared" si="43"/>
        <v>39</v>
      </c>
      <c r="L492">
        <f t="shared" si="44"/>
        <v>21</v>
      </c>
      <c r="M492">
        <f t="shared" si="45"/>
        <v>0</v>
      </c>
      <c r="N492" t="str">
        <f t="shared" si="46"/>
        <v>9_39_21_0</v>
      </c>
      <c r="O492" t="str">
        <f t="shared" si="47"/>
        <v>39-21-0</v>
      </c>
    </row>
    <row r="493" spans="1:15">
      <c r="A493" t="s">
        <v>499</v>
      </c>
      <c r="B493">
        <v>89.745023509999996</v>
      </c>
      <c r="C493">
        <v>102.3296591</v>
      </c>
      <c r="D493">
        <v>12.820512819999999</v>
      </c>
      <c r="E493">
        <v>91.655719000000005</v>
      </c>
      <c r="F493">
        <v>566.35283870000001</v>
      </c>
      <c r="G493">
        <v>2122.0252580000001</v>
      </c>
      <c r="H493">
        <v>3.7468254999999999</v>
      </c>
      <c r="I493">
        <v>118.0653081</v>
      </c>
      <c r="J493">
        <f t="shared" si="42"/>
        <v>9</v>
      </c>
      <c r="K493">
        <f t="shared" si="43"/>
        <v>39</v>
      </c>
      <c r="L493">
        <f t="shared" si="44"/>
        <v>21</v>
      </c>
      <c r="M493">
        <f t="shared" si="45"/>
        <v>1</v>
      </c>
      <c r="N493" t="str">
        <f t="shared" si="46"/>
        <v>9_39_21_1</v>
      </c>
      <c r="O493" t="str">
        <f t="shared" si="47"/>
        <v>39-21-1</v>
      </c>
    </row>
    <row r="494" spans="1:15">
      <c r="A494" t="s">
        <v>500</v>
      </c>
      <c r="B494">
        <v>87.190844389999995</v>
      </c>
      <c r="C494">
        <v>82.22655632</v>
      </c>
      <c r="D494">
        <v>8.5714285710000002</v>
      </c>
      <c r="E494">
        <v>133.47087880000001</v>
      </c>
      <c r="F494">
        <v>695.45690090000005</v>
      </c>
      <c r="G494">
        <v>2941.293165</v>
      </c>
      <c r="H494">
        <v>4.2292961089999999</v>
      </c>
      <c r="I494">
        <v>118.0753366</v>
      </c>
      <c r="J494">
        <f t="shared" si="42"/>
        <v>9</v>
      </c>
      <c r="K494">
        <f t="shared" si="43"/>
        <v>39</v>
      </c>
      <c r="L494">
        <f t="shared" si="44"/>
        <v>21</v>
      </c>
      <c r="M494">
        <f t="shared" si="45"/>
        <v>2</v>
      </c>
      <c r="N494" t="str">
        <f t="shared" si="46"/>
        <v>9_39_21_2</v>
      </c>
      <c r="O494" t="str">
        <f t="shared" si="47"/>
        <v>39-21-2</v>
      </c>
    </row>
    <row r="495" spans="1:15">
      <c r="A495" t="s">
        <v>501</v>
      </c>
      <c r="B495">
        <v>85.257780650000001</v>
      </c>
      <c r="C495">
        <v>31.04423431</v>
      </c>
      <c r="D495">
        <v>15.231788079999999</v>
      </c>
      <c r="E495">
        <v>51.85896322</v>
      </c>
      <c r="F495">
        <v>148.78550949999999</v>
      </c>
      <c r="G495">
        <v>291.40297579999998</v>
      </c>
      <c r="H495">
        <v>1.9585440599999999</v>
      </c>
      <c r="I495">
        <v>119.07818469999999</v>
      </c>
      <c r="J495">
        <f t="shared" si="42"/>
        <v>9</v>
      </c>
      <c r="K495">
        <f t="shared" si="43"/>
        <v>39</v>
      </c>
      <c r="L495">
        <f t="shared" si="44"/>
        <v>21</v>
      </c>
      <c r="M495">
        <f t="shared" si="45"/>
        <v>3</v>
      </c>
      <c r="N495" t="str">
        <f t="shared" si="46"/>
        <v>9_39_21_3</v>
      </c>
      <c r="O495" t="str">
        <f t="shared" si="47"/>
        <v>39-21-3</v>
      </c>
    </row>
    <row r="496" spans="1:15">
      <c r="A496" t="s">
        <v>502</v>
      </c>
      <c r="B496">
        <v>87.334200319999994</v>
      </c>
      <c r="C496">
        <v>26.90058514</v>
      </c>
      <c r="D496">
        <v>9.150326797</v>
      </c>
      <c r="E496">
        <v>50.747545100000004</v>
      </c>
      <c r="F496">
        <v>64.051214130000005</v>
      </c>
      <c r="G496">
        <v>237.91597150000001</v>
      </c>
      <c r="H496">
        <v>3.7144646620000001</v>
      </c>
      <c r="I496">
        <v>117.9391607</v>
      </c>
      <c r="J496">
        <f t="shared" si="42"/>
        <v>9</v>
      </c>
      <c r="K496">
        <f t="shared" si="43"/>
        <v>39</v>
      </c>
      <c r="L496">
        <f t="shared" si="44"/>
        <v>45</v>
      </c>
      <c r="M496">
        <f t="shared" si="45"/>
        <v>0</v>
      </c>
      <c r="N496" t="str">
        <f t="shared" si="46"/>
        <v>9_39_45_0</v>
      </c>
      <c r="O496" t="str">
        <f t="shared" si="47"/>
        <v>39-45-0</v>
      </c>
    </row>
    <row r="497" spans="1:15">
      <c r="A497" t="s">
        <v>503</v>
      </c>
      <c r="B497">
        <v>84.613556149999994</v>
      </c>
      <c r="C497">
        <v>28.973467840000001</v>
      </c>
      <c r="D497">
        <v>11.801242240000001</v>
      </c>
      <c r="E497">
        <v>34.45557213</v>
      </c>
      <c r="F497">
        <v>131.54459900000001</v>
      </c>
      <c r="G497">
        <v>196.89492820000001</v>
      </c>
      <c r="H497">
        <v>1.4967921879999999</v>
      </c>
      <c r="I497">
        <v>118.8517075</v>
      </c>
      <c r="J497">
        <f t="shared" si="42"/>
        <v>9</v>
      </c>
      <c r="K497">
        <f t="shared" si="43"/>
        <v>39</v>
      </c>
      <c r="L497">
        <f t="shared" si="44"/>
        <v>45</v>
      </c>
      <c r="M497">
        <f t="shared" si="45"/>
        <v>1</v>
      </c>
      <c r="N497" t="str">
        <f t="shared" si="46"/>
        <v>9_39_45_1</v>
      </c>
      <c r="O497" t="str">
        <f t="shared" si="47"/>
        <v>39-45-1</v>
      </c>
    </row>
    <row r="498" spans="1:15">
      <c r="A498" t="s">
        <v>504</v>
      </c>
      <c r="B498">
        <v>85.735255499999994</v>
      </c>
      <c r="C498">
        <v>31.413226139999999</v>
      </c>
      <c r="D498">
        <v>15.48387097</v>
      </c>
      <c r="E498">
        <v>48.0935329</v>
      </c>
      <c r="F498">
        <v>144.60240440000001</v>
      </c>
      <c r="G498">
        <v>270.53218279999999</v>
      </c>
      <c r="H498">
        <v>1.870869187</v>
      </c>
      <c r="I498">
        <v>118.9018475</v>
      </c>
      <c r="J498">
        <f t="shared" si="42"/>
        <v>9</v>
      </c>
      <c r="K498">
        <f t="shared" si="43"/>
        <v>39</v>
      </c>
      <c r="L498">
        <f t="shared" si="44"/>
        <v>45</v>
      </c>
      <c r="M498">
        <f t="shared" si="45"/>
        <v>2</v>
      </c>
      <c r="N498" t="str">
        <f t="shared" si="46"/>
        <v>9_39_45_2</v>
      </c>
      <c r="O498" t="str">
        <f t="shared" si="47"/>
        <v>39-45-2</v>
      </c>
    </row>
    <row r="499" spans="1:15">
      <c r="A499" t="s">
        <v>505</v>
      </c>
      <c r="B499">
        <v>86.130320769999997</v>
      </c>
      <c r="C499">
        <v>26.780689110000001</v>
      </c>
      <c r="D499">
        <v>6.9182389940000002</v>
      </c>
      <c r="E499">
        <v>40.68940868</v>
      </c>
      <c r="F499">
        <v>136.8674298</v>
      </c>
      <c r="G499">
        <v>161.1593575</v>
      </c>
      <c r="H499">
        <v>1.177485087</v>
      </c>
      <c r="I499">
        <v>118.7313717</v>
      </c>
      <c r="J499">
        <f t="shared" si="42"/>
        <v>9</v>
      </c>
      <c r="K499">
        <f t="shared" si="43"/>
        <v>39</v>
      </c>
      <c r="L499">
        <f t="shared" si="44"/>
        <v>45</v>
      </c>
      <c r="M499">
        <f t="shared" si="45"/>
        <v>3</v>
      </c>
      <c r="N499" t="str">
        <f t="shared" si="46"/>
        <v>9_39_45_3</v>
      </c>
      <c r="O499" t="str">
        <f t="shared" si="47"/>
        <v>39-45-3</v>
      </c>
    </row>
    <row r="500" spans="1:15">
      <c r="A500" t="s">
        <v>506</v>
      </c>
      <c r="B500">
        <v>62.861115009999999</v>
      </c>
      <c r="C500">
        <v>42.396457120000001</v>
      </c>
      <c r="D500">
        <v>26.229508200000001</v>
      </c>
      <c r="E500">
        <v>48.058053719999997</v>
      </c>
      <c r="F500">
        <v>336.70853190000003</v>
      </c>
      <c r="G500">
        <v>145.4230536</v>
      </c>
      <c r="H500">
        <v>0.431895957</v>
      </c>
      <c r="I500">
        <v>117.9855366</v>
      </c>
      <c r="J500">
        <f t="shared" si="42"/>
        <v>9</v>
      </c>
      <c r="K500">
        <f t="shared" si="43"/>
        <v>40</v>
      </c>
      <c r="L500">
        <f t="shared" si="44"/>
        <v>11</v>
      </c>
      <c r="M500">
        <f t="shared" si="45"/>
        <v>0</v>
      </c>
      <c r="N500" t="str">
        <f t="shared" si="46"/>
        <v>9_40_11_0</v>
      </c>
      <c r="O500" t="str">
        <f t="shared" si="47"/>
        <v>40-11-0</v>
      </c>
    </row>
    <row r="501" spans="1:15">
      <c r="A501" t="s">
        <v>507</v>
      </c>
      <c r="B501">
        <v>61.786820159999998</v>
      </c>
      <c r="C501">
        <v>48.576220820000003</v>
      </c>
      <c r="D501">
        <v>40.650406500000003</v>
      </c>
      <c r="E501">
        <v>56.960377919999999</v>
      </c>
      <c r="F501">
        <v>475.30955779999999</v>
      </c>
      <c r="G501">
        <v>268.13316939999999</v>
      </c>
      <c r="H501">
        <v>0.56412324300000005</v>
      </c>
      <c r="I501">
        <v>118.8589087</v>
      </c>
      <c r="J501">
        <f t="shared" si="42"/>
        <v>9</v>
      </c>
      <c r="K501">
        <f t="shared" si="43"/>
        <v>40</v>
      </c>
      <c r="L501">
        <f t="shared" si="44"/>
        <v>11</v>
      </c>
      <c r="M501">
        <f t="shared" si="45"/>
        <v>1</v>
      </c>
      <c r="N501" t="str">
        <f t="shared" si="46"/>
        <v>9_40_11_1</v>
      </c>
      <c r="O501" t="str">
        <f t="shared" si="47"/>
        <v>40-11-1</v>
      </c>
    </row>
    <row r="502" spans="1:15">
      <c r="A502" t="s">
        <v>508</v>
      </c>
      <c r="B502">
        <v>66.38501651</v>
      </c>
      <c r="C502">
        <v>48.755266599999999</v>
      </c>
      <c r="D502">
        <v>23.931623930000001</v>
      </c>
      <c r="E502">
        <v>50.926205439999997</v>
      </c>
      <c r="F502">
        <v>122.67376419999999</v>
      </c>
      <c r="G502">
        <v>292.03196129999998</v>
      </c>
      <c r="H502">
        <v>2.3805575970000001</v>
      </c>
      <c r="I502">
        <v>118.59240920000001</v>
      </c>
      <c r="J502">
        <f t="shared" si="42"/>
        <v>9</v>
      </c>
      <c r="K502">
        <f t="shared" si="43"/>
        <v>40</v>
      </c>
      <c r="L502">
        <f t="shared" si="44"/>
        <v>21</v>
      </c>
      <c r="M502">
        <f t="shared" si="45"/>
        <v>0</v>
      </c>
      <c r="N502" t="str">
        <f t="shared" si="46"/>
        <v>9_40_21_0</v>
      </c>
      <c r="O502" t="str">
        <f t="shared" si="47"/>
        <v>40-21-0</v>
      </c>
    </row>
    <row r="503" spans="1:15">
      <c r="A503" t="s">
        <v>509</v>
      </c>
      <c r="B503">
        <v>64.286711069999996</v>
      </c>
      <c r="C503">
        <v>33.19547807</v>
      </c>
      <c r="D503">
        <v>16.129032259999999</v>
      </c>
      <c r="E503">
        <v>36.258972790000001</v>
      </c>
      <c r="F503" t="s">
        <v>15</v>
      </c>
      <c r="G503" t="s">
        <v>15</v>
      </c>
      <c r="H503" t="s">
        <v>15</v>
      </c>
      <c r="I503">
        <v>118.8132517</v>
      </c>
      <c r="J503">
        <f t="shared" si="42"/>
        <v>9</v>
      </c>
      <c r="K503">
        <f t="shared" si="43"/>
        <v>40</v>
      </c>
      <c r="L503">
        <f t="shared" si="44"/>
        <v>21</v>
      </c>
      <c r="M503">
        <f t="shared" si="45"/>
        <v>1</v>
      </c>
      <c r="N503" t="str">
        <f t="shared" si="46"/>
        <v>9_40_21_1</v>
      </c>
      <c r="O503" t="str">
        <f t="shared" si="47"/>
        <v>40-21-1</v>
      </c>
    </row>
    <row r="504" spans="1:15">
      <c r="A504" t="s">
        <v>510</v>
      </c>
      <c r="B504">
        <v>66.094281640000005</v>
      </c>
      <c r="C504">
        <v>41.444665530000002</v>
      </c>
      <c r="D504">
        <v>19.84732824</v>
      </c>
      <c r="E504">
        <v>50.942326610000002</v>
      </c>
      <c r="F504">
        <v>135.5042358</v>
      </c>
      <c r="G504">
        <v>127.2489839</v>
      </c>
      <c r="H504">
        <v>0.93907753599999999</v>
      </c>
      <c r="I504">
        <v>118.36152850000001</v>
      </c>
      <c r="J504">
        <f t="shared" si="42"/>
        <v>9</v>
      </c>
      <c r="K504">
        <f t="shared" si="43"/>
        <v>40</v>
      </c>
      <c r="L504">
        <f t="shared" si="44"/>
        <v>21</v>
      </c>
      <c r="M504">
        <f t="shared" si="45"/>
        <v>2</v>
      </c>
      <c r="N504" t="str">
        <f t="shared" si="46"/>
        <v>9_40_21_2</v>
      </c>
      <c r="O504" t="str">
        <f t="shared" si="47"/>
        <v>40-21-2</v>
      </c>
    </row>
    <row r="505" spans="1:15">
      <c r="A505" t="s">
        <v>511</v>
      </c>
      <c r="B505">
        <v>65.317125820000001</v>
      </c>
      <c r="C505">
        <v>34.614835079999999</v>
      </c>
      <c r="D505">
        <v>21.09375</v>
      </c>
      <c r="E505">
        <v>26.979669080000001</v>
      </c>
      <c r="F505">
        <v>121.8120588</v>
      </c>
      <c r="G505">
        <v>71.33900113</v>
      </c>
      <c r="H505">
        <v>0.58564810300000003</v>
      </c>
      <c r="I505">
        <v>118.5622943</v>
      </c>
      <c r="J505">
        <f t="shared" si="42"/>
        <v>9</v>
      </c>
      <c r="K505">
        <f t="shared" si="43"/>
        <v>40</v>
      </c>
      <c r="L505">
        <f t="shared" si="44"/>
        <v>21</v>
      </c>
      <c r="M505">
        <f t="shared" si="45"/>
        <v>3</v>
      </c>
      <c r="N505" t="str">
        <f t="shared" si="46"/>
        <v>9_40_21_3</v>
      </c>
      <c r="O505" t="str">
        <f t="shared" si="47"/>
        <v>40-21-3</v>
      </c>
    </row>
    <row r="506" spans="1:15">
      <c r="A506" t="s">
        <v>512</v>
      </c>
      <c r="B506">
        <v>63.408941220000003</v>
      </c>
      <c r="C506">
        <v>33.930920409999999</v>
      </c>
      <c r="D506">
        <v>19.672131149999998</v>
      </c>
      <c r="E506">
        <v>45.652064320000001</v>
      </c>
      <c r="F506">
        <v>126.1327792</v>
      </c>
      <c r="G506">
        <v>229.88702549999999</v>
      </c>
      <c r="H506">
        <v>1.8225795629999999</v>
      </c>
      <c r="I506">
        <v>117.9880067</v>
      </c>
      <c r="J506">
        <f t="shared" si="42"/>
        <v>9</v>
      </c>
      <c r="K506">
        <f t="shared" si="43"/>
        <v>40</v>
      </c>
      <c r="L506">
        <f t="shared" si="44"/>
        <v>42</v>
      </c>
      <c r="M506">
        <f t="shared" si="45"/>
        <v>0</v>
      </c>
      <c r="N506" t="str">
        <f t="shared" si="46"/>
        <v>9_40_42_0</v>
      </c>
      <c r="O506" t="str">
        <f t="shared" si="47"/>
        <v>40-42-0</v>
      </c>
    </row>
    <row r="507" spans="1:15">
      <c r="A507" t="s">
        <v>513</v>
      </c>
      <c r="B507">
        <v>62.299981090000003</v>
      </c>
      <c r="C507">
        <v>36.518490280000002</v>
      </c>
      <c r="D507">
        <v>22.131147540000001</v>
      </c>
      <c r="E507">
        <v>34.785220940000002</v>
      </c>
      <c r="F507">
        <v>220.9656914</v>
      </c>
      <c r="G507">
        <v>127.516946</v>
      </c>
      <c r="H507">
        <v>0.57708934499999998</v>
      </c>
      <c r="I507">
        <v>118.6581087</v>
      </c>
      <c r="J507">
        <f t="shared" si="42"/>
        <v>9</v>
      </c>
      <c r="K507">
        <f t="shared" si="43"/>
        <v>40</v>
      </c>
      <c r="L507">
        <f t="shared" si="44"/>
        <v>45</v>
      </c>
      <c r="M507">
        <f t="shared" si="45"/>
        <v>0</v>
      </c>
      <c r="N507" t="str">
        <f t="shared" si="46"/>
        <v>9_40_45_0</v>
      </c>
      <c r="O507" t="str">
        <f t="shared" si="47"/>
        <v>40-45-0</v>
      </c>
    </row>
    <row r="508" spans="1:15">
      <c r="A508" t="s">
        <v>514</v>
      </c>
      <c r="B508">
        <v>70.657835570000003</v>
      </c>
      <c r="C508">
        <v>56.835181579999997</v>
      </c>
      <c r="D508">
        <v>37.857142860000003</v>
      </c>
      <c r="E508">
        <v>89.454697659999994</v>
      </c>
      <c r="F508">
        <v>315.63366000000002</v>
      </c>
      <c r="G508">
        <v>164.8061568</v>
      </c>
      <c r="H508">
        <v>0.52214379399999999</v>
      </c>
      <c r="I508">
        <v>118.44733050000001</v>
      </c>
      <c r="J508">
        <f t="shared" si="42"/>
        <v>9</v>
      </c>
      <c r="K508">
        <f t="shared" si="43"/>
        <v>40</v>
      </c>
      <c r="L508">
        <f t="shared" si="44"/>
        <v>45</v>
      </c>
      <c r="M508">
        <f t="shared" si="45"/>
        <v>1</v>
      </c>
      <c r="N508" t="str">
        <f t="shared" si="46"/>
        <v>9_40_45_1</v>
      </c>
      <c r="O508" t="str">
        <f t="shared" si="47"/>
        <v>40-45-1</v>
      </c>
    </row>
    <row r="509" spans="1:15">
      <c r="A509" t="s">
        <v>515</v>
      </c>
      <c r="B509">
        <v>62.03080078</v>
      </c>
      <c r="C509">
        <v>44.499383809999998</v>
      </c>
      <c r="D509">
        <v>23.456790120000001</v>
      </c>
      <c r="E509">
        <v>61.420538950000001</v>
      </c>
      <c r="F509">
        <v>86.427499269999998</v>
      </c>
      <c r="G509">
        <v>502.30438220000002</v>
      </c>
      <c r="H509">
        <v>5.8118583370000003</v>
      </c>
      <c r="I509">
        <v>116.1601697</v>
      </c>
      <c r="J509">
        <f t="shared" si="42"/>
        <v>10</v>
      </c>
      <c r="K509">
        <f t="shared" si="43"/>
        <v>40</v>
      </c>
      <c r="L509">
        <f t="shared" si="44"/>
        <v>47</v>
      </c>
      <c r="M509">
        <f t="shared" si="45"/>
        <v>0</v>
      </c>
      <c r="N509" t="str">
        <f t="shared" si="46"/>
        <v>10_40_47_0</v>
      </c>
      <c r="O509" t="str">
        <f t="shared" si="47"/>
        <v>40-47-0</v>
      </c>
    </row>
    <row r="510" spans="1:15">
      <c r="A510" t="s">
        <v>516</v>
      </c>
      <c r="B510">
        <v>63.326535229999998</v>
      </c>
      <c r="C510">
        <v>43.679671239999998</v>
      </c>
      <c r="D510">
        <v>23.75</v>
      </c>
      <c r="E510">
        <v>56.750210750000001</v>
      </c>
      <c r="F510">
        <v>118.02363389999999</v>
      </c>
      <c r="G510">
        <v>574.07895910000002</v>
      </c>
      <c r="H510">
        <v>4.8641017050000004</v>
      </c>
      <c r="I510">
        <v>110.8687522</v>
      </c>
      <c r="J510">
        <f t="shared" si="42"/>
        <v>10</v>
      </c>
      <c r="K510">
        <f t="shared" si="43"/>
        <v>40</v>
      </c>
      <c r="L510">
        <f t="shared" si="44"/>
        <v>47</v>
      </c>
      <c r="M510">
        <f t="shared" si="45"/>
        <v>1</v>
      </c>
      <c r="N510" t="str">
        <f t="shared" si="46"/>
        <v>10_40_47_1</v>
      </c>
      <c r="O510" t="str">
        <f t="shared" si="47"/>
        <v>40-47-1</v>
      </c>
    </row>
    <row r="511" spans="1:15">
      <c r="A511" t="s">
        <v>517</v>
      </c>
      <c r="B511">
        <v>63.093225140000001</v>
      </c>
      <c r="C511">
        <v>40.359507370000003</v>
      </c>
      <c r="D511">
        <v>16.853932579999999</v>
      </c>
      <c r="E511">
        <v>53.44138667</v>
      </c>
      <c r="F511">
        <v>82.802180949999993</v>
      </c>
      <c r="G511">
        <v>190.26660279999999</v>
      </c>
      <c r="H511">
        <v>2.2978453060000001</v>
      </c>
      <c r="I511">
        <v>114.17212290000001</v>
      </c>
      <c r="J511">
        <f t="shared" si="42"/>
        <v>10</v>
      </c>
      <c r="K511">
        <f t="shared" si="43"/>
        <v>40</v>
      </c>
      <c r="L511">
        <f t="shared" si="44"/>
        <v>47</v>
      </c>
      <c r="M511">
        <f t="shared" si="45"/>
        <v>2</v>
      </c>
      <c r="N511" t="str">
        <f t="shared" si="46"/>
        <v>10_40_47_2</v>
      </c>
      <c r="O511" t="str">
        <f t="shared" si="47"/>
        <v>40-47-2</v>
      </c>
    </row>
    <row r="512" spans="1:15">
      <c r="A512" t="s">
        <v>518</v>
      </c>
      <c r="B512">
        <v>63.697509089999997</v>
      </c>
      <c r="C512">
        <v>55.020036769999997</v>
      </c>
      <c r="D512">
        <v>31.313131309999999</v>
      </c>
      <c r="E512">
        <v>65.083378170000003</v>
      </c>
      <c r="F512">
        <v>117.5468276</v>
      </c>
      <c r="G512">
        <v>470.79764560000001</v>
      </c>
      <c r="H512">
        <v>4.0051922729999996</v>
      </c>
      <c r="I512">
        <v>118.66475629999999</v>
      </c>
      <c r="J512">
        <f t="shared" si="42"/>
        <v>10</v>
      </c>
      <c r="K512">
        <f t="shared" si="43"/>
        <v>40</v>
      </c>
      <c r="L512">
        <f t="shared" si="44"/>
        <v>50</v>
      </c>
      <c r="M512">
        <f t="shared" si="45"/>
        <v>0</v>
      </c>
      <c r="N512" t="str">
        <f t="shared" si="46"/>
        <v>10_40_50_0</v>
      </c>
      <c r="O512" t="str">
        <f t="shared" si="47"/>
        <v>40-50-0</v>
      </c>
    </row>
    <row r="513" spans="1:15">
      <c r="A513" t="s">
        <v>519</v>
      </c>
      <c r="B513">
        <v>62.297727770000002</v>
      </c>
      <c r="C513">
        <v>59.964888160000001</v>
      </c>
      <c r="D513">
        <v>32.926829269999999</v>
      </c>
      <c r="E513">
        <v>63.397124839999996</v>
      </c>
      <c r="F513">
        <v>141.4794517</v>
      </c>
      <c r="G513">
        <v>84.418604639999998</v>
      </c>
      <c r="H513">
        <v>0.59668456199999997</v>
      </c>
      <c r="I513">
        <v>118.3635512</v>
      </c>
      <c r="J513">
        <f t="shared" si="42"/>
        <v>10</v>
      </c>
      <c r="K513">
        <f t="shared" si="43"/>
        <v>40</v>
      </c>
      <c r="L513">
        <f t="shared" si="44"/>
        <v>50</v>
      </c>
      <c r="M513">
        <f t="shared" si="45"/>
        <v>1</v>
      </c>
      <c r="N513" t="str">
        <f t="shared" si="46"/>
        <v>10_40_50_1</v>
      </c>
      <c r="O513" t="str">
        <f t="shared" si="47"/>
        <v>40-50-1</v>
      </c>
    </row>
    <row r="514" spans="1:15">
      <c r="A514" t="s">
        <v>520</v>
      </c>
      <c r="B514">
        <v>60.733388679999997</v>
      </c>
      <c r="C514">
        <v>38.185375569999998</v>
      </c>
      <c r="D514">
        <v>26.760563380000001</v>
      </c>
      <c r="E514">
        <v>27.292783669999999</v>
      </c>
      <c r="F514">
        <v>133.8632959</v>
      </c>
      <c r="G514">
        <v>73.055638459999997</v>
      </c>
      <c r="H514">
        <v>0.54574809300000005</v>
      </c>
      <c r="I514">
        <v>116.79728489999999</v>
      </c>
      <c r="J514">
        <f t="shared" si="42"/>
        <v>10</v>
      </c>
      <c r="K514">
        <f t="shared" si="43"/>
        <v>40</v>
      </c>
      <c r="L514">
        <f t="shared" si="44"/>
        <v>50</v>
      </c>
      <c r="M514">
        <f t="shared" si="45"/>
        <v>2</v>
      </c>
      <c r="N514" t="str">
        <f t="shared" si="46"/>
        <v>10_40_50_2</v>
      </c>
      <c r="O514" t="str">
        <f t="shared" si="47"/>
        <v>40-50-2</v>
      </c>
    </row>
    <row r="515" spans="1:15">
      <c r="A515" t="s">
        <v>521</v>
      </c>
      <c r="B515">
        <v>61.436434200000001</v>
      </c>
      <c r="C515">
        <v>47.504286120000003</v>
      </c>
      <c r="D515">
        <v>36.363636360000001</v>
      </c>
      <c r="E515">
        <v>49.081013069999997</v>
      </c>
      <c r="F515">
        <v>108.2897921</v>
      </c>
      <c r="G515">
        <v>82.472709050000006</v>
      </c>
      <c r="H515">
        <v>0.76159264400000004</v>
      </c>
      <c r="I515">
        <v>110.7731835</v>
      </c>
      <c r="J515">
        <f t="shared" ref="J515:J578" si="48">_xlfn.NUMBERVALUE(SUBSTITUTE(SUBSTITUTE(LEFT(A515,5),"PS-",""),"_",""))</f>
        <v>10</v>
      </c>
      <c r="K515">
        <f t="shared" ref="K515:K578" si="49">_xlfn.NUMBERVALUE(SUBSTITUTE(RIGHT(LEFT(A515,9),4),"_",""))</f>
        <v>40</v>
      </c>
      <c r="L515">
        <f t="shared" ref="L515:L578" si="50">_xlfn.NUMBERVALUE(SUBSTITUTE(RIGHT(LEFT(A515,12),3),"_",""))-1</f>
        <v>50</v>
      </c>
      <c r="M515">
        <f t="shared" ref="M515:M578" si="51">_xlfn.NUMBERVALUE(SUBSTITUTE(RIGHT(A515,5),".csv",""))</f>
        <v>3</v>
      </c>
      <c r="N515" t="str">
        <f t="shared" ref="N515:N578" si="52">CONCATENATE(J515,"_",K515,"_",L515,"_",M515)</f>
        <v>10_40_50_3</v>
      </c>
      <c r="O515" t="str">
        <f t="shared" ref="O515:O578" si="53">CONCATENATE(K515,"-",L515,"-",M515)</f>
        <v>40-50-3</v>
      </c>
    </row>
    <row r="516" spans="1:15">
      <c r="A516" t="s">
        <v>522</v>
      </c>
      <c r="B516">
        <v>70.317756040000006</v>
      </c>
      <c r="C516">
        <v>89.4552154</v>
      </c>
      <c r="D516">
        <v>66.666666669999998</v>
      </c>
      <c r="E516">
        <v>73.173186389999998</v>
      </c>
      <c r="F516">
        <v>642.31624220000003</v>
      </c>
      <c r="G516">
        <v>886.6992017</v>
      </c>
      <c r="H516">
        <v>1.3804713989999999</v>
      </c>
      <c r="I516">
        <v>118.18576969999999</v>
      </c>
      <c r="J516">
        <f t="shared" si="48"/>
        <v>9</v>
      </c>
      <c r="K516">
        <f t="shared" si="49"/>
        <v>43</v>
      </c>
      <c r="L516">
        <f t="shared" si="50"/>
        <v>11</v>
      </c>
      <c r="M516">
        <f t="shared" si="51"/>
        <v>0</v>
      </c>
      <c r="N516" t="str">
        <f t="shared" si="52"/>
        <v>9_43_11_0</v>
      </c>
      <c r="O516" t="str">
        <f t="shared" si="53"/>
        <v>43-11-0</v>
      </c>
    </row>
    <row r="517" spans="1:15">
      <c r="A517" t="s">
        <v>523</v>
      </c>
      <c r="B517">
        <v>83.670777900000004</v>
      </c>
      <c r="C517">
        <v>41.567315880000002</v>
      </c>
      <c r="D517">
        <v>29.09090909</v>
      </c>
      <c r="E517">
        <v>39.778648959999998</v>
      </c>
      <c r="F517">
        <v>361.16523690000002</v>
      </c>
      <c r="G517">
        <v>166.13523470000001</v>
      </c>
      <c r="H517">
        <v>0.45999785599999998</v>
      </c>
      <c r="I517">
        <v>118.6373578</v>
      </c>
      <c r="J517">
        <f t="shared" si="48"/>
        <v>9</v>
      </c>
      <c r="K517">
        <f t="shared" si="49"/>
        <v>43</v>
      </c>
      <c r="L517">
        <f t="shared" si="50"/>
        <v>11</v>
      </c>
      <c r="M517">
        <f t="shared" si="51"/>
        <v>0</v>
      </c>
      <c r="N517" t="str">
        <f t="shared" si="52"/>
        <v>9_43_11_0</v>
      </c>
      <c r="O517" t="str">
        <f t="shared" si="53"/>
        <v>43-11-0</v>
      </c>
    </row>
    <row r="518" spans="1:15">
      <c r="A518" t="s">
        <v>524</v>
      </c>
      <c r="B518">
        <v>70.983287579999995</v>
      </c>
      <c r="C518">
        <v>91.827996330000005</v>
      </c>
      <c r="D518">
        <v>60.9375</v>
      </c>
      <c r="E518">
        <v>84.004036769999999</v>
      </c>
      <c r="F518">
        <v>831.38630409999996</v>
      </c>
      <c r="G518">
        <v>754.7805674</v>
      </c>
      <c r="H518">
        <v>0.90785783200000003</v>
      </c>
      <c r="I518">
        <v>118.83817519999999</v>
      </c>
      <c r="J518">
        <f t="shared" si="48"/>
        <v>9</v>
      </c>
      <c r="K518">
        <f t="shared" si="49"/>
        <v>43</v>
      </c>
      <c r="L518">
        <f t="shared" si="50"/>
        <v>11</v>
      </c>
      <c r="M518">
        <f t="shared" si="51"/>
        <v>1</v>
      </c>
      <c r="N518" t="str">
        <f t="shared" si="52"/>
        <v>9_43_11_1</v>
      </c>
      <c r="O518" t="str">
        <f t="shared" si="53"/>
        <v>43-11-1</v>
      </c>
    </row>
    <row r="519" spans="1:15">
      <c r="A519" t="s">
        <v>525</v>
      </c>
      <c r="B519">
        <v>84.85603528</v>
      </c>
      <c r="C519">
        <v>37.934814379999999</v>
      </c>
      <c r="D519">
        <v>23.809523810000002</v>
      </c>
      <c r="E519">
        <v>37.127683349999998</v>
      </c>
      <c r="F519">
        <v>310.9014482</v>
      </c>
      <c r="G519">
        <v>142.07567760000001</v>
      </c>
      <c r="H519">
        <v>0.45697978700000003</v>
      </c>
      <c r="I519">
        <v>118.94855750000001</v>
      </c>
      <c r="J519">
        <f t="shared" si="48"/>
        <v>9</v>
      </c>
      <c r="K519">
        <f t="shared" si="49"/>
        <v>43</v>
      </c>
      <c r="L519">
        <f t="shared" si="50"/>
        <v>11</v>
      </c>
      <c r="M519">
        <f t="shared" si="51"/>
        <v>1</v>
      </c>
      <c r="N519" t="str">
        <f t="shared" si="52"/>
        <v>9_43_11_1</v>
      </c>
      <c r="O519" t="str">
        <f t="shared" si="53"/>
        <v>43-11-1</v>
      </c>
    </row>
    <row r="520" spans="1:15">
      <c r="A520" t="s">
        <v>526</v>
      </c>
      <c r="B520">
        <v>67.050243440000003</v>
      </c>
      <c r="C520">
        <v>93.242195129999999</v>
      </c>
      <c r="D520">
        <v>64.42307692</v>
      </c>
      <c r="E520">
        <v>74.826899209999993</v>
      </c>
      <c r="F520">
        <v>686.79802819999998</v>
      </c>
      <c r="G520">
        <v>506.10783020000002</v>
      </c>
      <c r="H520">
        <v>0.73690926499999998</v>
      </c>
      <c r="I520">
        <v>118.55922959999999</v>
      </c>
      <c r="J520">
        <f t="shared" si="48"/>
        <v>9</v>
      </c>
      <c r="K520">
        <f t="shared" si="49"/>
        <v>43</v>
      </c>
      <c r="L520">
        <f t="shared" si="50"/>
        <v>21</v>
      </c>
      <c r="M520">
        <f t="shared" si="51"/>
        <v>0</v>
      </c>
      <c r="N520" t="str">
        <f t="shared" si="52"/>
        <v>9_43_21_0</v>
      </c>
      <c r="O520" t="str">
        <f t="shared" si="53"/>
        <v>43-21-0</v>
      </c>
    </row>
    <row r="521" spans="1:15">
      <c r="A521" t="s">
        <v>527</v>
      </c>
      <c r="B521">
        <v>83.946351329999999</v>
      </c>
      <c r="C521">
        <v>56.443760089999998</v>
      </c>
      <c r="D521">
        <v>35.81081081</v>
      </c>
      <c r="E521">
        <v>47.713105130000002</v>
      </c>
      <c r="F521">
        <v>211.328914</v>
      </c>
      <c r="G521">
        <v>170.67504650000001</v>
      </c>
      <c r="H521">
        <v>0.80762751899999996</v>
      </c>
      <c r="I521">
        <v>118.69562000000001</v>
      </c>
      <c r="J521">
        <f t="shared" si="48"/>
        <v>9</v>
      </c>
      <c r="K521">
        <f t="shared" si="49"/>
        <v>43</v>
      </c>
      <c r="L521">
        <f t="shared" si="50"/>
        <v>21</v>
      </c>
      <c r="M521">
        <f t="shared" si="51"/>
        <v>0</v>
      </c>
      <c r="N521" t="str">
        <f t="shared" si="52"/>
        <v>9_43_21_0</v>
      </c>
      <c r="O521" t="str">
        <f t="shared" si="53"/>
        <v>43-21-0</v>
      </c>
    </row>
    <row r="522" spans="1:15">
      <c r="A522" t="s">
        <v>528</v>
      </c>
      <c r="B522">
        <v>64.19715712</v>
      </c>
      <c r="C522">
        <v>106.8828232</v>
      </c>
      <c r="D522">
        <v>69.724770640000003</v>
      </c>
      <c r="E522">
        <v>75.817606380000001</v>
      </c>
      <c r="F522">
        <v>1077.7021810000001</v>
      </c>
      <c r="G522">
        <v>517.1047605</v>
      </c>
      <c r="H522">
        <v>0.479821577</v>
      </c>
      <c r="I522">
        <v>118.0071844</v>
      </c>
      <c r="J522">
        <f t="shared" si="48"/>
        <v>9</v>
      </c>
      <c r="K522">
        <f t="shared" si="49"/>
        <v>43</v>
      </c>
      <c r="L522">
        <f t="shared" si="50"/>
        <v>21</v>
      </c>
      <c r="M522">
        <f t="shared" si="51"/>
        <v>1</v>
      </c>
      <c r="N522" t="str">
        <f t="shared" si="52"/>
        <v>9_43_21_1</v>
      </c>
      <c r="O522" t="str">
        <f t="shared" si="53"/>
        <v>43-21-1</v>
      </c>
    </row>
    <row r="523" spans="1:15">
      <c r="A523" t="s">
        <v>529</v>
      </c>
      <c r="B523">
        <v>85.569214119999998</v>
      </c>
      <c r="C523">
        <v>38.166353600000001</v>
      </c>
      <c r="D523">
        <v>23.952095809999999</v>
      </c>
      <c r="E523">
        <v>41.619050039999998</v>
      </c>
      <c r="F523">
        <v>193.010141</v>
      </c>
      <c r="G523">
        <v>324.77572470000001</v>
      </c>
      <c r="H523">
        <v>1.6826873600000001</v>
      </c>
      <c r="I523">
        <v>118.7156971</v>
      </c>
      <c r="J523">
        <f t="shared" si="48"/>
        <v>9</v>
      </c>
      <c r="K523">
        <f t="shared" si="49"/>
        <v>43</v>
      </c>
      <c r="L523">
        <f t="shared" si="50"/>
        <v>21</v>
      </c>
      <c r="M523">
        <f t="shared" si="51"/>
        <v>1</v>
      </c>
      <c r="N523" t="str">
        <f t="shared" si="52"/>
        <v>9_43_21_1</v>
      </c>
      <c r="O523" t="str">
        <f t="shared" si="53"/>
        <v>43-21-1</v>
      </c>
    </row>
    <row r="524" spans="1:15">
      <c r="A524" t="s">
        <v>530</v>
      </c>
      <c r="B524">
        <v>63.695402780000002</v>
      </c>
      <c r="C524">
        <v>94.392436889999999</v>
      </c>
      <c r="D524">
        <v>59.633027519999999</v>
      </c>
      <c r="E524">
        <v>67.428128479999998</v>
      </c>
      <c r="F524">
        <v>605.08098859999996</v>
      </c>
      <c r="G524">
        <v>389.98731900000001</v>
      </c>
      <c r="H524">
        <v>0.64452085999999997</v>
      </c>
      <c r="I524">
        <v>118.1577422</v>
      </c>
      <c r="J524">
        <f t="shared" si="48"/>
        <v>9</v>
      </c>
      <c r="K524">
        <f t="shared" si="49"/>
        <v>43</v>
      </c>
      <c r="L524">
        <f t="shared" si="50"/>
        <v>21</v>
      </c>
      <c r="M524">
        <f t="shared" si="51"/>
        <v>2</v>
      </c>
      <c r="N524" t="str">
        <f t="shared" si="52"/>
        <v>9_43_21_2</v>
      </c>
      <c r="O524" t="str">
        <f t="shared" si="53"/>
        <v>43-21-2</v>
      </c>
    </row>
    <row r="525" spans="1:15">
      <c r="A525" t="s">
        <v>531</v>
      </c>
      <c r="B525">
        <v>84.15646606</v>
      </c>
      <c r="C525">
        <v>37.22795532</v>
      </c>
      <c r="D525">
        <v>22.891566269999998</v>
      </c>
      <c r="E525">
        <v>34.703763559999999</v>
      </c>
      <c r="F525">
        <v>188.79741960000001</v>
      </c>
      <c r="G525">
        <v>43.450772659999998</v>
      </c>
      <c r="H525">
        <v>0.23014494999999999</v>
      </c>
      <c r="I525">
        <v>118.38442550000001</v>
      </c>
      <c r="J525">
        <f t="shared" si="48"/>
        <v>9</v>
      </c>
      <c r="K525">
        <f t="shared" si="49"/>
        <v>43</v>
      </c>
      <c r="L525">
        <f t="shared" si="50"/>
        <v>21</v>
      </c>
      <c r="M525">
        <f t="shared" si="51"/>
        <v>2</v>
      </c>
      <c r="N525" t="str">
        <f t="shared" si="52"/>
        <v>9_43_21_2</v>
      </c>
      <c r="O525" t="str">
        <f t="shared" si="53"/>
        <v>43-21-2</v>
      </c>
    </row>
    <row r="526" spans="1:15">
      <c r="A526" t="s">
        <v>532</v>
      </c>
      <c r="B526">
        <v>63.537627639999997</v>
      </c>
      <c r="C526">
        <v>88.922297409999999</v>
      </c>
      <c r="D526">
        <v>62.608695650000001</v>
      </c>
      <c r="E526">
        <v>66.900238150000007</v>
      </c>
      <c r="F526">
        <v>932.9331052</v>
      </c>
      <c r="G526">
        <v>449.58214579999998</v>
      </c>
      <c r="H526">
        <v>0.48190180300000002</v>
      </c>
      <c r="I526">
        <v>117.9268869</v>
      </c>
      <c r="J526">
        <f t="shared" si="48"/>
        <v>9</v>
      </c>
      <c r="K526">
        <f t="shared" si="49"/>
        <v>43</v>
      </c>
      <c r="L526">
        <f t="shared" si="50"/>
        <v>21</v>
      </c>
      <c r="M526">
        <f t="shared" si="51"/>
        <v>3</v>
      </c>
      <c r="N526" t="str">
        <f t="shared" si="52"/>
        <v>9_43_21_3</v>
      </c>
      <c r="O526" t="str">
        <f t="shared" si="53"/>
        <v>43-21-3</v>
      </c>
    </row>
    <row r="527" spans="1:15">
      <c r="A527" t="s">
        <v>533</v>
      </c>
      <c r="B527">
        <v>83.093585590000004</v>
      </c>
      <c r="C527">
        <v>47.34024221</v>
      </c>
      <c r="D527">
        <v>32.515337420000002</v>
      </c>
      <c r="E527">
        <v>46.482010639999999</v>
      </c>
      <c r="F527">
        <v>534.41292729999998</v>
      </c>
      <c r="G527">
        <v>155.75078339999999</v>
      </c>
      <c r="H527">
        <v>0.29144276899999999</v>
      </c>
      <c r="I527">
        <v>118.7458127</v>
      </c>
      <c r="J527">
        <f t="shared" si="48"/>
        <v>9</v>
      </c>
      <c r="K527">
        <f t="shared" si="49"/>
        <v>43</v>
      </c>
      <c r="L527">
        <f t="shared" si="50"/>
        <v>21</v>
      </c>
      <c r="M527">
        <f t="shared" si="51"/>
        <v>3</v>
      </c>
      <c r="N527" t="str">
        <f t="shared" si="52"/>
        <v>9_43_21_3</v>
      </c>
      <c r="O527" t="str">
        <f t="shared" si="53"/>
        <v>43-21-3</v>
      </c>
    </row>
    <row r="528" spans="1:15">
      <c r="A528" t="s">
        <v>534</v>
      </c>
      <c r="B528">
        <v>63.646282839999998</v>
      </c>
      <c r="C528">
        <v>88.927179580000001</v>
      </c>
      <c r="D528">
        <v>61.061946900000002</v>
      </c>
      <c r="E528">
        <v>78.769862239999995</v>
      </c>
      <c r="F528">
        <v>1034.5138669999999</v>
      </c>
      <c r="G528">
        <v>587.15999499999998</v>
      </c>
      <c r="H528">
        <v>0.567570927</v>
      </c>
      <c r="I528">
        <v>118.7198245</v>
      </c>
      <c r="J528">
        <f t="shared" si="48"/>
        <v>9</v>
      </c>
      <c r="K528">
        <f t="shared" si="49"/>
        <v>43</v>
      </c>
      <c r="L528">
        <f t="shared" si="50"/>
        <v>21</v>
      </c>
      <c r="M528">
        <f t="shared" si="51"/>
        <v>4</v>
      </c>
      <c r="N528" t="str">
        <f t="shared" si="52"/>
        <v>9_43_21_4</v>
      </c>
      <c r="O528" t="str">
        <f t="shared" si="53"/>
        <v>43-21-4</v>
      </c>
    </row>
    <row r="529" spans="1:15">
      <c r="A529" t="s">
        <v>535</v>
      </c>
      <c r="B529">
        <v>84.253937680000007</v>
      </c>
      <c r="C529">
        <v>36.28713484</v>
      </c>
      <c r="D529">
        <v>21.212121209999999</v>
      </c>
      <c r="E529">
        <v>31.119400630000001</v>
      </c>
      <c r="F529">
        <v>251.22813429999999</v>
      </c>
      <c r="G529">
        <v>67.329956409999994</v>
      </c>
      <c r="H529">
        <v>0.26800325000000003</v>
      </c>
      <c r="I529">
        <v>118.70565860000001</v>
      </c>
      <c r="J529">
        <f t="shared" si="48"/>
        <v>9</v>
      </c>
      <c r="K529">
        <f t="shared" si="49"/>
        <v>43</v>
      </c>
      <c r="L529">
        <f t="shared" si="50"/>
        <v>21</v>
      </c>
      <c r="M529">
        <f t="shared" si="51"/>
        <v>4</v>
      </c>
      <c r="N529" t="str">
        <f t="shared" si="52"/>
        <v>9_43_21_4</v>
      </c>
      <c r="O529" t="str">
        <f t="shared" si="53"/>
        <v>43-21-4</v>
      </c>
    </row>
    <row r="530" spans="1:15">
      <c r="A530" t="s">
        <v>536</v>
      </c>
      <c r="B530">
        <v>62.614102209999999</v>
      </c>
      <c r="C530">
        <v>95.306078900000003</v>
      </c>
      <c r="D530">
        <v>67.857142859999996</v>
      </c>
      <c r="E530">
        <v>93.102573219999996</v>
      </c>
      <c r="F530">
        <v>1024.6717880000001</v>
      </c>
      <c r="G530">
        <v>1022.942276</v>
      </c>
      <c r="H530">
        <v>0.99831212999999996</v>
      </c>
      <c r="I530">
        <v>118.6194527</v>
      </c>
      <c r="J530">
        <f t="shared" si="48"/>
        <v>9</v>
      </c>
      <c r="K530">
        <f t="shared" si="49"/>
        <v>43</v>
      </c>
      <c r="L530">
        <f t="shared" si="50"/>
        <v>21</v>
      </c>
      <c r="M530">
        <f t="shared" si="51"/>
        <v>5</v>
      </c>
      <c r="N530" t="str">
        <f t="shared" si="52"/>
        <v>9_43_21_5</v>
      </c>
      <c r="O530" t="str">
        <f t="shared" si="53"/>
        <v>43-21-5</v>
      </c>
    </row>
    <row r="531" spans="1:15">
      <c r="A531" t="s">
        <v>537</v>
      </c>
      <c r="B531">
        <v>84.257485529999997</v>
      </c>
      <c r="C531">
        <v>39.769080260000003</v>
      </c>
      <c r="D531">
        <v>23.353293409999999</v>
      </c>
      <c r="E531">
        <v>36.291915420000002</v>
      </c>
      <c r="F531">
        <v>225.39815770000001</v>
      </c>
      <c r="G531">
        <v>112.5605985</v>
      </c>
      <c r="H531">
        <v>0.499385619</v>
      </c>
      <c r="I531">
        <v>118.91646780000001</v>
      </c>
      <c r="J531">
        <f t="shared" si="48"/>
        <v>9</v>
      </c>
      <c r="K531">
        <f t="shared" si="49"/>
        <v>43</v>
      </c>
      <c r="L531">
        <f t="shared" si="50"/>
        <v>21</v>
      </c>
      <c r="M531">
        <f t="shared" si="51"/>
        <v>5</v>
      </c>
      <c r="N531" t="str">
        <f t="shared" si="52"/>
        <v>9_43_21_5</v>
      </c>
      <c r="O531" t="str">
        <f t="shared" si="53"/>
        <v>43-21-5</v>
      </c>
    </row>
    <row r="532" spans="1:15">
      <c r="A532" t="s">
        <v>538</v>
      </c>
      <c r="B532">
        <v>61.734816709999997</v>
      </c>
      <c r="C532">
        <v>101.08423500000001</v>
      </c>
      <c r="D532">
        <v>64.150943400000003</v>
      </c>
      <c r="E532">
        <v>83.853905229999995</v>
      </c>
      <c r="F532">
        <v>1078.726801</v>
      </c>
      <c r="G532">
        <v>177.02580829999999</v>
      </c>
      <c r="H532">
        <v>0.16410624800000001</v>
      </c>
      <c r="I532">
        <v>118.037296</v>
      </c>
      <c r="J532">
        <f t="shared" si="48"/>
        <v>9</v>
      </c>
      <c r="K532">
        <f t="shared" si="49"/>
        <v>43</v>
      </c>
      <c r="L532">
        <f t="shared" si="50"/>
        <v>21</v>
      </c>
      <c r="M532">
        <f t="shared" si="51"/>
        <v>6</v>
      </c>
      <c r="N532" t="str">
        <f t="shared" si="52"/>
        <v>9_43_21_6</v>
      </c>
      <c r="O532" t="str">
        <f t="shared" si="53"/>
        <v>43-21-6</v>
      </c>
    </row>
    <row r="533" spans="1:15">
      <c r="A533" t="s">
        <v>539</v>
      </c>
      <c r="B533">
        <v>55.755562789999999</v>
      </c>
      <c r="C533">
        <v>93.636336929999999</v>
      </c>
      <c r="D533">
        <v>64.705882349999996</v>
      </c>
      <c r="E533">
        <v>70.560406810000003</v>
      </c>
      <c r="F533">
        <v>849.9514408</v>
      </c>
      <c r="G533">
        <v>148.39609809999999</v>
      </c>
      <c r="H533">
        <v>0.17459361900000001</v>
      </c>
      <c r="I533">
        <v>118.5557232</v>
      </c>
      <c r="J533">
        <f t="shared" si="48"/>
        <v>9</v>
      </c>
      <c r="K533">
        <f t="shared" si="49"/>
        <v>43</v>
      </c>
      <c r="L533">
        <f t="shared" si="50"/>
        <v>42</v>
      </c>
      <c r="M533">
        <f t="shared" si="51"/>
        <v>0</v>
      </c>
      <c r="N533" t="str">
        <f t="shared" si="52"/>
        <v>9_43_42_0</v>
      </c>
      <c r="O533" t="str">
        <f t="shared" si="53"/>
        <v>43-42-0</v>
      </c>
    </row>
    <row r="534" spans="1:15">
      <c r="A534" t="s">
        <v>540</v>
      </c>
      <c r="B534">
        <v>79.061012160000004</v>
      </c>
      <c r="C534">
        <v>51.539558290000002</v>
      </c>
      <c r="D534">
        <v>39.743589739999997</v>
      </c>
      <c r="E534">
        <v>47.535615380000003</v>
      </c>
      <c r="F534">
        <v>421.87799219999999</v>
      </c>
      <c r="G534">
        <v>156.46141259999999</v>
      </c>
      <c r="H534">
        <v>0.37086886600000002</v>
      </c>
      <c r="I534">
        <v>118.410544</v>
      </c>
      <c r="J534">
        <f t="shared" si="48"/>
        <v>9</v>
      </c>
      <c r="K534">
        <f t="shared" si="49"/>
        <v>43</v>
      </c>
      <c r="L534">
        <f t="shared" si="50"/>
        <v>42</v>
      </c>
      <c r="M534">
        <f t="shared" si="51"/>
        <v>0</v>
      </c>
      <c r="N534" t="str">
        <f t="shared" si="52"/>
        <v>9_43_42_0</v>
      </c>
      <c r="O534" t="str">
        <f t="shared" si="53"/>
        <v>43-42-0</v>
      </c>
    </row>
    <row r="535" spans="1:15">
      <c r="A535" t="s">
        <v>541</v>
      </c>
      <c r="B535">
        <v>60.024937919999999</v>
      </c>
      <c r="C535">
        <v>78.500814270000006</v>
      </c>
      <c r="D535">
        <v>55.882352939999997</v>
      </c>
      <c r="E535">
        <v>83.410297880000002</v>
      </c>
      <c r="F535">
        <v>340.77405199999998</v>
      </c>
      <c r="G535">
        <v>2269.977007</v>
      </c>
      <c r="H535">
        <v>6.6612378320000003</v>
      </c>
      <c r="I535">
        <v>118.06929460000001</v>
      </c>
      <c r="J535">
        <f t="shared" si="48"/>
        <v>9</v>
      </c>
      <c r="K535">
        <f t="shared" si="49"/>
        <v>43</v>
      </c>
      <c r="L535">
        <f t="shared" si="50"/>
        <v>45</v>
      </c>
      <c r="M535">
        <f t="shared" si="51"/>
        <v>0</v>
      </c>
      <c r="N535" t="str">
        <f t="shared" si="52"/>
        <v>9_43_45_0</v>
      </c>
      <c r="O535" t="str">
        <f t="shared" si="53"/>
        <v>43-45-0</v>
      </c>
    </row>
    <row r="536" spans="1:15">
      <c r="A536" t="s">
        <v>542</v>
      </c>
      <c r="B536">
        <v>82.258121700000004</v>
      </c>
      <c r="C536">
        <v>37.768083969999999</v>
      </c>
      <c r="D536">
        <v>26.708074530000001</v>
      </c>
      <c r="E536">
        <v>38.127383270000003</v>
      </c>
      <c r="F536">
        <v>212.87731260000001</v>
      </c>
      <c r="G536">
        <v>252.56610219999999</v>
      </c>
      <c r="H536">
        <v>1.1864397339999999</v>
      </c>
      <c r="I536">
        <v>118.5538401</v>
      </c>
      <c r="J536">
        <f t="shared" si="48"/>
        <v>9</v>
      </c>
      <c r="K536">
        <f t="shared" si="49"/>
        <v>43</v>
      </c>
      <c r="L536">
        <f t="shared" si="50"/>
        <v>45</v>
      </c>
      <c r="M536">
        <f t="shared" si="51"/>
        <v>0</v>
      </c>
      <c r="N536" t="str">
        <f t="shared" si="52"/>
        <v>9_43_45_0</v>
      </c>
      <c r="O536" t="str">
        <f t="shared" si="53"/>
        <v>43-45-0</v>
      </c>
    </row>
    <row r="537" spans="1:15">
      <c r="A537" t="s">
        <v>543</v>
      </c>
      <c r="B537">
        <v>59.151649560000003</v>
      </c>
      <c r="C537">
        <v>90.761069550000002</v>
      </c>
      <c r="D537">
        <v>70.370370370000003</v>
      </c>
      <c r="E537">
        <v>63.499801820000002</v>
      </c>
      <c r="F537">
        <v>917.00778939999998</v>
      </c>
      <c r="G537">
        <v>193.1317229</v>
      </c>
      <c r="H537">
        <v>0.210610777</v>
      </c>
      <c r="I537">
        <v>117.9087107</v>
      </c>
      <c r="J537">
        <f t="shared" si="48"/>
        <v>9</v>
      </c>
      <c r="K537">
        <f t="shared" si="49"/>
        <v>43</v>
      </c>
      <c r="L537">
        <f t="shared" si="50"/>
        <v>45</v>
      </c>
      <c r="M537">
        <f t="shared" si="51"/>
        <v>1</v>
      </c>
      <c r="N537" t="str">
        <f t="shared" si="52"/>
        <v>9_43_45_1</v>
      </c>
      <c r="O537" t="str">
        <f t="shared" si="53"/>
        <v>43-45-1</v>
      </c>
    </row>
    <row r="538" spans="1:15">
      <c r="A538" t="s">
        <v>544</v>
      </c>
      <c r="B538">
        <v>77.117483370000002</v>
      </c>
      <c r="C538">
        <v>55.024922580000002</v>
      </c>
      <c r="D538">
        <v>40.78947368</v>
      </c>
      <c r="E538">
        <v>58.436314930000002</v>
      </c>
      <c r="F538">
        <v>541.976855</v>
      </c>
      <c r="G538">
        <v>642.43764329999999</v>
      </c>
      <c r="H538">
        <v>1.185359923</v>
      </c>
      <c r="I538">
        <v>118.7345318</v>
      </c>
      <c r="J538">
        <f t="shared" si="48"/>
        <v>9</v>
      </c>
      <c r="K538">
        <f t="shared" si="49"/>
        <v>43</v>
      </c>
      <c r="L538">
        <f t="shared" si="50"/>
        <v>45</v>
      </c>
      <c r="M538">
        <f t="shared" si="51"/>
        <v>1</v>
      </c>
      <c r="N538" t="str">
        <f t="shared" si="52"/>
        <v>9_43_45_1</v>
      </c>
      <c r="O538" t="str">
        <f t="shared" si="53"/>
        <v>43-45-1</v>
      </c>
    </row>
    <row r="539" spans="1:15">
      <c r="A539" t="s">
        <v>545</v>
      </c>
      <c r="B539">
        <v>64.421247500000007</v>
      </c>
      <c r="C539">
        <v>96.834401260000007</v>
      </c>
      <c r="D539">
        <v>57.425742569999997</v>
      </c>
      <c r="E539">
        <v>87.624135159999994</v>
      </c>
      <c r="F539">
        <v>718.93042920000005</v>
      </c>
      <c r="G539">
        <v>566.87559090000002</v>
      </c>
      <c r="H539">
        <v>0.78849853599999997</v>
      </c>
      <c r="I539">
        <v>118.5291022</v>
      </c>
      <c r="J539">
        <f t="shared" si="48"/>
        <v>10</v>
      </c>
      <c r="K539">
        <f t="shared" si="49"/>
        <v>43</v>
      </c>
      <c r="L539">
        <f t="shared" si="50"/>
        <v>47</v>
      </c>
      <c r="M539">
        <f t="shared" si="51"/>
        <v>0</v>
      </c>
      <c r="N539" t="str">
        <f t="shared" si="52"/>
        <v>10_43_47_0</v>
      </c>
      <c r="O539" t="str">
        <f t="shared" si="53"/>
        <v>43-47-0</v>
      </c>
    </row>
    <row r="540" spans="1:15">
      <c r="A540" t="s">
        <v>546</v>
      </c>
      <c r="B540">
        <v>66.592790269999995</v>
      </c>
      <c r="C540">
        <v>90.695905740000001</v>
      </c>
      <c r="D540">
        <v>47.422680409999998</v>
      </c>
      <c r="E540">
        <v>102.1225993</v>
      </c>
      <c r="F540">
        <v>368.07825179999998</v>
      </c>
      <c r="G540">
        <v>541.33418510000001</v>
      </c>
      <c r="H540">
        <v>1.4707040760000001</v>
      </c>
      <c r="I540">
        <v>118.608987</v>
      </c>
      <c r="J540">
        <f t="shared" si="48"/>
        <v>10</v>
      </c>
      <c r="K540">
        <f t="shared" si="49"/>
        <v>43</v>
      </c>
      <c r="L540">
        <f t="shared" si="50"/>
        <v>47</v>
      </c>
      <c r="M540">
        <f t="shared" si="51"/>
        <v>1</v>
      </c>
      <c r="N540" t="str">
        <f t="shared" si="52"/>
        <v>10_43_47_1</v>
      </c>
      <c r="O540" t="str">
        <f t="shared" si="53"/>
        <v>43-47-1</v>
      </c>
    </row>
    <row r="541" spans="1:15">
      <c r="A541" t="s">
        <v>547</v>
      </c>
      <c r="B541">
        <v>65.040857450000004</v>
      </c>
      <c r="C541">
        <v>103.132338</v>
      </c>
      <c r="D541">
        <v>64.220183489999997</v>
      </c>
      <c r="E541">
        <v>92.89322928</v>
      </c>
      <c r="F541">
        <v>807.17437270000005</v>
      </c>
      <c r="G541">
        <v>798.91261110000005</v>
      </c>
      <c r="H541">
        <v>0.98976458899999997</v>
      </c>
      <c r="I541">
        <v>112.128331</v>
      </c>
      <c r="J541">
        <f t="shared" si="48"/>
        <v>10</v>
      </c>
      <c r="K541">
        <f t="shared" si="49"/>
        <v>43</v>
      </c>
      <c r="L541">
        <f t="shared" si="50"/>
        <v>47</v>
      </c>
      <c r="M541">
        <f t="shared" si="51"/>
        <v>2</v>
      </c>
      <c r="N541" t="str">
        <f t="shared" si="52"/>
        <v>10_43_47_2</v>
      </c>
      <c r="O541" t="str">
        <f t="shared" si="53"/>
        <v>43-47-2</v>
      </c>
    </row>
    <row r="542" spans="1:15">
      <c r="A542" t="s">
        <v>548</v>
      </c>
      <c r="B542">
        <v>62.460142179999998</v>
      </c>
      <c r="C542">
        <v>96.127929280000004</v>
      </c>
      <c r="D542">
        <v>53.571428570000002</v>
      </c>
      <c r="E542">
        <v>89.520950409999998</v>
      </c>
      <c r="F542">
        <v>1049.8605150000001</v>
      </c>
      <c r="G542">
        <v>1484.3109870000001</v>
      </c>
      <c r="H542">
        <v>1.4138173279999999</v>
      </c>
      <c r="I542">
        <v>118.7463159</v>
      </c>
      <c r="J542">
        <f t="shared" si="48"/>
        <v>10</v>
      </c>
      <c r="K542">
        <f t="shared" si="49"/>
        <v>43</v>
      </c>
      <c r="L542">
        <f t="shared" si="50"/>
        <v>50</v>
      </c>
      <c r="M542">
        <f t="shared" si="51"/>
        <v>0</v>
      </c>
      <c r="N542" t="str">
        <f t="shared" si="52"/>
        <v>10_43_50_0</v>
      </c>
      <c r="O542" t="str">
        <f t="shared" si="53"/>
        <v>43-50-0</v>
      </c>
    </row>
    <row r="543" spans="1:15">
      <c r="A543" t="s">
        <v>549</v>
      </c>
      <c r="B543">
        <v>62.567483869999997</v>
      </c>
      <c r="C543">
        <v>91.79734483</v>
      </c>
      <c r="D543">
        <v>56.862745099999998</v>
      </c>
      <c r="E543">
        <v>98.715124369999998</v>
      </c>
      <c r="F543">
        <v>302.9366473</v>
      </c>
      <c r="G543">
        <v>919.61735929999998</v>
      </c>
      <c r="H543">
        <v>3.0356755030000002</v>
      </c>
      <c r="I543">
        <v>117.8775134</v>
      </c>
      <c r="J543">
        <f t="shared" si="48"/>
        <v>10</v>
      </c>
      <c r="K543">
        <f t="shared" si="49"/>
        <v>43</v>
      </c>
      <c r="L543">
        <f t="shared" si="50"/>
        <v>50</v>
      </c>
      <c r="M543">
        <f t="shared" si="51"/>
        <v>1</v>
      </c>
      <c r="N543" t="str">
        <f t="shared" si="52"/>
        <v>10_43_50_1</v>
      </c>
      <c r="O543" t="str">
        <f t="shared" si="53"/>
        <v>43-50-1</v>
      </c>
    </row>
    <row r="544" spans="1:15">
      <c r="A544" t="s">
        <v>550</v>
      </c>
      <c r="B544">
        <v>60.388209639999999</v>
      </c>
      <c r="C544">
        <v>99.737440149999998</v>
      </c>
      <c r="D544">
        <v>61.53846154</v>
      </c>
      <c r="E544">
        <v>80.559563429999997</v>
      </c>
      <c r="F544">
        <v>715.47348999999997</v>
      </c>
      <c r="G544">
        <v>319.80546520000001</v>
      </c>
      <c r="H544">
        <v>0.44698436699999999</v>
      </c>
      <c r="I544">
        <v>118.0772381</v>
      </c>
      <c r="J544">
        <f t="shared" si="48"/>
        <v>10</v>
      </c>
      <c r="K544">
        <f t="shared" si="49"/>
        <v>43</v>
      </c>
      <c r="L544">
        <f t="shared" si="50"/>
        <v>50</v>
      </c>
      <c r="M544">
        <f t="shared" si="51"/>
        <v>2</v>
      </c>
      <c r="N544" t="str">
        <f t="shared" si="52"/>
        <v>10_43_50_2</v>
      </c>
      <c r="O544" t="str">
        <f t="shared" si="53"/>
        <v>43-50-2</v>
      </c>
    </row>
    <row r="545" spans="1:15">
      <c r="A545" t="s">
        <v>551</v>
      </c>
      <c r="B545">
        <v>63.720856869999999</v>
      </c>
      <c r="C545">
        <v>89.650616589999998</v>
      </c>
      <c r="D545">
        <v>59.40594059</v>
      </c>
      <c r="E545">
        <v>83.2600415</v>
      </c>
      <c r="F545">
        <v>570.93196869999997</v>
      </c>
      <c r="G545">
        <v>782.57892630000003</v>
      </c>
      <c r="H545">
        <v>1.3707043379999999</v>
      </c>
      <c r="I545">
        <v>117.987362</v>
      </c>
      <c r="J545">
        <f t="shared" si="48"/>
        <v>10</v>
      </c>
      <c r="K545">
        <f t="shared" si="49"/>
        <v>43</v>
      </c>
      <c r="L545">
        <f t="shared" si="50"/>
        <v>50</v>
      </c>
      <c r="M545">
        <f t="shared" si="51"/>
        <v>3</v>
      </c>
      <c r="N545" t="str">
        <f t="shared" si="52"/>
        <v>10_43_50_3</v>
      </c>
      <c r="O545" t="str">
        <f t="shared" si="53"/>
        <v>43-50-3</v>
      </c>
    </row>
    <row r="546" spans="1:15">
      <c r="A546" t="s">
        <v>552</v>
      </c>
      <c r="B546">
        <v>81.877673239999993</v>
      </c>
      <c r="C546">
        <v>25.008445590000001</v>
      </c>
      <c r="D546">
        <v>4.9689440989999998</v>
      </c>
      <c r="E546">
        <v>37.358156979999997</v>
      </c>
      <c r="F546">
        <v>69.918212350000005</v>
      </c>
      <c r="G546">
        <v>122.5584053</v>
      </c>
      <c r="H546">
        <v>1.7528824199999999</v>
      </c>
      <c r="I546">
        <v>118.9307189</v>
      </c>
      <c r="J546">
        <f t="shared" si="48"/>
        <v>9</v>
      </c>
      <c r="K546">
        <f t="shared" si="49"/>
        <v>44</v>
      </c>
      <c r="L546">
        <f t="shared" si="50"/>
        <v>11</v>
      </c>
      <c r="M546">
        <f t="shared" si="51"/>
        <v>0</v>
      </c>
      <c r="N546" t="str">
        <f t="shared" si="52"/>
        <v>9_44_11_0</v>
      </c>
      <c r="O546" t="str">
        <f t="shared" si="53"/>
        <v>44-11-0</v>
      </c>
    </row>
    <row r="547" spans="1:15">
      <c r="A547" t="s">
        <v>553</v>
      </c>
      <c r="B547">
        <v>83.754124009999998</v>
      </c>
      <c r="C547">
        <v>22.589330260000001</v>
      </c>
      <c r="D547">
        <v>1.212121212</v>
      </c>
      <c r="E547">
        <v>35.054546940000002</v>
      </c>
      <c r="F547">
        <v>32.837351259999998</v>
      </c>
      <c r="G547">
        <v>49.925907760000001</v>
      </c>
      <c r="H547">
        <v>1.5203999669999999</v>
      </c>
      <c r="I547">
        <v>118.5696542</v>
      </c>
      <c r="J547">
        <f t="shared" si="48"/>
        <v>9</v>
      </c>
      <c r="K547">
        <f t="shared" si="49"/>
        <v>44</v>
      </c>
      <c r="L547">
        <f t="shared" si="50"/>
        <v>11</v>
      </c>
      <c r="M547">
        <f t="shared" si="51"/>
        <v>1</v>
      </c>
      <c r="N547" t="str">
        <f t="shared" si="52"/>
        <v>9_44_11_1</v>
      </c>
      <c r="O547" t="str">
        <f t="shared" si="53"/>
        <v>44-11-1</v>
      </c>
    </row>
    <row r="548" spans="1:15">
      <c r="A548" t="s">
        <v>554</v>
      </c>
      <c r="B548">
        <v>86.037840500000001</v>
      </c>
      <c r="C548">
        <v>60.487993019999998</v>
      </c>
      <c r="D548">
        <v>30.263157889999999</v>
      </c>
      <c r="E548">
        <v>41.63775588</v>
      </c>
      <c r="F548">
        <v>99.592024850000001</v>
      </c>
      <c r="G548">
        <v>194.3487058</v>
      </c>
      <c r="H548">
        <v>1.951448482</v>
      </c>
      <c r="I548">
        <v>118.9882717</v>
      </c>
      <c r="J548">
        <f t="shared" si="48"/>
        <v>9</v>
      </c>
      <c r="K548">
        <f t="shared" si="49"/>
        <v>44</v>
      </c>
      <c r="L548">
        <f t="shared" si="50"/>
        <v>21</v>
      </c>
      <c r="M548">
        <f t="shared" si="51"/>
        <v>0</v>
      </c>
      <c r="N548" t="str">
        <f t="shared" si="52"/>
        <v>9_44_21_0</v>
      </c>
      <c r="O548" t="str">
        <f t="shared" si="53"/>
        <v>44-21-0</v>
      </c>
    </row>
    <row r="549" spans="1:15">
      <c r="A549" t="s">
        <v>555</v>
      </c>
      <c r="B549">
        <v>83.979224740000006</v>
      </c>
      <c r="C549">
        <v>22.88763118</v>
      </c>
      <c r="D549">
        <v>3.636363636</v>
      </c>
      <c r="E549">
        <v>30.004564049999999</v>
      </c>
      <c r="F549">
        <v>41.878940489999998</v>
      </c>
      <c r="G549">
        <v>43.210294930000003</v>
      </c>
      <c r="H549">
        <v>1.0317905469999999</v>
      </c>
      <c r="I549">
        <v>118.74752650000001</v>
      </c>
      <c r="J549">
        <f t="shared" si="48"/>
        <v>9</v>
      </c>
      <c r="K549">
        <f t="shared" si="49"/>
        <v>44</v>
      </c>
      <c r="L549">
        <f t="shared" si="50"/>
        <v>21</v>
      </c>
      <c r="M549">
        <f t="shared" si="51"/>
        <v>1</v>
      </c>
      <c r="N549" t="str">
        <f t="shared" si="52"/>
        <v>9_44_21_1</v>
      </c>
      <c r="O549" t="str">
        <f t="shared" si="53"/>
        <v>44-21-1</v>
      </c>
    </row>
    <row r="550" spans="1:15">
      <c r="A550" t="s">
        <v>556</v>
      </c>
      <c r="B550">
        <v>84.052381359999998</v>
      </c>
      <c r="C550">
        <v>28.372083549999999</v>
      </c>
      <c r="D550">
        <v>9.036144578</v>
      </c>
      <c r="E550">
        <v>32.88205894</v>
      </c>
      <c r="F550">
        <v>56.457765279999997</v>
      </c>
      <c r="G550">
        <v>178.8177608</v>
      </c>
      <c r="H550">
        <v>3.1672837189999998</v>
      </c>
      <c r="I550">
        <v>118.9481475</v>
      </c>
      <c r="J550">
        <f t="shared" si="48"/>
        <v>9</v>
      </c>
      <c r="K550">
        <f t="shared" si="49"/>
        <v>44</v>
      </c>
      <c r="L550">
        <f t="shared" si="50"/>
        <v>21</v>
      </c>
      <c r="M550">
        <f t="shared" si="51"/>
        <v>2</v>
      </c>
      <c r="N550" t="str">
        <f t="shared" si="52"/>
        <v>9_44_21_2</v>
      </c>
      <c r="O550" t="str">
        <f t="shared" si="53"/>
        <v>44-21-2</v>
      </c>
    </row>
    <row r="551" spans="1:15">
      <c r="A551" t="s">
        <v>557</v>
      </c>
      <c r="B551">
        <v>83.198102379999995</v>
      </c>
      <c r="C551">
        <v>28.928871860000001</v>
      </c>
      <c r="D551">
        <v>6.0975609759999996</v>
      </c>
      <c r="E551">
        <v>40.03539799</v>
      </c>
      <c r="F551">
        <v>78.400225280000001</v>
      </c>
      <c r="G551">
        <v>132.7916816</v>
      </c>
      <c r="H551">
        <v>1.693766581</v>
      </c>
      <c r="I551">
        <v>118.7776197</v>
      </c>
      <c r="J551">
        <f t="shared" si="48"/>
        <v>9</v>
      </c>
      <c r="K551">
        <f t="shared" si="49"/>
        <v>44</v>
      </c>
      <c r="L551">
        <f t="shared" si="50"/>
        <v>21</v>
      </c>
      <c r="M551">
        <f t="shared" si="51"/>
        <v>3</v>
      </c>
      <c r="N551" t="str">
        <f t="shared" si="52"/>
        <v>9_44_21_3</v>
      </c>
      <c r="O551" t="str">
        <f t="shared" si="53"/>
        <v>44-21-3</v>
      </c>
    </row>
    <row r="552" spans="1:15">
      <c r="A552" t="s">
        <v>558</v>
      </c>
      <c r="B552">
        <v>83.410017370000006</v>
      </c>
      <c r="C552">
        <v>29.218212900000001</v>
      </c>
      <c r="D552">
        <v>7.5471698109999998</v>
      </c>
      <c r="E552">
        <v>33.076299159999998</v>
      </c>
      <c r="F552">
        <v>61.117542180000001</v>
      </c>
      <c r="G552">
        <v>123.8691467</v>
      </c>
      <c r="H552">
        <v>2.0267363889999999</v>
      </c>
      <c r="I552">
        <v>118.74752650000001</v>
      </c>
      <c r="J552">
        <f t="shared" si="48"/>
        <v>9</v>
      </c>
      <c r="K552">
        <f t="shared" si="49"/>
        <v>44</v>
      </c>
      <c r="L552">
        <f t="shared" si="50"/>
        <v>21</v>
      </c>
      <c r="M552">
        <f t="shared" si="51"/>
        <v>4</v>
      </c>
      <c r="N552" t="str">
        <f t="shared" si="52"/>
        <v>9_44_21_4</v>
      </c>
      <c r="O552" t="str">
        <f t="shared" si="53"/>
        <v>44-21-4</v>
      </c>
    </row>
    <row r="553" spans="1:15">
      <c r="A553" t="s">
        <v>559</v>
      </c>
      <c r="B553">
        <v>82.875667710000002</v>
      </c>
      <c r="C553">
        <v>53.339544770000003</v>
      </c>
      <c r="D553">
        <v>12.8440367</v>
      </c>
      <c r="E553">
        <v>44.605904219999999</v>
      </c>
      <c r="F553">
        <v>60.125810899999998</v>
      </c>
      <c r="G553">
        <v>241.10619890000001</v>
      </c>
      <c r="H553">
        <v>4.0100282270000003</v>
      </c>
      <c r="I553">
        <v>118.9080233</v>
      </c>
      <c r="J553">
        <f t="shared" si="48"/>
        <v>9</v>
      </c>
      <c r="K553">
        <f t="shared" si="49"/>
        <v>44</v>
      </c>
      <c r="L553">
        <f t="shared" si="50"/>
        <v>21</v>
      </c>
      <c r="M553">
        <f t="shared" si="51"/>
        <v>5</v>
      </c>
      <c r="N553" t="str">
        <f t="shared" si="52"/>
        <v>9_44_21_5</v>
      </c>
      <c r="O553" t="str">
        <f t="shared" si="53"/>
        <v>44-21-5</v>
      </c>
    </row>
    <row r="554" spans="1:15">
      <c r="A554" t="s">
        <v>560</v>
      </c>
      <c r="B554">
        <v>80.695198399999995</v>
      </c>
      <c r="C554">
        <v>28.062792219999999</v>
      </c>
      <c r="D554">
        <v>9.1836734690000004</v>
      </c>
      <c r="E554">
        <v>32.774553419999997</v>
      </c>
      <c r="F554" t="s">
        <v>15</v>
      </c>
      <c r="G554" t="s">
        <v>15</v>
      </c>
      <c r="H554" t="s">
        <v>15</v>
      </c>
      <c r="I554">
        <v>118.7274645</v>
      </c>
      <c r="J554">
        <f t="shared" si="48"/>
        <v>9</v>
      </c>
      <c r="K554">
        <f t="shared" si="49"/>
        <v>44</v>
      </c>
      <c r="L554">
        <f t="shared" si="50"/>
        <v>21</v>
      </c>
      <c r="M554">
        <f t="shared" si="51"/>
        <v>6</v>
      </c>
      <c r="N554" t="str">
        <f t="shared" si="52"/>
        <v>9_44_21_6</v>
      </c>
      <c r="O554" t="str">
        <f t="shared" si="53"/>
        <v>44-21-6</v>
      </c>
    </row>
    <row r="555" spans="1:15">
      <c r="A555" t="s">
        <v>561</v>
      </c>
      <c r="B555">
        <v>82.753048989999996</v>
      </c>
      <c r="C555">
        <v>27.127861809999999</v>
      </c>
      <c r="D555">
        <v>6.5359477119999996</v>
      </c>
      <c r="E555">
        <v>32.591426730000002</v>
      </c>
      <c r="F555">
        <v>77.271937210000004</v>
      </c>
      <c r="G555">
        <v>27.598997069999999</v>
      </c>
      <c r="H555">
        <v>0.35716714300000002</v>
      </c>
      <c r="I555">
        <v>118.50678139999999</v>
      </c>
      <c r="J555">
        <f t="shared" si="48"/>
        <v>9</v>
      </c>
      <c r="K555">
        <f t="shared" si="49"/>
        <v>44</v>
      </c>
      <c r="L555">
        <f t="shared" si="50"/>
        <v>21</v>
      </c>
      <c r="M555">
        <f t="shared" si="51"/>
        <v>7</v>
      </c>
      <c r="N555" t="str">
        <f t="shared" si="52"/>
        <v>9_44_21_7</v>
      </c>
      <c r="O555" t="str">
        <f t="shared" si="53"/>
        <v>44-21-7</v>
      </c>
    </row>
    <row r="556" spans="1:15">
      <c r="A556" t="s">
        <v>562</v>
      </c>
      <c r="B556">
        <v>86.103019829999994</v>
      </c>
      <c r="C556">
        <v>28.75291168</v>
      </c>
      <c r="D556">
        <v>3.773584906</v>
      </c>
      <c r="E556">
        <v>35.345038049999999</v>
      </c>
      <c r="F556">
        <v>77.430733989999993</v>
      </c>
      <c r="G556">
        <v>258.86591440000001</v>
      </c>
      <c r="H556">
        <v>3.3431933429999998</v>
      </c>
      <c r="I556">
        <v>84.377168900000001</v>
      </c>
      <c r="J556">
        <f t="shared" si="48"/>
        <v>9</v>
      </c>
      <c r="K556">
        <f t="shared" si="49"/>
        <v>44</v>
      </c>
      <c r="L556">
        <f t="shared" si="50"/>
        <v>42</v>
      </c>
      <c r="M556">
        <f t="shared" si="51"/>
        <v>0</v>
      </c>
      <c r="N556" t="str">
        <f t="shared" si="52"/>
        <v>9_44_42_0</v>
      </c>
      <c r="O556" t="str">
        <f t="shared" si="53"/>
        <v>44-42-0</v>
      </c>
    </row>
    <row r="557" spans="1:15">
      <c r="A557" t="s">
        <v>563</v>
      </c>
      <c r="B557">
        <v>82.657683730000002</v>
      </c>
      <c r="C557">
        <v>53.174238719999998</v>
      </c>
      <c r="D557">
        <v>16.666666670000001</v>
      </c>
      <c r="E557">
        <v>41.258504619999997</v>
      </c>
      <c r="F557">
        <v>604.7188615</v>
      </c>
      <c r="G557">
        <v>2205.808176</v>
      </c>
      <c r="H557">
        <v>3.6476589650000002</v>
      </c>
      <c r="I557">
        <v>29.194731170000001</v>
      </c>
      <c r="J557">
        <f t="shared" si="48"/>
        <v>9</v>
      </c>
      <c r="K557">
        <f t="shared" si="49"/>
        <v>44</v>
      </c>
      <c r="L557">
        <f t="shared" si="50"/>
        <v>45</v>
      </c>
      <c r="M557">
        <f t="shared" si="51"/>
        <v>0</v>
      </c>
      <c r="N557" t="str">
        <f t="shared" si="52"/>
        <v>9_44_45_0</v>
      </c>
      <c r="O557" t="str">
        <f t="shared" si="53"/>
        <v>44-45-0</v>
      </c>
    </row>
    <row r="558" spans="1:15">
      <c r="A558" t="s">
        <v>564</v>
      </c>
      <c r="B558">
        <v>0</v>
      </c>
      <c r="C558">
        <v>61.821435440000002</v>
      </c>
      <c r="D558">
        <v>22.222222219999999</v>
      </c>
      <c r="E558">
        <v>91.126423630000005</v>
      </c>
      <c r="F558" t="s">
        <v>15</v>
      </c>
      <c r="G558" t="s">
        <v>15</v>
      </c>
      <c r="H558" t="s">
        <v>15</v>
      </c>
      <c r="I558">
        <v>119.05190140000001</v>
      </c>
      <c r="J558">
        <f t="shared" si="48"/>
        <v>10</v>
      </c>
      <c r="K558">
        <f t="shared" si="49"/>
        <v>44</v>
      </c>
      <c r="L558">
        <f t="shared" si="50"/>
        <v>47</v>
      </c>
      <c r="M558">
        <f t="shared" si="51"/>
        <v>0</v>
      </c>
      <c r="N558" t="str">
        <f t="shared" si="52"/>
        <v>10_44_47_0</v>
      </c>
      <c r="O558" t="str">
        <f t="shared" si="53"/>
        <v>44-47-0</v>
      </c>
    </row>
    <row r="559" spans="1:15">
      <c r="A559" t="s">
        <v>565</v>
      </c>
      <c r="B559">
        <v>0</v>
      </c>
      <c r="C559">
        <v>40.436421600000003</v>
      </c>
      <c r="D559">
        <v>13.33333333</v>
      </c>
      <c r="E559">
        <v>36.5456474</v>
      </c>
      <c r="F559" t="s">
        <v>15</v>
      </c>
      <c r="G559" t="s">
        <v>15</v>
      </c>
      <c r="H559" t="s">
        <v>15</v>
      </c>
      <c r="I559">
        <v>114.7782946</v>
      </c>
      <c r="J559">
        <f t="shared" si="48"/>
        <v>10</v>
      </c>
      <c r="K559">
        <f t="shared" si="49"/>
        <v>44</v>
      </c>
      <c r="L559">
        <f t="shared" si="50"/>
        <v>47</v>
      </c>
      <c r="M559">
        <f t="shared" si="51"/>
        <v>2</v>
      </c>
      <c r="N559" t="str">
        <f t="shared" si="52"/>
        <v>10_44_47_2</v>
      </c>
      <c r="O559" t="str">
        <f t="shared" si="53"/>
        <v>44-47-2</v>
      </c>
    </row>
    <row r="560" spans="1:15">
      <c r="A560" t="s">
        <v>566</v>
      </c>
      <c r="B560">
        <v>87.514017330000001</v>
      </c>
      <c r="C560">
        <v>84.418268029999993</v>
      </c>
      <c r="D560">
        <v>56.834532369999998</v>
      </c>
      <c r="E560">
        <v>66.478021699999999</v>
      </c>
      <c r="F560">
        <v>669.18202180000003</v>
      </c>
      <c r="G560">
        <v>185.3738865</v>
      </c>
      <c r="H560">
        <v>0.27701564099999998</v>
      </c>
      <c r="I560">
        <v>118.3233242</v>
      </c>
      <c r="J560">
        <f t="shared" si="48"/>
        <v>9</v>
      </c>
      <c r="K560">
        <f t="shared" si="49"/>
        <v>45</v>
      </c>
      <c r="L560">
        <f t="shared" si="50"/>
        <v>11</v>
      </c>
      <c r="M560">
        <f t="shared" si="51"/>
        <v>0</v>
      </c>
      <c r="N560" t="str">
        <f t="shared" si="52"/>
        <v>9_45_11_0</v>
      </c>
      <c r="O560" t="str">
        <f t="shared" si="53"/>
        <v>45-11-0</v>
      </c>
    </row>
    <row r="561" spans="1:15">
      <c r="A561" t="s">
        <v>567</v>
      </c>
      <c r="B561">
        <v>86.190054759999995</v>
      </c>
      <c r="C561">
        <v>104.9073277</v>
      </c>
      <c r="D561">
        <v>62.758620690000001</v>
      </c>
      <c r="E561">
        <v>75.747307370000001</v>
      </c>
      <c r="F561">
        <v>1182.672323</v>
      </c>
      <c r="G561">
        <v>1372.082543</v>
      </c>
      <c r="H561">
        <v>1.1601544370000001</v>
      </c>
      <c r="I561">
        <v>118.81520879999999</v>
      </c>
      <c r="J561">
        <f t="shared" si="48"/>
        <v>9</v>
      </c>
      <c r="K561">
        <f t="shared" si="49"/>
        <v>45</v>
      </c>
      <c r="L561">
        <f t="shared" si="50"/>
        <v>11</v>
      </c>
      <c r="M561">
        <f t="shared" si="51"/>
        <v>1</v>
      </c>
      <c r="N561" t="str">
        <f t="shared" si="52"/>
        <v>9_45_11_1</v>
      </c>
      <c r="O561" t="str">
        <f t="shared" si="53"/>
        <v>45-11-1</v>
      </c>
    </row>
    <row r="562" spans="1:15">
      <c r="A562" t="s">
        <v>568</v>
      </c>
      <c r="B562">
        <v>84.82786376</v>
      </c>
      <c r="C562">
        <v>72.313747820000003</v>
      </c>
      <c r="D562">
        <v>60</v>
      </c>
      <c r="E562">
        <v>57.469256190000003</v>
      </c>
      <c r="F562">
        <v>316.10253519999998</v>
      </c>
      <c r="G562">
        <v>106.0063803</v>
      </c>
      <c r="H562">
        <v>0.33535441300000002</v>
      </c>
      <c r="I562">
        <v>119.0260164</v>
      </c>
      <c r="J562">
        <f t="shared" si="48"/>
        <v>9</v>
      </c>
      <c r="K562">
        <f t="shared" si="49"/>
        <v>45</v>
      </c>
      <c r="L562">
        <f t="shared" si="50"/>
        <v>11</v>
      </c>
      <c r="M562">
        <f t="shared" si="51"/>
        <v>2</v>
      </c>
      <c r="N562" t="str">
        <f t="shared" si="52"/>
        <v>9_45_11_2</v>
      </c>
      <c r="O562" t="str">
        <f t="shared" si="53"/>
        <v>45-11-2</v>
      </c>
    </row>
    <row r="563" spans="1:15">
      <c r="A563" t="s">
        <v>569</v>
      </c>
      <c r="B563">
        <v>86.521675770000002</v>
      </c>
      <c r="C563">
        <v>105.82296959999999</v>
      </c>
      <c r="D563">
        <v>65.714285709999999</v>
      </c>
      <c r="E563">
        <v>66.028292739999998</v>
      </c>
      <c r="F563">
        <v>437.67592189999999</v>
      </c>
      <c r="G563">
        <v>132.06894120000001</v>
      </c>
      <c r="H563">
        <v>0.30175053000000002</v>
      </c>
      <c r="I563">
        <v>118.9055549</v>
      </c>
      <c r="J563">
        <f t="shared" si="48"/>
        <v>9</v>
      </c>
      <c r="K563">
        <f t="shared" si="49"/>
        <v>45</v>
      </c>
      <c r="L563">
        <f t="shared" si="50"/>
        <v>11</v>
      </c>
      <c r="M563">
        <f t="shared" si="51"/>
        <v>3</v>
      </c>
      <c r="N563" t="str">
        <f t="shared" si="52"/>
        <v>9_45_11_3</v>
      </c>
      <c r="O563" t="str">
        <f t="shared" si="53"/>
        <v>45-11-3</v>
      </c>
    </row>
    <row r="564" spans="1:15">
      <c r="A564" t="s">
        <v>570</v>
      </c>
      <c r="B564">
        <v>87.043125189999998</v>
      </c>
      <c r="C564">
        <v>88.087126179999998</v>
      </c>
      <c r="D564">
        <v>63.768115940000001</v>
      </c>
      <c r="E564">
        <v>60.459801489999997</v>
      </c>
      <c r="F564">
        <v>828.97741199999996</v>
      </c>
      <c r="G564">
        <v>629.4247775</v>
      </c>
      <c r="H564">
        <v>0.75927856199999999</v>
      </c>
      <c r="I564">
        <v>118.78509339999999</v>
      </c>
      <c r="J564">
        <f t="shared" si="48"/>
        <v>9</v>
      </c>
      <c r="K564">
        <f t="shared" si="49"/>
        <v>45</v>
      </c>
      <c r="L564">
        <f t="shared" si="50"/>
        <v>11</v>
      </c>
      <c r="M564">
        <f t="shared" si="51"/>
        <v>4</v>
      </c>
      <c r="N564" t="str">
        <f t="shared" si="52"/>
        <v>9_45_11_4</v>
      </c>
      <c r="O564" t="str">
        <f t="shared" si="53"/>
        <v>45-11-4</v>
      </c>
    </row>
    <row r="565" spans="1:15">
      <c r="A565" t="s">
        <v>571</v>
      </c>
      <c r="B565">
        <v>82.117125279999996</v>
      </c>
      <c r="C565">
        <v>81.841728509999996</v>
      </c>
      <c r="D565">
        <v>58.46153846</v>
      </c>
      <c r="E565">
        <v>76.535627809999994</v>
      </c>
      <c r="F565">
        <v>754.12510239999995</v>
      </c>
      <c r="G565">
        <v>336.37014260000001</v>
      </c>
      <c r="H565">
        <v>0.446040241</v>
      </c>
      <c r="I565">
        <v>118.4663338</v>
      </c>
      <c r="J565">
        <f t="shared" si="48"/>
        <v>9</v>
      </c>
      <c r="K565">
        <f t="shared" si="49"/>
        <v>45</v>
      </c>
      <c r="L565">
        <f t="shared" si="50"/>
        <v>42</v>
      </c>
      <c r="M565">
        <f t="shared" si="51"/>
        <v>0</v>
      </c>
      <c r="N565" t="str">
        <f t="shared" si="52"/>
        <v>9_45_42_0</v>
      </c>
      <c r="O565" t="str">
        <f t="shared" si="53"/>
        <v>45-42-0</v>
      </c>
    </row>
    <row r="566" spans="1:15">
      <c r="A566" t="s">
        <v>572</v>
      </c>
      <c r="B566">
        <v>81.731663569999995</v>
      </c>
      <c r="C566">
        <v>97.374107850000001</v>
      </c>
      <c r="D566">
        <v>64.335664339999994</v>
      </c>
      <c r="E566">
        <v>71.296144670000004</v>
      </c>
      <c r="F566">
        <v>603.9167526</v>
      </c>
      <c r="G566">
        <v>456.98943100000002</v>
      </c>
      <c r="H566">
        <v>0.75670931299999999</v>
      </c>
      <c r="I566">
        <v>118.2895161</v>
      </c>
      <c r="J566">
        <f t="shared" si="48"/>
        <v>9</v>
      </c>
      <c r="K566">
        <f t="shared" si="49"/>
        <v>45</v>
      </c>
      <c r="L566">
        <f t="shared" si="50"/>
        <v>45</v>
      </c>
      <c r="M566">
        <f t="shared" si="51"/>
        <v>0</v>
      </c>
      <c r="N566" t="str">
        <f t="shared" si="52"/>
        <v>9_45_45_0</v>
      </c>
      <c r="O566" t="str">
        <f t="shared" si="53"/>
        <v>45-45-0</v>
      </c>
    </row>
    <row r="567" spans="1:15">
      <c r="A567" t="s">
        <v>573</v>
      </c>
      <c r="B567">
        <v>83.775161510000004</v>
      </c>
      <c r="C567">
        <v>94.049955920000002</v>
      </c>
      <c r="D567">
        <v>65.891472870000001</v>
      </c>
      <c r="E567">
        <v>70.370843399999998</v>
      </c>
      <c r="F567">
        <v>545.77848849999998</v>
      </c>
      <c r="G567">
        <v>187.49062789999999</v>
      </c>
      <c r="H567">
        <v>0.34352879800000002</v>
      </c>
      <c r="I567">
        <v>118.5003171</v>
      </c>
      <c r="J567">
        <f t="shared" si="48"/>
        <v>9</v>
      </c>
      <c r="K567">
        <f t="shared" si="49"/>
        <v>45</v>
      </c>
      <c r="L567">
        <f t="shared" si="50"/>
        <v>45</v>
      </c>
      <c r="M567">
        <f t="shared" si="51"/>
        <v>1</v>
      </c>
      <c r="N567" t="str">
        <f t="shared" si="52"/>
        <v>9_45_45_1</v>
      </c>
      <c r="O567" t="str">
        <f t="shared" si="53"/>
        <v>45-45-1</v>
      </c>
    </row>
    <row r="568" spans="1:15">
      <c r="A568" t="s">
        <v>574</v>
      </c>
      <c r="B568">
        <v>79.763856039999993</v>
      </c>
      <c r="C568">
        <v>61.285672939999998</v>
      </c>
      <c r="D568">
        <v>23.809523810000002</v>
      </c>
      <c r="E568">
        <v>59.986065070000002</v>
      </c>
      <c r="F568" t="s">
        <v>15</v>
      </c>
      <c r="G568" t="s">
        <v>15</v>
      </c>
      <c r="H568" t="s">
        <v>15</v>
      </c>
      <c r="I568">
        <v>119.0276638</v>
      </c>
      <c r="J568">
        <f t="shared" si="48"/>
        <v>10</v>
      </c>
      <c r="K568">
        <f t="shared" si="49"/>
        <v>45</v>
      </c>
      <c r="L568">
        <f t="shared" si="50"/>
        <v>47</v>
      </c>
      <c r="M568">
        <f t="shared" si="51"/>
        <v>0</v>
      </c>
      <c r="N568" t="str">
        <f t="shared" si="52"/>
        <v>10_45_47_0</v>
      </c>
      <c r="O568" t="str">
        <f t="shared" si="53"/>
        <v>45-47-0</v>
      </c>
    </row>
    <row r="569" spans="1:15">
      <c r="A569" t="s">
        <v>575</v>
      </c>
      <c r="B569">
        <v>87.355980099999996</v>
      </c>
      <c r="C569">
        <v>27.529060130000001</v>
      </c>
      <c r="D569">
        <v>7.575757576</v>
      </c>
      <c r="E569">
        <v>62.893823159999997</v>
      </c>
      <c r="F569">
        <v>52.583557749999997</v>
      </c>
      <c r="G569">
        <v>184.41790080000001</v>
      </c>
      <c r="H569">
        <v>3.5071400389999998</v>
      </c>
      <c r="I569">
        <v>118.9874143</v>
      </c>
      <c r="J569">
        <f t="shared" si="48"/>
        <v>10</v>
      </c>
      <c r="K569">
        <f t="shared" si="49"/>
        <v>45</v>
      </c>
      <c r="L569">
        <f t="shared" si="50"/>
        <v>47</v>
      </c>
      <c r="M569">
        <f t="shared" si="51"/>
        <v>1</v>
      </c>
      <c r="N569" t="str">
        <f t="shared" si="52"/>
        <v>10_45_47_1</v>
      </c>
      <c r="O569" t="str">
        <f t="shared" si="53"/>
        <v>45-47-1</v>
      </c>
    </row>
    <row r="570" spans="1:15">
      <c r="A570" t="s">
        <v>576</v>
      </c>
      <c r="B570">
        <v>0</v>
      </c>
      <c r="C570">
        <v>33.730440819999998</v>
      </c>
      <c r="D570">
        <v>18.421052629999998</v>
      </c>
      <c r="E570">
        <v>33.35054813</v>
      </c>
      <c r="F570" t="s">
        <v>15</v>
      </c>
      <c r="G570" t="s">
        <v>15</v>
      </c>
      <c r="H570" t="s">
        <v>15</v>
      </c>
      <c r="I570">
        <v>118.5346081</v>
      </c>
      <c r="J570">
        <f t="shared" si="48"/>
        <v>10</v>
      </c>
      <c r="K570">
        <f t="shared" si="49"/>
        <v>45</v>
      </c>
      <c r="L570">
        <f t="shared" si="50"/>
        <v>47</v>
      </c>
      <c r="M570">
        <f t="shared" si="51"/>
        <v>2</v>
      </c>
      <c r="N570" t="str">
        <f t="shared" si="52"/>
        <v>10_45_47_2</v>
      </c>
      <c r="O570" t="str">
        <f t="shared" si="53"/>
        <v>45-47-2</v>
      </c>
    </row>
    <row r="571" spans="1:15">
      <c r="A571" t="s">
        <v>577</v>
      </c>
      <c r="B571">
        <v>86.932526010000004</v>
      </c>
      <c r="C571">
        <v>32.951881610000001</v>
      </c>
      <c r="D571">
        <v>24.137931030000001</v>
      </c>
      <c r="E571">
        <v>47.073107479999997</v>
      </c>
      <c r="F571">
        <v>908.52276979999999</v>
      </c>
      <c r="G571">
        <v>3279.0502219999998</v>
      </c>
      <c r="H571">
        <v>3.609210832</v>
      </c>
      <c r="I571">
        <v>33.668592369999999</v>
      </c>
      <c r="J571">
        <f t="shared" si="48"/>
        <v>10</v>
      </c>
      <c r="K571">
        <f t="shared" si="49"/>
        <v>45</v>
      </c>
      <c r="L571">
        <f t="shared" si="50"/>
        <v>50</v>
      </c>
      <c r="M571">
        <f t="shared" si="51"/>
        <v>0</v>
      </c>
      <c r="N571" t="str">
        <f t="shared" si="52"/>
        <v>10_45_50_0</v>
      </c>
      <c r="O571" t="str">
        <f t="shared" si="53"/>
        <v>45-50-0</v>
      </c>
    </row>
    <row r="572" spans="1:15">
      <c r="A572" t="s">
        <v>578</v>
      </c>
      <c r="B572">
        <v>0</v>
      </c>
      <c r="C572">
        <v>27.825708970000001</v>
      </c>
      <c r="D572">
        <v>5.8823529409999997</v>
      </c>
      <c r="E572">
        <v>38.779772190000003</v>
      </c>
      <c r="F572" t="s">
        <v>15</v>
      </c>
      <c r="G572" t="s">
        <v>15</v>
      </c>
      <c r="H572" t="s">
        <v>15</v>
      </c>
      <c r="I572">
        <v>85.892141199999998</v>
      </c>
      <c r="J572">
        <f t="shared" si="48"/>
        <v>10</v>
      </c>
      <c r="K572">
        <f t="shared" si="49"/>
        <v>45</v>
      </c>
      <c r="L572">
        <f t="shared" si="50"/>
        <v>50</v>
      </c>
      <c r="M572">
        <f t="shared" si="51"/>
        <v>1</v>
      </c>
      <c r="N572" t="str">
        <f t="shared" si="52"/>
        <v>10_45_50_1</v>
      </c>
      <c r="O572" t="str">
        <f t="shared" si="53"/>
        <v>45-50-1</v>
      </c>
    </row>
    <row r="573" spans="1:15">
      <c r="A573" t="s">
        <v>579</v>
      </c>
      <c r="B573">
        <v>79.591692699999996</v>
      </c>
      <c r="C573">
        <v>61.622491119999999</v>
      </c>
      <c r="D573">
        <v>40.522875820000003</v>
      </c>
      <c r="E573">
        <v>88.660228619999998</v>
      </c>
      <c r="F573">
        <v>666.36986649999994</v>
      </c>
      <c r="G573">
        <v>1821.0561660000001</v>
      </c>
      <c r="H573">
        <v>2.7328008929999998</v>
      </c>
      <c r="I573">
        <v>118.4063417</v>
      </c>
      <c r="J573">
        <f t="shared" si="48"/>
        <v>9</v>
      </c>
      <c r="K573">
        <f t="shared" si="49"/>
        <v>46</v>
      </c>
      <c r="L573">
        <f t="shared" si="50"/>
        <v>11</v>
      </c>
      <c r="M573">
        <f t="shared" si="51"/>
        <v>0</v>
      </c>
      <c r="N573" t="str">
        <f t="shared" si="52"/>
        <v>9_46_11_0</v>
      </c>
      <c r="O573" t="str">
        <f t="shared" si="53"/>
        <v>46-11-0</v>
      </c>
    </row>
    <row r="574" spans="1:15">
      <c r="A574" t="s">
        <v>580</v>
      </c>
      <c r="B574">
        <v>76.513628049999994</v>
      </c>
      <c r="C574">
        <v>61.377201249999999</v>
      </c>
      <c r="D574">
        <v>39.041095890000001</v>
      </c>
      <c r="E574">
        <v>82.422395320000007</v>
      </c>
      <c r="F574">
        <v>645.75047910000001</v>
      </c>
      <c r="G574">
        <v>2360.7665980000002</v>
      </c>
      <c r="H574">
        <v>3.6558495500000001</v>
      </c>
      <c r="I574">
        <v>119.0883944</v>
      </c>
      <c r="J574">
        <f t="shared" si="48"/>
        <v>9</v>
      </c>
      <c r="K574">
        <f t="shared" si="49"/>
        <v>46</v>
      </c>
      <c r="L574">
        <f t="shared" si="50"/>
        <v>11</v>
      </c>
      <c r="M574">
        <f t="shared" si="51"/>
        <v>1</v>
      </c>
      <c r="N574" t="str">
        <f t="shared" si="52"/>
        <v>9_46_11_1</v>
      </c>
      <c r="O574" t="str">
        <f t="shared" si="53"/>
        <v>46-11-1</v>
      </c>
    </row>
    <row r="575" spans="1:15">
      <c r="A575" t="s">
        <v>581</v>
      </c>
      <c r="B575">
        <v>83.076703640000005</v>
      </c>
      <c r="C575">
        <v>50.670081959999997</v>
      </c>
      <c r="D575">
        <v>32.432432429999999</v>
      </c>
      <c r="E575">
        <v>65.176715639999998</v>
      </c>
      <c r="F575">
        <v>872.27563950000001</v>
      </c>
      <c r="G575">
        <v>381.63016850000002</v>
      </c>
      <c r="H575">
        <v>0.43751097799999999</v>
      </c>
      <c r="I575">
        <v>108.61688049999999</v>
      </c>
      <c r="J575">
        <f t="shared" si="48"/>
        <v>9</v>
      </c>
      <c r="K575">
        <f t="shared" si="49"/>
        <v>46</v>
      </c>
      <c r="L575">
        <f t="shared" si="50"/>
        <v>11</v>
      </c>
      <c r="M575">
        <f t="shared" si="51"/>
        <v>2</v>
      </c>
      <c r="N575" t="str">
        <f t="shared" si="52"/>
        <v>9_46_11_2</v>
      </c>
      <c r="O575" t="str">
        <f t="shared" si="53"/>
        <v>46-11-2</v>
      </c>
    </row>
    <row r="576" spans="1:15">
      <c r="A576" t="s">
        <v>582</v>
      </c>
      <c r="B576">
        <v>80.840932820000006</v>
      </c>
      <c r="C576">
        <v>44.074991220000001</v>
      </c>
      <c r="D576">
        <v>27.272727270000001</v>
      </c>
      <c r="E576">
        <v>63.674308699999997</v>
      </c>
      <c r="F576">
        <v>333.08470579999999</v>
      </c>
      <c r="G576">
        <v>133.59137630000001</v>
      </c>
      <c r="H576">
        <v>0.401073283</v>
      </c>
      <c r="I576">
        <v>118.6820969</v>
      </c>
      <c r="J576">
        <f t="shared" si="48"/>
        <v>9</v>
      </c>
      <c r="K576">
        <f t="shared" si="49"/>
        <v>46</v>
      </c>
      <c r="L576">
        <f t="shared" si="50"/>
        <v>21</v>
      </c>
      <c r="M576">
        <f t="shared" si="51"/>
        <v>0</v>
      </c>
      <c r="N576" t="str">
        <f t="shared" si="52"/>
        <v>9_46_21_0</v>
      </c>
      <c r="O576" t="str">
        <f t="shared" si="53"/>
        <v>46-21-0</v>
      </c>
    </row>
    <row r="577" spans="1:15">
      <c r="A577" t="s">
        <v>583</v>
      </c>
      <c r="B577">
        <v>86.305245540000001</v>
      </c>
      <c r="C577">
        <v>43.600725590000003</v>
      </c>
      <c r="D577">
        <v>32.298136649999996</v>
      </c>
      <c r="E577">
        <v>57.072495089999997</v>
      </c>
      <c r="F577">
        <v>369.18690320000002</v>
      </c>
      <c r="G577">
        <v>609.3716872</v>
      </c>
      <c r="H577">
        <v>1.6505777479999999</v>
      </c>
      <c r="I577">
        <v>118.501546</v>
      </c>
      <c r="J577">
        <f t="shared" si="48"/>
        <v>9</v>
      </c>
      <c r="K577">
        <f t="shared" si="49"/>
        <v>46</v>
      </c>
      <c r="L577">
        <f t="shared" si="50"/>
        <v>21</v>
      </c>
      <c r="M577">
        <f t="shared" si="51"/>
        <v>1</v>
      </c>
      <c r="N577" t="str">
        <f t="shared" si="52"/>
        <v>9_46_21_1</v>
      </c>
      <c r="O577" t="str">
        <f t="shared" si="53"/>
        <v>46-21-1</v>
      </c>
    </row>
    <row r="578" spans="1:15">
      <c r="A578" t="s">
        <v>584</v>
      </c>
      <c r="B578">
        <v>79.559906839999996</v>
      </c>
      <c r="C578">
        <v>83.134768629999996</v>
      </c>
      <c r="D578">
        <v>39.215686269999999</v>
      </c>
      <c r="E578">
        <v>73.718036420000004</v>
      </c>
      <c r="F578">
        <v>948.06343830000003</v>
      </c>
      <c r="G578">
        <v>378.31802160000001</v>
      </c>
      <c r="H578">
        <v>0.39904294000000001</v>
      </c>
      <c r="I578">
        <v>118.4614236</v>
      </c>
      <c r="J578">
        <f t="shared" si="48"/>
        <v>9</v>
      </c>
      <c r="K578">
        <f t="shared" si="49"/>
        <v>46</v>
      </c>
      <c r="L578">
        <f t="shared" si="50"/>
        <v>21</v>
      </c>
      <c r="M578">
        <f t="shared" si="51"/>
        <v>2</v>
      </c>
      <c r="N578" t="str">
        <f t="shared" si="52"/>
        <v>9_46_21_2</v>
      </c>
      <c r="O578" t="str">
        <f t="shared" si="53"/>
        <v>46-21-2</v>
      </c>
    </row>
    <row r="579" spans="1:15">
      <c r="A579" t="s">
        <v>585</v>
      </c>
      <c r="B579">
        <v>79.598094639999999</v>
      </c>
      <c r="C579">
        <v>52.841036680000002</v>
      </c>
      <c r="D579">
        <v>39.215686269999999</v>
      </c>
      <c r="E579">
        <v>65.812414779999997</v>
      </c>
      <c r="F579">
        <v>379.03871349999997</v>
      </c>
      <c r="G579">
        <v>447.84761070000002</v>
      </c>
      <c r="H579">
        <v>1.1815352750000001</v>
      </c>
      <c r="I579">
        <v>119.15353519999999</v>
      </c>
      <c r="J579">
        <f t="shared" ref="J579:J642" si="54">_xlfn.NUMBERVALUE(SUBSTITUTE(SUBSTITUTE(LEFT(A579,5),"PS-",""),"_",""))</f>
        <v>9</v>
      </c>
      <c r="K579">
        <f t="shared" ref="K579:K642" si="55">_xlfn.NUMBERVALUE(SUBSTITUTE(RIGHT(LEFT(A579,9),4),"_",""))</f>
        <v>46</v>
      </c>
      <c r="L579">
        <f t="shared" ref="L579:L642" si="56">_xlfn.NUMBERVALUE(SUBSTITUTE(RIGHT(LEFT(A579,12),3),"_",""))-1</f>
        <v>21</v>
      </c>
      <c r="M579">
        <f t="shared" ref="M579:M642" si="57">_xlfn.NUMBERVALUE(SUBSTITUTE(RIGHT(A579,5),".csv",""))</f>
        <v>3</v>
      </c>
      <c r="N579" t="str">
        <f t="shared" ref="N579:N642" si="58">CONCATENATE(J579,"_",K579,"_",L579,"_",M579)</f>
        <v>9_46_21_3</v>
      </c>
      <c r="O579" t="str">
        <f t="shared" ref="O579:O642" si="59">CONCATENATE(K579,"-",L579,"-",M579)</f>
        <v>46-21-3</v>
      </c>
    </row>
    <row r="580" spans="1:15">
      <c r="A580" t="s">
        <v>586</v>
      </c>
      <c r="B580">
        <v>82.065373510000001</v>
      </c>
      <c r="C580">
        <v>44.275622120000001</v>
      </c>
      <c r="D580">
        <v>31.612903230000001</v>
      </c>
      <c r="E580">
        <v>54.933816970000002</v>
      </c>
      <c r="F580">
        <v>259.87471119999998</v>
      </c>
      <c r="G580">
        <v>381.8956192</v>
      </c>
      <c r="H580">
        <v>1.4695374459999999</v>
      </c>
      <c r="I580">
        <v>118.8425865</v>
      </c>
      <c r="J580">
        <f t="shared" si="54"/>
        <v>9</v>
      </c>
      <c r="K580">
        <f t="shared" si="55"/>
        <v>46</v>
      </c>
      <c r="L580">
        <f t="shared" si="56"/>
        <v>21</v>
      </c>
      <c r="M580">
        <f t="shared" si="57"/>
        <v>4</v>
      </c>
      <c r="N580" t="str">
        <f t="shared" si="58"/>
        <v>9_46_21_4</v>
      </c>
      <c r="O580" t="str">
        <f t="shared" si="59"/>
        <v>46-21-4</v>
      </c>
    </row>
    <row r="581" spans="1:15">
      <c r="A581" t="s">
        <v>587</v>
      </c>
      <c r="B581">
        <v>83.253480139999994</v>
      </c>
      <c r="C581">
        <v>45.706956120000001</v>
      </c>
      <c r="D581">
        <v>27.950310559999998</v>
      </c>
      <c r="E581">
        <v>61.715016609999999</v>
      </c>
      <c r="F581">
        <v>667.32366890000003</v>
      </c>
      <c r="G581">
        <v>287.61841229999999</v>
      </c>
      <c r="H581">
        <v>0.43100286399999999</v>
      </c>
      <c r="I581">
        <v>118.7723723</v>
      </c>
      <c r="J581">
        <f t="shared" si="54"/>
        <v>9</v>
      </c>
      <c r="K581">
        <f t="shared" si="55"/>
        <v>46</v>
      </c>
      <c r="L581">
        <f t="shared" si="56"/>
        <v>21</v>
      </c>
      <c r="M581">
        <f t="shared" si="57"/>
        <v>5</v>
      </c>
      <c r="N581" t="str">
        <f t="shared" si="58"/>
        <v>9_46_21_5</v>
      </c>
      <c r="O581" t="str">
        <f t="shared" si="59"/>
        <v>46-21-5</v>
      </c>
    </row>
    <row r="582" spans="1:15">
      <c r="A582" t="s">
        <v>588</v>
      </c>
      <c r="B582">
        <v>81.645053820000001</v>
      </c>
      <c r="C582">
        <v>48.941768580000002</v>
      </c>
      <c r="D582">
        <v>37.106918239999999</v>
      </c>
      <c r="E582">
        <v>66.892159160000006</v>
      </c>
      <c r="F582">
        <v>518.44367690000001</v>
      </c>
      <c r="G582">
        <v>157.29822379999999</v>
      </c>
      <c r="H582">
        <v>0.30340465300000002</v>
      </c>
      <c r="I582">
        <v>118.90340740000001</v>
      </c>
      <c r="J582">
        <f t="shared" si="54"/>
        <v>9</v>
      </c>
      <c r="K582">
        <f t="shared" si="55"/>
        <v>46</v>
      </c>
      <c r="L582">
        <f t="shared" si="56"/>
        <v>42</v>
      </c>
      <c r="M582">
        <f t="shared" si="57"/>
        <v>0</v>
      </c>
      <c r="N582" t="str">
        <f t="shared" si="58"/>
        <v>9_46_42_0</v>
      </c>
      <c r="O582" t="str">
        <f t="shared" si="59"/>
        <v>46-42-0</v>
      </c>
    </row>
    <row r="583" spans="1:15">
      <c r="A583" t="s">
        <v>589</v>
      </c>
      <c r="B583">
        <v>77.653345220000006</v>
      </c>
      <c r="C583">
        <v>42.869771659999998</v>
      </c>
      <c r="D583">
        <v>18.320610689999999</v>
      </c>
      <c r="E583">
        <v>66.866325540000005</v>
      </c>
      <c r="F583">
        <v>190.87214399999999</v>
      </c>
      <c r="G583">
        <v>302.13019029999998</v>
      </c>
      <c r="H583">
        <v>1.58289305</v>
      </c>
      <c r="I583">
        <v>117.7876698</v>
      </c>
      <c r="J583">
        <f t="shared" si="54"/>
        <v>10</v>
      </c>
      <c r="K583">
        <f t="shared" si="55"/>
        <v>46</v>
      </c>
      <c r="L583">
        <f t="shared" si="56"/>
        <v>47</v>
      </c>
      <c r="M583">
        <f t="shared" si="57"/>
        <v>0</v>
      </c>
      <c r="N583" t="str">
        <f t="shared" si="58"/>
        <v>10_46_47_0</v>
      </c>
      <c r="O583" t="str">
        <f t="shared" si="59"/>
        <v>46-47-0</v>
      </c>
    </row>
    <row r="584" spans="1:15">
      <c r="A584" t="s">
        <v>590</v>
      </c>
      <c r="B584">
        <v>82.551226529999994</v>
      </c>
      <c r="C584">
        <v>71.570834140000002</v>
      </c>
      <c r="D584">
        <v>14.09395973</v>
      </c>
      <c r="E584">
        <v>88.161909820000005</v>
      </c>
      <c r="F584">
        <v>748.87325950000002</v>
      </c>
      <c r="G584">
        <v>1471.163761</v>
      </c>
      <c r="H584">
        <v>1.9645029949999999</v>
      </c>
      <c r="I584">
        <v>118.57644879999999</v>
      </c>
      <c r="J584">
        <f t="shared" si="54"/>
        <v>10</v>
      </c>
      <c r="K584">
        <f t="shared" si="55"/>
        <v>46</v>
      </c>
      <c r="L584">
        <f t="shared" si="56"/>
        <v>47</v>
      </c>
      <c r="M584">
        <f t="shared" si="57"/>
        <v>1</v>
      </c>
      <c r="N584" t="str">
        <f t="shared" si="58"/>
        <v>10_46_47_1</v>
      </c>
      <c r="O584" t="str">
        <f t="shared" si="59"/>
        <v>46-47-1</v>
      </c>
    </row>
    <row r="585" spans="1:15">
      <c r="A585" t="s">
        <v>591</v>
      </c>
      <c r="B585">
        <v>76.06693344</v>
      </c>
      <c r="C585">
        <v>34.922124429999997</v>
      </c>
      <c r="D585">
        <v>14.44444444</v>
      </c>
      <c r="E585">
        <v>33.57711492</v>
      </c>
      <c r="F585" t="s">
        <v>15</v>
      </c>
      <c r="G585" t="s">
        <v>15</v>
      </c>
      <c r="H585" t="s">
        <v>15</v>
      </c>
      <c r="I585">
        <v>118.7162324</v>
      </c>
      <c r="J585">
        <f t="shared" si="54"/>
        <v>10</v>
      </c>
      <c r="K585">
        <f t="shared" si="55"/>
        <v>46</v>
      </c>
      <c r="L585">
        <f t="shared" si="56"/>
        <v>47</v>
      </c>
      <c r="M585">
        <f t="shared" si="57"/>
        <v>2</v>
      </c>
      <c r="N585" t="str">
        <f t="shared" si="58"/>
        <v>10_46_47_2</v>
      </c>
      <c r="O585" t="str">
        <f t="shared" si="59"/>
        <v>46-47-2</v>
      </c>
    </row>
    <row r="586" spans="1:15">
      <c r="A586" t="s">
        <v>592</v>
      </c>
      <c r="B586">
        <v>74.547720909999995</v>
      </c>
      <c r="C586">
        <v>59.236185229999997</v>
      </c>
      <c r="D586">
        <v>35.135135140000003</v>
      </c>
      <c r="E586">
        <v>58.444797540000003</v>
      </c>
      <c r="F586">
        <v>431.72354990000002</v>
      </c>
      <c r="G586">
        <v>161.15527789999999</v>
      </c>
      <c r="H586">
        <v>0.37328349999999999</v>
      </c>
      <c r="I586">
        <v>118.6607312</v>
      </c>
      <c r="J586">
        <f t="shared" si="54"/>
        <v>10</v>
      </c>
      <c r="K586">
        <f t="shared" si="55"/>
        <v>46</v>
      </c>
      <c r="L586">
        <f t="shared" si="56"/>
        <v>50</v>
      </c>
      <c r="M586">
        <f t="shared" si="57"/>
        <v>0</v>
      </c>
      <c r="N586" t="str">
        <f t="shared" si="58"/>
        <v>10_46_50_0</v>
      </c>
      <c r="O586" t="str">
        <f t="shared" si="59"/>
        <v>46-50-0</v>
      </c>
    </row>
    <row r="587" spans="1:15">
      <c r="A587" t="s">
        <v>593</v>
      </c>
      <c r="B587">
        <v>73.232996080000007</v>
      </c>
      <c r="C587">
        <v>60.809755379999999</v>
      </c>
      <c r="D587">
        <v>31.62393162</v>
      </c>
      <c r="E587">
        <v>57.563288290000003</v>
      </c>
      <c r="F587">
        <v>346.03115869999999</v>
      </c>
      <c r="G587">
        <v>338.2608601</v>
      </c>
      <c r="H587">
        <v>0.97754451200000003</v>
      </c>
      <c r="I587">
        <v>118.3911839</v>
      </c>
      <c r="J587">
        <f t="shared" si="54"/>
        <v>10</v>
      </c>
      <c r="K587">
        <f t="shared" si="55"/>
        <v>46</v>
      </c>
      <c r="L587">
        <f t="shared" si="56"/>
        <v>50</v>
      </c>
      <c r="M587">
        <f t="shared" si="57"/>
        <v>1</v>
      </c>
      <c r="N587" t="str">
        <f t="shared" si="58"/>
        <v>10_46_50_1</v>
      </c>
      <c r="O587" t="str">
        <f t="shared" si="59"/>
        <v>46-50-1</v>
      </c>
    </row>
    <row r="588" spans="1:15">
      <c r="A588" t="s">
        <v>594</v>
      </c>
      <c r="B588">
        <v>81.079964180000005</v>
      </c>
      <c r="C588">
        <v>52.767041020000001</v>
      </c>
      <c r="D588">
        <v>44.585987260000003</v>
      </c>
      <c r="E588">
        <v>49.064638289999998</v>
      </c>
      <c r="F588">
        <v>345.4201478</v>
      </c>
      <c r="G588">
        <v>602.09072909999998</v>
      </c>
      <c r="H588">
        <v>1.743067777</v>
      </c>
      <c r="I588">
        <v>119.0664013</v>
      </c>
      <c r="J588">
        <f t="shared" si="54"/>
        <v>10</v>
      </c>
      <c r="K588">
        <f t="shared" si="55"/>
        <v>47</v>
      </c>
      <c r="L588">
        <f t="shared" si="56"/>
        <v>47</v>
      </c>
      <c r="M588">
        <f t="shared" si="57"/>
        <v>0</v>
      </c>
      <c r="N588" t="str">
        <f t="shared" si="58"/>
        <v>10_47_47_0</v>
      </c>
      <c r="O588" t="str">
        <f t="shared" si="59"/>
        <v>47-47-0</v>
      </c>
    </row>
    <row r="589" spans="1:15">
      <c r="A589" t="s">
        <v>595</v>
      </c>
      <c r="B589">
        <v>79.683511460000005</v>
      </c>
      <c r="C589">
        <v>59.324087409999997</v>
      </c>
      <c r="D589">
        <v>50.326797390000003</v>
      </c>
      <c r="E589">
        <v>57.722480859999997</v>
      </c>
      <c r="F589">
        <v>365.7491718</v>
      </c>
      <c r="G589">
        <v>419.59921430000003</v>
      </c>
      <c r="H589">
        <v>1.1472321649999999</v>
      </c>
      <c r="I589">
        <v>118.3822851</v>
      </c>
      <c r="J589">
        <f t="shared" si="54"/>
        <v>10</v>
      </c>
      <c r="K589">
        <f t="shared" si="55"/>
        <v>47</v>
      </c>
      <c r="L589">
        <f t="shared" si="56"/>
        <v>47</v>
      </c>
      <c r="M589">
        <f t="shared" si="57"/>
        <v>1</v>
      </c>
      <c r="N589" t="str">
        <f t="shared" si="58"/>
        <v>10_47_47_1</v>
      </c>
      <c r="O589" t="str">
        <f t="shared" si="59"/>
        <v>47-47-1</v>
      </c>
    </row>
    <row r="590" spans="1:15">
      <c r="A590" t="s">
        <v>596</v>
      </c>
      <c r="B590">
        <v>82.6870428</v>
      </c>
      <c r="C590">
        <v>44.043586410000003</v>
      </c>
      <c r="D590">
        <v>36.196319019999997</v>
      </c>
      <c r="E590">
        <v>41.025771220000003</v>
      </c>
      <c r="F590">
        <v>204.788847</v>
      </c>
      <c r="G590">
        <v>53.188696970000002</v>
      </c>
      <c r="H590">
        <v>0.25972457799999998</v>
      </c>
      <c r="I590">
        <v>119.0261592</v>
      </c>
      <c r="J590">
        <f t="shared" si="54"/>
        <v>10</v>
      </c>
      <c r="K590">
        <f t="shared" si="55"/>
        <v>47</v>
      </c>
      <c r="L590">
        <f t="shared" si="56"/>
        <v>47</v>
      </c>
      <c r="M590">
        <f t="shared" si="57"/>
        <v>2</v>
      </c>
      <c r="N590" t="str">
        <f t="shared" si="58"/>
        <v>10_47_47_2</v>
      </c>
      <c r="O590" t="str">
        <f t="shared" si="59"/>
        <v>47-47-2</v>
      </c>
    </row>
    <row r="591" spans="1:15">
      <c r="A591" t="s">
        <v>597</v>
      </c>
      <c r="B591">
        <v>81.275610080000007</v>
      </c>
      <c r="C591">
        <v>40.132750170000001</v>
      </c>
      <c r="D591">
        <v>27.848101270000001</v>
      </c>
      <c r="E591">
        <v>45.975809249999998</v>
      </c>
      <c r="F591">
        <v>232.2123971</v>
      </c>
      <c r="G591">
        <v>416.18201590000001</v>
      </c>
      <c r="H591">
        <v>1.792247189</v>
      </c>
      <c r="I591">
        <v>118.268057</v>
      </c>
      <c r="J591">
        <f t="shared" si="54"/>
        <v>10</v>
      </c>
      <c r="K591">
        <f t="shared" si="55"/>
        <v>47</v>
      </c>
      <c r="L591">
        <f t="shared" si="56"/>
        <v>50</v>
      </c>
      <c r="M591">
        <f t="shared" si="57"/>
        <v>0</v>
      </c>
      <c r="N591" t="str">
        <f t="shared" si="58"/>
        <v>10_47_50_0</v>
      </c>
      <c r="O591" t="str">
        <f t="shared" si="59"/>
        <v>47-50-0</v>
      </c>
    </row>
    <row r="592" spans="1:15">
      <c r="A592" t="s">
        <v>598</v>
      </c>
      <c r="B592">
        <v>80.594619219999998</v>
      </c>
      <c r="C592">
        <v>43.768066349999998</v>
      </c>
      <c r="D592">
        <v>35.220125789999997</v>
      </c>
      <c r="E592">
        <v>38.396074710000001</v>
      </c>
      <c r="F592">
        <v>259.05119009999999</v>
      </c>
      <c r="G592">
        <v>139.4921501</v>
      </c>
      <c r="H592">
        <v>0.53847330299999996</v>
      </c>
      <c r="I592">
        <v>118.6906226</v>
      </c>
      <c r="J592">
        <f t="shared" si="54"/>
        <v>10</v>
      </c>
      <c r="K592">
        <f t="shared" si="55"/>
        <v>47</v>
      </c>
      <c r="L592">
        <f t="shared" si="56"/>
        <v>50</v>
      </c>
      <c r="M592">
        <f t="shared" si="57"/>
        <v>1</v>
      </c>
      <c r="N592" t="str">
        <f t="shared" si="58"/>
        <v>10_47_50_1</v>
      </c>
      <c r="O592" t="str">
        <f t="shared" si="59"/>
        <v>47-50-1</v>
      </c>
    </row>
    <row r="593" spans="1:15">
      <c r="A593" t="s">
        <v>599</v>
      </c>
      <c r="B593">
        <v>81.714732010000006</v>
      </c>
      <c r="C593">
        <v>39.160762990000002</v>
      </c>
      <c r="D593">
        <v>29.375</v>
      </c>
      <c r="E593">
        <v>37.583705850000001</v>
      </c>
      <c r="F593">
        <v>208.75324029999999</v>
      </c>
      <c r="G593">
        <v>166.83893509999999</v>
      </c>
      <c r="H593">
        <v>0.79921602599999997</v>
      </c>
      <c r="I593">
        <v>118.53970630000001</v>
      </c>
      <c r="J593">
        <f t="shared" si="54"/>
        <v>10</v>
      </c>
      <c r="K593">
        <f t="shared" si="55"/>
        <v>47</v>
      </c>
      <c r="L593">
        <f t="shared" si="56"/>
        <v>50</v>
      </c>
      <c r="M593">
        <f t="shared" si="57"/>
        <v>2</v>
      </c>
      <c r="N593" t="str">
        <f t="shared" si="58"/>
        <v>10_47_50_2</v>
      </c>
      <c r="O593" t="str">
        <f t="shared" si="59"/>
        <v>47-50-2</v>
      </c>
    </row>
    <row r="594" spans="1:15">
      <c r="A594" t="s">
        <v>600</v>
      </c>
      <c r="B594">
        <v>78.826438109999998</v>
      </c>
      <c r="C594">
        <v>51.59995644</v>
      </c>
      <c r="D594">
        <v>47.741935480000002</v>
      </c>
      <c r="E594">
        <v>45.173752929999999</v>
      </c>
      <c r="F594">
        <v>478.40661010000002</v>
      </c>
      <c r="G594">
        <v>112.5536591</v>
      </c>
      <c r="H594">
        <v>0.23526777600000001</v>
      </c>
      <c r="I594">
        <v>118.4189733</v>
      </c>
      <c r="J594">
        <f t="shared" si="54"/>
        <v>10</v>
      </c>
      <c r="K594">
        <f t="shared" si="55"/>
        <v>47</v>
      </c>
      <c r="L594">
        <f t="shared" si="56"/>
        <v>50</v>
      </c>
      <c r="M594">
        <f t="shared" si="57"/>
        <v>3</v>
      </c>
      <c r="N594" t="str">
        <f t="shared" si="58"/>
        <v>10_47_50_3</v>
      </c>
      <c r="O594" t="str">
        <f t="shared" si="59"/>
        <v>47-50-3</v>
      </c>
    </row>
    <row r="595" spans="1:15">
      <c r="A595" t="s">
        <v>601</v>
      </c>
      <c r="B595">
        <v>69.243372910000005</v>
      </c>
      <c r="C595">
        <v>66.767661180000005</v>
      </c>
      <c r="D595">
        <v>38.4</v>
      </c>
      <c r="E595">
        <v>62.013436110000001</v>
      </c>
      <c r="F595">
        <v>441.99796459999999</v>
      </c>
      <c r="G595">
        <v>195.4344317</v>
      </c>
      <c r="H595">
        <v>0.44216138399999999</v>
      </c>
      <c r="I595">
        <v>118.5142326</v>
      </c>
      <c r="J595">
        <f t="shared" si="54"/>
        <v>9</v>
      </c>
      <c r="K595">
        <f t="shared" si="55"/>
        <v>48</v>
      </c>
      <c r="L595">
        <f t="shared" si="56"/>
        <v>21</v>
      </c>
      <c r="M595">
        <f t="shared" si="57"/>
        <v>0</v>
      </c>
      <c r="N595" t="str">
        <f t="shared" si="58"/>
        <v>9_48_21_0</v>
      </c>
      <c r="O595" t="str">
        <f t="shared" si="59"/>
        <v>48-21-0</v>
      </c>
    </row>
    <row r="596" spans="1:15">
      <c r="A596" t="s">
        <v>602</v>
      </c>
      <c r="B596">
        <v>70.255988419999994</v>
      </c>
      <c r="C596">
        <v>50.13533529</v>
      </c>
      <c r="D596">
        <v>27.20588235</v>
      </c>
      <c r="E596">
        <v>44.738998789999997</v>
      </c>
      <c r="F596">
        <v>451.38111459999999</v>
      </c>
      <c r="G596">
        <v>190.40680140000001</v>
      </c>
      <c r="H596">
        <v>0.42183156399999999</v>
      </c>
      <c r="I596">
        <v>118.5342047</v>
      </c>
      <c r="J596">
        <f t="shared" si="54"/>
        <v>9</v>
      </c>
      <c r="K596">
        <f t="shared" si="55"/>
        <v>48</v>
      </c>
      <c r="L596">
        <f t="shared" si="56"/>
        <v>21</v>
      </c>
      <c r="M596">
        <f t="shared" si="57"/>
        <v>1</v>
      </c>
      <c r="N596" t="str">
        <f t="shared" si="58"/>
        <v>9_48_21_1</v>
      </c>
      <c r="O596" t="str">
        <f t="shared" si="59"/>
        <v>48-21-1</v>
      </c>
    </row>
    <row r="597" spans="1:15">
      <c r="A597" t="s">
        <v>603</v>
      </c>
      <c r="B597">
        <v>69.845183809999995</v>
      </c>
      <c r="C597">
        <v>44.391860520000002</v>
      </c>
      <c r="D597">
        <v>22.30769231</v>
      </c>
      <c r="E597">
        <v>39.17382319</v>
      </c>
      <c r="F597">
        <v>247.0531096</v>
      </c>
      <c r="G597">
        <v>106.72811179999999</v>
      </c>
      <c r="H597">
        <v>0.43200473</v>
      </c>
      <c r="I597">
        <v>118.9835762</v>
      </c>
      <c r="J597">
        <f t="shared" si="54"/>
        <v>9</v>
      </c>
      <c r="K597">
        <f t="shared" si="55"/>
        <v>48</v>
      </c>
      <c r="L597">
        <f t="shared" si="56"/>
        <v>21</v>
      </c>
      <c r="M597">
        <f t="shared" si="57"/>
        <v>2</v>
      </c>
      <c r="N597" t="str">
        <f t="shared" si="58"/>
        <v>9_48_21_2</v>
      </c>
      <c r="O597" t="str">
        <f t="shared" si="59"/>
        <v>48-21-2</v>
      </c>
    </row>
    <row r="598" spans="1:15">
      <c r="A598" t="s">
        <v>604</v>
      </c>
      <c r="B598">
        <v>72.212691489999997</v>
      </c>
      <c r="C598">
        <v>62.093479100000003</v>
      </c>
      <c r="D598">
        <v>26.229508200000001</v>
      </c>
      <c r="E598">
        <v>59.945246249999997</v>
      </c>
      <c r="F598">
        <v>188.2833832</v>
      </c>
      <c r="G598">
        <v>721.86281039999994</v>
      </c>
      <c r="H598">
        <v>3.8339167170000001</v>
      </c>
      <c r="I598">
        <v>118.28455390000001</v>
      </c>
      <c r="J598">
        <f t="shared" si="54"/>
        <v>9</v>
      </c>
      <c r="K598">
        <f t="shared" si="55"/>
        <v>48</v>
      </c>
      <c r="L598">
        <f t="shared" si="56"/>
        <v>21</v>
      </c>
      <c r="M598">
        <f t="shared" si="57"/>
        <v>3</v>
      </c>
      <c r="N598" t="str">
        <f t="shared" si="58"/>
        <v>9_48_21_3</v>
      </c>
      <c r="O598" t="str">
        <f t="shared" si="59"/>
        <v>48-21-3</v>
      </c>
    </row>
    <row r="599" spans="1:15">
      <c r="A599" t="s">
        <v>605</v>
      </c>
      <c r="B599">
        <v>69.171281750000006</v>
      </c>
      <c r="C599">
        <v>49.534988210000002</v>
      </c>
      <c r="D599">
        <v>32.116788319999998</v>
      </c>
      <c r="E599">
        <v>39.783765000000002</v>
      </c>
      <c r="F599">
        <v>344.93382980000001</v>
      </c>
      <c r="G599">
        <v>110.3565873</v>
      </c>
      <c r="H599">
        <v>0.319935529</v>
      </c>
      <c r="I599">
        <v>118.4143723</v>
      </c>
      <c r="J599">
        <f t="shared" si="54"/>
        <v>9</v>
      </c>
      <c r="K599">
        <f t="shared" si="55"/>
        <v>48</v>
      </c>
      <c r="L599">
        <f t="shared" si="56"/>
        <v>21</v>
      </c>
      <c r="M599">
        <f t="shared" si="57"/>
        <v>4</v>
      </c>
      <c r="N599" t="str">
        <f t="shared" si="58"/>
        <v>9_48_21_4</v>
      </c>
      <c r="O599" t="str">
        <f t="shared" si="59"/>
        <v>48-21-4</v>
      </c>
    </row>
    <row r="600" spans="1:15">
      <c r="A600" t="s">
        <v>606</v>
      </c>
      <c r="B600">
        <v>66.410861139999994</v>
      </c>
      <c r="C600">
        <v>58.644341560000001</v>
      </c>
      <c r="D600">
        <v>35.802469139999999</v>
      </c>
      <c r="E600">
        <v>64.878673500000005</v>
      </c>
      <c r="F600">
        <v>317.32235639999999</v>
      </c>
      <c r="G600">
        <v>604.2288992</v>
      </c>
      <c r="H600">
        <v>1.904148532</v>
      </c>
      <c r="I600">
        <v>118.1345353</v>
      </c>
      <c r="J600">
        <f t="shared" si="54"/>
        <v>9</v>
      </c>
      <c r="K600">
        <f t="shared" si="55"/>
        <v>48</v>
      </c>
      <c r="L600">
        <f t="shared" si="56"/>
        <v>42</v>
      </c>
      <c r="M600">
        <f t="shared" si="57"/>
        <v>0</v>
      </c>
      <c r="N600" t="str">
        <f t="shared" si="58"/>
        <v>9_48_42_0</v>
      </c>
      <c r="O600" t="str">
        <f t="shared" si="59"/>
        <v>48-42-0</v>
      </c>
    </row>
    <row r="601" spans="1:15">
      <c r="A601" t="s">
        <v>607</v>
      </c>
      <c r="B601">
        <v>69.720891179999995</v>
      </c>
      <c r="C601">
        <v>59.587314329999998</v>
      </c>
      <c r="D601">
        <v>37.878787879999997</v>
      </c>
      <c r="E601">
        <v>60.487620440000001</v>
      </c>
      <c r="F601">
        <v>447.98516860000001</v>
      </c>
      <c r="G601">
        <v>682.67110779999996</v>
      </c>
      <c r="H601">
        <v>1.523869886</v>
      </c>
      <c r="I601">
        <v>118.7036603</v>
      </c>
      <c r="J601">
        <f t="shared" si="54"/>
        <v>9</v>
      </c>
      <c r="K601">
        <f t="shared" si="55"/>
        <v>48</v>
      </c>
      <c r="L601">
        <f t="shared" si="56"/>
        <v>45</v>
      </c>
      <c r="M601">
        <f t="shared" si="57"/>
        <v>0</v>
      </c>
      <c r="N601" t="str">
        <f t="shared" si="58"/>
        <v>9_48_45_0</v>
      </c>
      <c r="O601" t="str">
        <f t="shared" si="59"/>
        <v>48-45-0</v>
      </c>
    </row>
    <row r="602" spans="1:15">
      <c r="A602" t="s">
        <v>608</v>
      </c>
      <c r="B602">
        <v>71.125968380000003</v>
      </c>
      <c r="C602">
        <v>64.269128980000005</v>
      </c>
      <c r="D602">
        <v>32.330827069999998</v>
      </c>
      <c r="E602">
        <v>70.483440779999995</v>
      </c>
      <c r="F602">
        <v>408.02475670000001</v>
      </c>
      <c r="G602">
        <v>277.47287180000001</v>
      </c>
      <c r="H602">
        <v>0.68003930499999998</v>
      </c>
      <c r="I602">
        <v>118.8334784</v>
      </c>
      <c r="J602">
        <f t="shared" si="54"/>
        <v>9</v>
      </c>
      <c r="K602">
        <f t="shared" si="55"/>
        <v>48</v>
      </c>
      <c r="L602">
        <f t="shared" si="56"/>
        <v>45</v>
      </c>
      <c r="M602">
        <f t="shared" si="57"/>
        <v>1</v>
      </c>
      <c r="N602" t="str">
        <f t="shared" si="58"/>
        <v>9_48_45_1</v>
      </c>
      <c r="O602" t="str">
        <f t="shared" si="59"/>
        <v>48-45-1</v>
      </c>
    </row>
    <row r="603" spans="1:15">
      <c r="A603" t="s">
        <v>609</v>
      </c>
      <c r="B603">
        <v>64.598933160000001</v>
      </c>
      <c r="C603">
        <v>86.291662059999993</v>
      </c>
      <c r="D603">
        <v>45.535714290000001</v>
      </c>
      <c r="E603">
        <v>94.024261170000003</v>
      </c>
      <c r="F603">
        <v>239.84788309999999</v>
      </c>
      <c r="G603">
        <v>1103.8978320000001</v>
      </c>
      <c r="H603">
        <v>4.602491455</v>
      </c>
      <c r="I603">
        <v>117.849147</v>
      </c>
      <c r="J603">
        <f t="shared" si="54"/>
        <v>10</v>
      </c>
      <c r="K603">
        <f t="shared" si="55"/>
        <v>48</v>
      </c>
      <c r="L603">
        <f t="shared" si="56"/>
        <v>47</v>
      </c>
      <c r="M603">
        <f t="shared" si="57"/>
        <v>0</v>
      </c>
      <c r="N603" t="str">
        <f t="shared" si="58"/>
        <v>10_48_47_0</v>
      </c>
      <c r="O603" t="str">
        <f t="shared" si="59"/>
        <v>48-47-0</v>
      </c>
    </row>
    <row r="604" spans="1:15">
      <c r="A604" t="s">
        <v>610</v>
      </c>
      <c r="B604">
        <v>62.631615449999998</v>
      </c>
      <c r="C604">
        <v>85.547465329999994</v>
      </c>
      <c r="D604">
        <v>51.485148510000002</v>
      </c>
      <c r="E604">
        <v>78.991582010000002</v>
      </c>
      <c r="F604">
        <v>505.1574698</v>
      </c>
      <c r="G604">
        <v>952.22451999999998</v>
      </c>
      <c r="H604">
        <v>1.885005324</v>
      </c>
      <c r="I604">
        <v>118.3284522</v>
      </c>
      <c r="J604">
        <f t="shared" si="54"/>
        <v>10</v>
      </c>
      <c r="K604">
        <f t="shared" si="55"/>
        <v>48</v>
      </c>
      <c r="L604">
        <f t="shared" si="56"/>
        <v>47</v>
      </c>
      <c r="M604">
        <f t="shared" si="57"/>
        <v>1</v>
      </c>
      <c r="N604" t="str">
        <f t="shared" si="58"/>
        <v>10_48_47_1</v>
      </c>
      <c r="O604" t="str">
        <f t="shared" si="59"/>
        <v>48-47-1</v>
      </c>
    </row>
    <row r="605" spans="1:15">
      <c r="A605" t="s">
        <v>611</v>
      </c>
      <c r="B605">
        <v>66.987510159999999</v>
      </c>
      <c r="C605">
        <v>74.802912770000006</v>
      </c>
      <c r="D605">
        <v>45.945945950000002</v>
      </c>
      <c r="E605">
        <v>74.613050470000005</v>
      </c>
      <c r="F605">
        <v>557.29236969999999</v>
      </c>
      <c r="G605">
        <v>424.50409639999998</v>
      </c>
      <c r="H605">
        <v>0.76172601600000001</v>
      </c>
      <c r="I605">
        <v>118.80775730000001</v>
      </c>
      <c r="J605">
        <f t="shared" si="54"/>
        <v>10</v>
      </c>
      <c r="K605">
        <f t="shared" si="55"/>
        <v>48</v>
      </c>
      <c r="L605">
        <f t="shared" si="56"/>
        <v>47</v>
      </c>
      <c r="M605">
        <f t="shared" si="57"/>
        <v>2</v>
      </c>
      <c r="N605" t="str">
        <f t="shared" si="58"/>
        <v>10_48_47_2</v>
      </c>
      <c r="O605" t="str">
        <f t="shared" si="59"/>
        <v>48-47-2</v>
      </c>
    </row>
    <row r="606" spans="1:15">
      <c r="A606" t="s">
        <v>612</v>
      </c>
      <c r="B606">
        <v>61.454566139999997</v>
      </c>
      <c r="C606">
        <v>84.279576129999995</v>
      </c>
      <c r="D606">
        <v>48.148148149999997</v>
      </c>
      <c r="E606">
        <v>86.777984200000006</v>
      </c>
      <c r="F606">
        <v>536.46658420000006</v>
      </c>
      <c r="G606">
        <v>552.48321650000003</v>
      </c>
      <c r="H606">
        <v>1.029855787</v>
      </c>
      <c r="I606">
        <v>118.1406422</v>
      </c>
      <c r="J606">
        <f t="shared" si="54"/>
        <v>10</v>
      </c>
      <c r="K606">
        <f t="shared" si="55"/>
        <v>48</v>
      </c>
      <c r="L606">
        <f t="shared" si="56"/>
        <v>50</v>
      </c>
      <c r="M606">
        <f t="shared" si="57"/>
        <v>0</v>
      </c>
      <c r="N606" t="str">
        <f t="shared" si="58"/>
        <v>10_48_50_0</v>
      </c>
      <c r="O606" t="str">
        <f t="shared" si="59"/>
        <v>48-50-0</v>
      </c>
    </row>
    <row r="607" spans="1:15">
      <c r="A607" t="s">
        <v>613</v>
      </c>
      <c r="B607">
        <v>60.819807640000001</v>
      </c>
      <c r="C607">
        <v>76.225692019999997</v>
      </c>
      <c r="D607">
        <v>56.25</v>
      </c>
      <c r="E607">
        <v>58.666524379999998</v>
      </c>
      <c r="F607">
        <v>649.83019760000002</v>
      </c>
      <c r="G607">
        <v>1037.183262</v>
      </c>
      <c r="H607">
        <v>1.596083508</v>
      </c>
      <c r="I607">
        <v>118.7498205</v>
      </c>
      <c r="J607">
        <f t="shared" si="54"/>
        <v>10</v>
      </c>
      <c r="K607">
        <f t="shared" si="55"/>
        <v>48</v>
      </c>
      <c r="L607">
        <f t="shared" si="56"/>
        <v>50</v>
      </c>
      <c r="M607">
        <f t="shared" si="57"/>
        <v>1</v>
      </c>
      <c r="N607" t="str">
        <f t="shared" si="58"/>
        <v>10_48_50_1</v>
      </c>
      <c r="O607" t="str">
        <f t="shared" si="59"/>
        <v>48-50-1</v>
      </c>
    </row>
    <row r="608" spans="1:15">
      <c r="A608" t="s">
        <v>614</v>
      </c>
      <c r="B608">
        <v>60.005305659999998</v>
      </c>
      <c r="C608">
        <v>76.452177160000005</v>
      </c>
      <c r="D608">
        <v>51.785714290000001</v>
      </c>
      <c r="E608">
        <v>76.699254999999994</v>
      </c>
      <c r="F608">
        <v>662.05222849999996</v>
      </c>
      <c r="G608">
        <v>292.76877039999999</v>
      </c>
      <c r="H608">
        <v>0.44221400900000002</v>
      </c>
      <c r="I608">
        <v>117.99084430000001</v>
      </c>
      <c r="J608">
        <f t="shared" si="54"/>
        <v>10</v>
      </c>
      <c r="K608">
        <f t="shared" si="55"/>
        <v>48</v>
      </c>
      <c r="L608">
        <f t="shared" si="56"/>
        <v>50</v>
      </c>
      <c r="M608">
        <f t="shared" si="57"/>
        <v>2</v>
      </c>
      <c r="N608" t="str">
        <f t="shared" si="58"/>
        <v>10_48_50_2</v>
      </c>
      <c r="O608" t="str">
        <f t="shared" si="59"/>
        <v>48-50-2</v>
      </c>
    </row>
    <row r="609" spans="1:15">
      <c r="A609" t="s">
        <v>615</v>
      </c>
      <c r="B609">
        <v>58.800360789999999</v>
      </c>
      <c r="C609">
        <v>73.150739130000005</v>
      </c>
      <c r="D609">
        <v>53.571428570000002</v>
      </c>
      <c r="E609">
        <v>69.82033423</v>
      </c>
      <c r="F609">
        <v>227.83499860000001</v>
      </c>
      <c r="G609">
        <v>383.79383519999999</v>
      </c>
      <c r="H609">
        <v>1.6845253689999999</v>
      </c>
      <c r="I609">
        <v>117.50150429999999</v>
      </c>
      <c r="J609">
        <f t="shared" si="54"/>
        <v>10</v>
      </c>
      <c r="K609">
        <f t="shared" si="55"/>
        <v>48</v>
      </c>
      <c r="L609">
        <f t="shared" si="56"/>
        <v>50</v>
      </c>
      <c r="M609">
        <f t="shared" si="57"/>
        <v>3</v>
      </c>
      <c r="N609" t="str">
        <f t="shared" si="58"/>
        <v>10_48_50_3</v>
      </c>
      <c r="O609" t="str">
        <f t="shared" si="59"/>
        <v>48-50-3</v>
      </c>
    </row>
    <row r="610" spans="1:15">
      <c r="A610" t="s">
        <v>616</v>
      </c>
      <c r="B610">
        <v>59.776057309999999</v>
      </c>
      <c r="C610">
        <v>81.351637789999998</v>
      </c>
      <c r="D610">
        <v>53.93258427</v>
      </c>
      <c r="E610">
        <v>81.816268469999997</v>
      </c>
      <c r="F610">
        <v>698.95733680000001</v>
      </c>
      <c r="G610">
        <v>415.14499330000001</v>
      </c>
      <c r="H610">
        <v>0.59394897400000002</v>
      </c>
      <c r="I610">
        <v>118.420265</v>
      </c>
      <c r="J610">
        <f t="shared" si="54"/>
        <v>10</v>
      </c>
      <c r="K610">
        <f t="shared" si="55"/>
        <v>48</v>
      </c>
      <c r="L610">
        <f t="shared" si="56"/>
        <v>50</v>
      </c>
      <c r="M610">
        <f t="shared" si="57"/>
        <v>4</v>
      </c>
      <c r="N610" t="str">
        <f t="shared" si="58"/>
        <v>10_48_50_4</v>
      </c>
      <c r="O610" t="str">
        <f t="shared" si="59"/>
        <v>48-50-4</v>
      </c>
    </row>
    <row r="611" spans="1:15">
      <c r="A611" t="s">
        <v>617</v>
      </c>
      <c r="B611">
        <v>59.474437450000003</v>
      </c>
      <c r="C611">
        <v>69.262072219999993</v>
      </c>
      <c r="D611">
        <v>54.629629629999997</v>
      </c>
      <c r="E611">
        <v>59.151468829999999</v>
      </c>
      <c r="F611">
        <v>544.47555369999998</v>
      </c>
      <c r="G611">
        <v>210.80750399999999</v>
      </c>
      <c r="H611">
        <v>0.38717533300000001</v>
      </c>
      <c r="I611">
        <v>118.0707365</v>
      </c>
      <c r="J611">
        <f t="shared" si="54"/>
        <v>10</v>
      </c>
      <c r="K611">
        <f t="shared" si="55"/>
        <v>48</v>
      </c>
      <c r="L611">
        <f t="shared" si="56"/>
        <v>50</v>
      </c>
      <c r="M611">
        <f t="shared" si="57"/>
        <v>5</v>
      </c>
      <c r="N611" t="str">
        <f t="shared" si="58"/>
        <v>10_48_50_5</v>
      </c>
      <c r="O611" t="str">
        <f t="shared" si="59"/>
        <v>48-50-5</v>
      </c>
    </row>
    <row r="612" spans="1:15">
      <c r="A612" t="s">
        <v>618</v>
      </c>
      <c r="B612">
        <v>88.432658840000002</v>
      </c>
      <c r="C612">
        <v>31.270396160000001</v>
      </c>
      <c r="D612">
        <v>14.450867049999999</v>
      </c>
      <c r="E612">
        <v>42.048436219999999</v>
      </c>
      <c r="F612">
        <v>213.80686990000001</v>
      </c>
      <c r="G612">
        <v>218.13998649999999</v>
      </c>
      <c r="H612">
        <v>1.020266498</v>
      </c>
      <c r="I612">
        <v>118.5460884</v>
      </c>
      <c r="J612">
        <f t="shared" si="54"/>
        <v>9</v>
      </c>
      <c r="K612">
        <f t="shared" si="55"/>
        <v>49</v>
      </c>
      <c r="L612">
        <f t="shared" si="56"/>
        <v>11</v>
      </c>
      <c r="M612">
        <f t="shared" si="57"/>
        <v>0</v>
      </c>
      <c r="N612" t="str">
        <f t="shared" si="58"/>
        <v>9_49_11_0</v>
      </c>
      <c r="O612" t="str">
        <f t="shared" si="59"/>
        <v>49-11-0</v>
      </c>
    </row>
    <row r="613" spans="1:15">
      <c r="A613" t="s">
        <v>619</v>
      </c>
      <c r="B613">
        <v>88.989277060000006</v>
      </c>
      <c r="C613">
        <v>32.554566770000001</v>
      </c>
      <c r="D613">
        <v>12.57142857</v>
      </c>
      <c r="E613">
        <v>46.326322509999997</v>
      </c>
      <c r="F613">
        <v>513.01687149999998</v>
      </c>
      <c r="G613">
        <v>139.03566559999999</v>
      </c>
      <c r="H613">
        <v>0.27101577599999999</v>
      </c>
      <c r="I613">
        <v>118.93849179999999</v>
      </c>
      <c r="J613">
        <f t="shared" si="54"/>
        <v>9</v>
      </c>
      <c r="K613">
        <f t="shared" si="55"/>
        <v>49</v>
      </c>
      <c r="L613">
        <f t="shared" si="56"/>
        <v>11</v>
      </c>
      <c r="M613">
        <f t="shared" si="57"/>
        <v>1</v>
      </c>
      <c r="N613" t="str">
        <f t="shared" si="58"/>
        <v>9_49_11_1</v>
      </c>
      <c r="O613" t="str">
        <f t="shared" si="59"/>
        <v>49-11-1</v>
      </c>
    </row>
    <row r="614" spans="1:15">
      <c r="A614" t="s">
        <v>620</v>
      </c>
      <c r="B614">
        <v>86.003037239999998</v>
      </c>
      <c r="C614">
        <v>68.521899250000004</v>
      </c>
      <c r="D614">
        <v>26.845637580000002</v>
      </c>
      <c r="E614">
        <v>64.578149300000007</v>
      </c>
      <c r="F614">
        <v>263.35833239999999</v>
      </c>
      <c r="G614">
        <v>454.94294380000002</v>
      </c>
      <c r="H614">
        <v>1.7274674379999999</v>
      </c>
      <c r="I614">
        <v>119.0849932</v>
      </c>
      <c r="J614">
        <f t="shared" si="54"/>
        <v>9</v>
      </c>
      <c r="K614">
        <f t="shared" si="55"/>
        <v>49</v>
      </c>
      <c r="L614">
        <f t="shared" si="56"/>
        <v>21</v>
      </c>
      <c r="M614">
        <f t="shared" si="57"/>
        <v>0</v>
      </c>
      <c r="N614" t="str">
        <f t="shared" si="58"/>
        <v>9_49_21_0</v>
      </c>
      <c r="O614" t="str">
        <f t="shared" si="59"/>
        <v>49-21-0</v>
      </c>
    </row>
    <row r="615" spans="1:15">
      <c r="A615" t="s">
        <v>621</v>
      </c>
      <c r="B615">
        <v>83.049735920000003</v>
      </c>
      <c r="C615">
        <v>32.925197019999999</v>
      </c>
      <c r="D615">
        <v>19.39393939</v>
      </c>
      <c r="E615">
        <v>41.318417310000001</v>
      </c>
      <c r="F615">
        <v>187.2859871</v>
      </c>
      <c r="G615">
        <v>319.01257459999999</v>
      </c>
      <c r="H615">
        <v>1.703344599</v>
      </c>
      <c r="I615">
        <v>118.9843807</v>
      </c>
      <c r="J615">
        <f t="shared" si="54"/>
        <v>9</v>
      </c>
      <c r="K615">
        <f t="shared" si="55"/>
        <v>49</v>
      </c>
      <c r="L615">
        <f t="shared" si="56"/>
        <v>21</v>
      </c>
      <c r="M615">
        <f t="shared" si="57"/>
        <v>1</v>
      </c>
      <c r="N615" t="str">
        <f t="shared" si="58"/>
        <v>9_49_21_1</v>
      </c>
      <c r="O615" t="str">
        <f t="shared" si="59"/>
        <v>49-21-1</v>
      </c>
    </row>
    <row r="616" spans="1:15">
      <c r="A616" t="s">
        <v>622</v>
      </c>
      <c r="B616">
        <v>86.360423139999995</v>
      </c>
      <c r="C616">
        <v>33.08265626</v>
      </c>
      <c r="D616">
        <v>18.235294119999999</v>
      </c>
      <c r="E616">
        <v>37.509911930000001</v>
      </c>
      <c r="F616">
        <v>195.3051863</v>
      </c>
      <c r="G616">
        <v>210.8543426</v>
      </c>
      <c r="H616">
        <v>1.079614662</v>
      </c>
      <c r="I616">
        <v>118.9843807</v>
      </c>
      <c r="J616">
        <f t="shared" si="54"/>
        <v>9</v>
      </c>
      <c r="K616">
        <f t="shared" si="55"/>
        <v>49</v>
      </c>
      <c r="L616">
        <f t="shared" si="56"/>
        <v>21</v>
      </c>
      <c r="M616">
        <f t="shared" si="57"/>
        <v>2</v>
      </c>
      <c r="N616" t="str">
        <f t="shared" si="58"/>
        <v>9_49_21_2</v>
      </c>
      <c r="O616" t="str">
        <f t="shared" si="59"/>
        <v>49-21-2</v>
      </c>
    </row>
    <row r="617" spans="1:15">
      <c r="A617" t="s">
        <v>623</v>
      </c>
      <c r="B617">
        <v>87.48102299</v>
      </c>
      <c r="C617">
        <v>31.481752459999999</v>
      </c>
      <c r="D617">
        <v>16.27906977</v>
      </c>
      <c r="E617">
        <v>39.239028040000001</v>
      </c>
      <c r="F617">
        <v>135.48867530000001</v>
      </c>
      <c r="G617">
        <v>469.07438359999998</v>
      </c>
      <c r="H617">
        <v>3.4620929199999999</v>
      </c>
      <c r="I617">
        <v>119.0447482</v>
      </c>
      <c r="J617">
        <f t="shared" si="54"/>
        <v>9</v>
      </c>
      <c r="K617">
        <f t="shared" si="55"/>
        <v>49</v>
      </c>
      <c r="L617">
        <f t="shared" si="56"/>
        <v>21</v>
      </c>
      <c r="M617">
        <f t="shared" si="57"/>
        <v>3</v>
      </c>
      <c r="N617" t="str">
        <f t="shared" si="58"/>
        <v>9_49_21_3</v>
      </c>
      <c r="O617" t="str">
        <f t="shared" si="59"/>
        <v>49-21-3</v>
      </c>
    </row>
    <row r="618" spans="1:15">
      <c r="A618" t="s">
        <v>624</v>
      </c>
      <c r="B618">
        <v>88.415170000000003</v>
      </c>
      <c r="C618">
        <v>30.243235129999999</v>
      </c>
      <c r="D618">
        <v>13.017751479999999</v>
      </c>
      <c r="E618">
        <v>47.010279240000003</v>
      </c>
      <c r="F618">
        <v>151.10936169999999</v>
      </c>
      <c r="G618">
        <v>267.97867400000001</v>
      </c>
      <c r="H618">
        <v>1.773408815</v>
      </c>
      <c r="I618">
        <v>118.34046050000001</v>
      </c>
      <c r="J618">
        <f t="shared" si="54"/>
        <v>9</v>
      </c>
      <c r="K618">
        <f t="shared" si="55"/>
        <v>49</v>
      </c>
      <c r="L618">
        <f t="shared" si="56"/>
        <v>21</v>
      </c>
      <c r="M618">
        <f t="shared" si="57"/>
        <v>4</v>
      </c>
      <c r="N618" t="str">
        <f t="shared" si="58"/>
        <v>9_49_21_4</v>
      </c>
      <c r="O618" t="str">
        <f t="shared" si="59"/>
        <v>49-21-4</v>
      </c>
    </row>
    <row r="619" spans="1:15">
      <c r="A619" t="s">
        <v>625</v>
      </c>
      <c r="B619">
        <v>84.288690340000002</v>
      </c>
      <c r="C619">
        <v>36.375888230000001</v>
      </c>
      <c r="D619">
        <v>21.428571430000002</v>
      </c>
      <c r="E619">
        <v>43.807180170000002</v>
      </c>
      <c r="F619">
        <v>266.39319499999999</v>
      </c>
      <c r="G619">
        <v>79.534627610000001</v>
      </c>
      <c r="H619">
        <v>0.298561034</v>
      </c>
      <c r="I619">
        <v>118.8133394</v>
      </c>
      <c r="J619">
        <f t="shared" si="54"/>
        <v>9</v>
      </c>
      <c r="K619">
        <f t="shared" si="55"/>
        <v>49</v>
      </c>
      <c r="L619">
        <f t="shared" si="56"/>
        <v>21</v>
      </c>
      <c r="M619">
        <f t="shared" si="57"/>
        <v>5</v>
      </c>
      <c r="N619" t="str">
        <f t="shared" si="58"/>
        <v>9_49_21_5</v>
      </c>
      <c r="O619" t="str">
        <f t="shared" si="59"/>
        <v>49-21-5</v>
      </c>
    </row>
    <row r="620" spans="1:15">
      <c r="A620" t="s">
        <v>626</v>
      </c>
      <c r="B620">
        <v>83.566967410000004</v>
      </c>
      <c r="C620">
        <v>34.861950749999998</v>
      </c>
      <c r="D620">
        <v>15.662650599999999</v>
      </c>
      <c r="E620">
        <v>47.987464320000001</v>
      </c>
      <c r="F620">
        <v>195.57303089999999</v>
      </c>
      <c r="G620">
        <v>303.0606894</v>
      </c>
      <c r="H620">
        <v>1.5496036849999999</v>
      </c>
      <c r="I620">
        <v>118.8133394</v>
      </c>
      <c r="J620">
        <f t="shared" si="54"/>
        <v>9</v>
      </c>
      <c r="K620">
        <f t="shared" si="55"/>
        <v>49</v>
      </c>
      <c r="L620">
        <f t="shared" si="56"/>
        <v>21</v>
      </c>
      <c r="M620">
        <f t="shared" si="57"/>
        <v>6</v>
      </c>
      <c r="N620" t="str">
        <f t="shared" si="58"/>
        <v>9_49_21_6</v>
      </c>
      <c r="O620" t="str">
        <f t="shared" si="59"/>
        <v>49-21-6</v>
      </c>
    </row>
    <row r="621" spans="1:15">
      <c r="A621" t="s">
        <v>627</v>
      </c>
      <c r="B621">
        <v>86.335659840000005</v>
      </c>
      <c r="C621">
        <v>31.93861295</v>
      </c>
      <c r="D621">
        <v>14.79289941</v>
      </c>
      <c r="E621">
        <v>43.493392489999998</v>
      </c>
      <c r="F621">
        <v>223.32634479999999</v>
      </c>
      <c r="G621">
        <v>180.70828330000001</v>
      </c>
      <c r="H621">
        <v>0.80916688800000003</v>
      </c>
      <c r="I621">
        <v>119.0447482</v>
      </c>
      <c r="J621">
        <f t="shared" si="54"/>
        <v>9</v>
      </c>
      <c r="K621">
        <f t="shared" si="55"/>
        <v>49</v>
      </c>
      <c r="L621">
        <f t="shared" si="56"/>
        <v>21</v>
      </c>
      <c r="M621">
        <f t="shared" si="57"/>
        <v>7</v>
      </c>
      <c r="N621" t="str">
        <f t="shared" si="58"/>
        <v>9_49_21_7</v>
      </c>
      <c r="O621" t="str">
        <f t="shared" si="59"/>
        <v>49-21-7</v>
      </c>
    </row>
    <row r="622" spans="1:15">
      <c r="A622" t="s">
        <v>628</v>
      </c>
      <c r="B622">
        <v>74.341160079999995</v>
      </c>
      <c r="C622">
        <v>74.776608300000007</v>
      </c>
      <c r="D622">
        <v>30.344827590000001</v>
      </c>
      <c r="E622">
        <v>76.659586239999996</v>
      </c>
      <c r="F622">
        <v>369.12918309999998</v>
      </c>
      <c r="G622">
        <v>727.79490569999996</v>
      </c>
      <c r="H622">
        <v>1.971653662</v>
      </c>
      <c r="I622">
        <v>118.6970474</v>
      </c>
      <c r="J622">
        <f t="shared" si="54"/>
        <v>9</v>
      </c>
      <c r="K622">
        <f t="shared" si="55"/>
        <v>49</v>
      </c>
      <c r="L622">
        <f t="shared" si="56"/>
        <v>42</v>
      </c>
      <c r="M622">
        <f t="shared" si="57"/>
        <v>0</v>
      </c>
      <c r="N622" t="str">
        <f t="shared" si="58"/>
        <v>9_49_42_0</v>
      </c>
      <c r="O622" t="str">
        <f t="shared" si="59"/>
        <v>49-42-0</v>
      </c>
    </row>
    <row r="623" spans="1:15">
      <c r="A623" t="s">
        <v>629</v>
      </c>
      <c r="B623">
        <v>74.614533660000006</v>
      </c>
      <c r="C623">
        <v>38.180954669999998</v>
      </c>
      <c r="D623">
        <v>26.351351350000002</v>
      </c>
      <c r="E623">
        <v>50.972371639999999</v>
      </c>
      <c r="F623">
        <v>189.89112610000001</v>
      </c>
      <c r="G623">
        <v>155.21724639999999</v>
      </c>
      <c r="H623">
        <v>0.81740126400000002</v>
      </c>
      <c r="I623">
        <v>118.933279</v>
      </c>
      <c r="J623">
        <f t="shared" si="54"/>
        <v>9</v>
      </c>
      <c r="K623">
        <f t="shared" si="55"/>
        <v>49</v>
      </c>
      <c r="L623">
        <f t="shared" si="56"/>
        <v>45</v>
      </c>
      <c r="M623">
        <f t="shared" si="57"/>
        <v>0</v>
      </c>
      <c r="N623" t="str">
        <f t="shared" si="58"/>
        <v>9_49_45_0</v>
      </c>
      <c r="O623" t="str">
        <f t="shared" si="59"/>
        <v>49-45-0</v>
      </c>
    </row>
    <row r="624" spans="1:15">
      <c r="A624" t="s">
        <v>630</v>
      </c>
      <c r="B624">
        <v>75.632268909999993</v>
      </c>
      <c r="C624">
        <v>41.661980659999998</v>
      </c>
      <c r="D624">
        <v>29.452054789999998</v>
      </c>
      <c r="E624">
        <v>61.193034670000003</v>
      </c>
      <c r="F624">
        <v>226.17249419999999</v>
      </c>
      <c r="G624">
        <v>242.82944660000001</v>
      </c>
      <c r="H624">
        <v>1.073647118</v>
      </c>
      <c r="I624">
        <v>118.31949470000001</v>
      </c>
      <c r="J624">
        <f t="shared" si="54"/>
        <v>9</v>
      </c>
      <c r="K624">
        <f t="shared" si="55"/>
        <v>49</v>
      </c>
      <c r="L624">
        <f t="shared" si="56"/>
        <v>45</v>
      </c>
      <c r="M624">
        <f t="shared" si="57"/>
        <v>1</v>
      </c>
      <c r="N624" t="str">
        <f t="shared" si="58"/>
        <v>9_49_45_1</v>
      </c>
      <c r="O624" t="str">
        <f t="shared" si="59"/>
        <v>49-45-1</v>
      </c>
    </row>
    <row r="625" spans="1:15">
      <c r="A625" t="s">
        <v>631</v>
      </c>
      <c r="B625">
        <v>88.958785210000002</v>
      </c>
      <c r="C625">
        <v>38.187151880000002</v>
      </c>
      <c r="D625">
        <v>14.70588235</v>
      </c>
      <c r="E625">
        <v>69.491514980000005</v>
      </c>
      <c r="F625">
        <v>192.38624720000001</v>
      </c>
      <c r="G625">
        <v>344.32264750000002</v>
      </c>
      <c r="H625">
        <v>1.7897466820000001</v>
      </c>
      <c r="I625">
        <v>117.5784067</v>
      </c>
      <c r="J625">
        <f t="shared" si="54"/>
        <v>10</v>
      </c>
      <c r="K625">
        <f t="shared" si="55"/>
        <v>49</v>
      </c>
      <c r="L625">
        <f t="shared" si="56"/>
        <v>47</v>
      </c>
      <c r="M625">
        <f t="shared" si="57"/>
        <v>0</v>
      </c>
      <c r="N625" t="str">
        <f t="shared" si="58"/>
        <v>10_49_47_0</v>
      </c>
      <c r="O625" t="str">
        <f t="shared" si="59"/>
        <v>49-47-0</v>
      </c>
    </row>
    <row r="626" spans="1:15">
      <c r="A626" t="s">
        <v>632</v>
      </c>
      <c r="B626">
        <v>87.480259320000002</v>
      </c>
      <c r="C626">
        <v>34.601578779999997</v>
      </c>
      <c r="D626">
        <v>18.35443038</v>
      </c>
      <c r="E626">
        <v>48.219036799999998</v>
      </c>
      <c r="F626">
        <v>176.2644602</v>
      </c>
      <c r="G626">
        <v>198.90331549999999</v>
      </c>
      <c r="H626">
        <v>1.128436869</v>
      </c>
      <c r="I626">
        <v>118.9973176</v>
      </c>
      <c r="J626">
        <f t="shared" si="54"/>
        <v>10</v>
      </c>
      <c r="K626">
        <f t="shared" si="55"/>
        <v>49</v>
      </c>
      <c r="L626">
        <f t="shared" si="56"/>
        <v>47</v>
      </c>
      <c r="M626">
        <f t="shared" si="57"/>
        <v>1</v>
      </c>
      <c r="N626" t="str">
        <f t="shared" si="58"/>
        <v>10_49_47_1</v>
      </c>
      <c r="O626" t="str">
        <f t="shared" si="59"/>
        <v>49-47-1</v>
      </c>
    </row>
    <row r="627" spans="1:15">
      <c r="A627" t="s">
        <v>633</v>
      </c>
      <c r="B627">
        <v>90.739366630000006</v>
      </c>
      <c r="C627">
        <v>76.348870480000002</v>
      </c>
      <c r="D627">
        <v>20.547945210000002</v>
      </c>
      <c r="E627">
        <v>75.748829959999995</v>
      </c>
      <c r="F627">
        <v>165.84091280000001</v>
      </c>
      <c r="G627">
        <v>197.58780719999999</v>
      </c>
      <c r="H627">
        <v>1.19142981</v>
      </c>
      <c r="I627">
        <v>117.8903658</v>
      </c>
      <c r="J627">
        <f t="shared" si="54"/>
        <v>10</v>
      </c>
      <c r="K627">
        <f t="shared" si="55"/>
        <v>49</v>
      </c>
      <c r="L627">
        <f t="shared" si="56"/>
        <v>47</v>
      </c>
      <c r="M627">
        <f t="shared" si="57"/>
        <v>2</v>
      </c>
      <c r="N627" t="str">
        <f t="shared" si="58"/>
        <v>10_49_47_2</v>
      </c>
      <c r="O627" t="str">
        <f t="shared" si="59"/>
        <v>49-47-2</v>
      </c>
    </row>
    <row r="628" spans="1:15">
      <c r="A628" t="s">
        <v>634</v>
      </c>
      <c r="B628">
        <v>78.855039550000001</v>
      </c>
      <c r="C628">
        <v>44.704061150000001</v>
      </c>
      <c r="D628">
        <v>30.158730160000001</v>
      </c>
      <c r="E628">
        <v>57.771598130000001</v>
      </c>
      <c r="F628">
        <v>200.6574287</v>
      </c>
      <c r="G628">
        <v>248.95690859999999</v>
      </c>
      <c r="H628">
        <v>1.2407061639999999</v>
      </c>
      <c r="I628">
        <v>117.3291002</v>
      </c>
      <c r="J628">
        <f t="shared" si="54"/>
        <v>10</v>
      </c>
      <c r="K628">
        <f t="shared" si="55"/>
        <v>49</v>
      </c>
      <c r="L628">
        <f t="shared" si="56"/>
        <v>50</v>
      </c>
      <c r="M628">
        <f t="shared" si="57"/>
        <v>0</v>
      </c>
      <c r="N628" t="str">
        <f t="shared" si="58"/>
        <v>10_49_50_0</v>
      </c>
      <c r="O628" t="str">
        <f t="shared" si="59"/>
        <v>49-50-0</v>
      </c>
    </row>
    <row r="629" spans="1:15">
      <c r="A629" t="s">
        <v>635</v>
      </c>
      <c r="B629">
        <v>83.843137870000007</v>
      </c>
      <c r="C629">
        <v>41.355700720000002</v>
      </c>
      <c r="D629">
        <v>27.868852459999999</v>
      </c>
      <c r="E629">
        <v>42.872875010000001</v>
      </c>
      <c r="F629">
        <v>218.9288535</v>
      </c>
      <c r="G629">
        <v>272.58281490000002</v>
      </c>
      <c r="H629">
        <v>1.245074875</v>
      </c>
      <c r="I629">
        <v>116.9969797</v>
      </c>
      <c r="J629">
        <f t="shared" si="54"/>
        <v>10</v>
      </c>
      <c r="K629">
        <f t="shared" si="55"/>
        <v>49</v>
      </c>
      <c r="L629">
        <f t="shared" si="56"/>
        <v>50</v>
      </c>
      <c r="M629">
        <f t="shared" si="57"/>
        <v>1</v>
      </c>
      <c r="N629" t="str">
        <f t="shared" si="58"/>
        <v>10_49_50_1</v>
      </c>
      <c r="O629" t="str">
        <f t="shared" si="59"/>
        <v>49-50-1</v>
      </c>
    </row>
    <row r="630" spans="1:15">
      <c r="A630" t="s">
        <v>636</v>
      </c>
      <c r="B630">
        <v>82.209739650000003</v>
      </c>
      <c r="C630">
        <v>88.053333199999997</v>
      </c>
      <c r="D630">
        <v>33.333333330000002</v>
      </c>
      <c r="E630">
        <v>82.262649519999997</v>
      </c>
      <c r="F630">
        <v>2370.1637639999999</v>
      </c>
      <c r="G630">
        <v>2875.377027</v>
      </c>
      <c r="H630">
        <v>1.213155424</v>
      </c>
      <c r="I630">
        <v>118.5770679</v>
      </c>
      <c r="J630">
        <f t="shared" si="54"/>
        <v>10</v>
      </c>
      <c r="K630">
        <f t="shared" si="55"/>
        <v>49</v>
      </c>
      <c r="L630">
        <f t="shared" si="56"/>
        <v>50</v>
      </c>
      <c r="M630">
        <f t="shared" si="57"/>
        <v>2</v>
      </c>
      <c r="N630" t="str">
        <f t="shared" si="58"/>
        <v>10_49_50_2</v>
      </c>
      <c r="O630" t="str">
        <f t="shared" si="59"/>
        <v>49-50-2</v>
      </c>
    </row>
    <row r="631" spans="1:15">
      <c r="A631" t="s">
        <v>637</v>
      </c>
      <c r="B631">
        <v>88.373528039999997</v>
      </c>
      <c r="C631">
        <v>28.62834067</v>
      </c>
      <c r="D631">
        <v>5.0632911390000004</v>
      </c>
      <c r="E631">
        <v>46.453904610000002</v>
      </c>
      <c r="F631">
        <v>105.79315130000001</v>
      </c>
      <c r="G631">
        <v>550.80326349999996</v>
      </c>
      <c r="H631">
        <v>5.2064170220000001</v>
      </c>
      <c r="I631">
        <v>118.644126</v>
      </c>
      <c r="J631">
        <f t="shared" si="54"/>
        <v>9</v>
      </c>
      <c r="K631">
        <f t="shared" si="55"/>
        <v>50</v>
      </c>
      <c r="L631">
        <f t="shared" si="56"/>
        <v>21</v>
      </c>
      <c r="M631">
        <f t="shared" si="57"/>
        <v>0</v>
      </c>
      <c r="N631" t="str">
        <f t="shared" si="58"/>
        <v>9_50_21_0</v>
      </c>
      <c r="O631" t="str">
        <f t="shared" si="59"/>
        <v>50-21-0</v>
      </c>
    </row>
    <row r="632" spans="1:15">
      <c r="A632" t="s">
        <v>638</v>
      </c>
      <c r="B632">
        <v>91.538138079999996</v>
      </c>
      <c r="C632">
        <v>23.044026030000001</v>
      </c>
      <c r="D632">
        <v>1.923076923</v>
      </c>
      <c r="E632">
        <v>27.44551208</v>
      </c>
      <c r="F632">
        <v>118.0108852</v>
      </c>
      <c r="G632">
        <v>28.090236310000002</v>
      </c>
      <c r="H632">
        <v>0.23803089199999999</v>
      </c>
      <c r="I632">
        <v>118.644126</v>
      </c>
      <c r="J632">
        <f t="shared" si="54"/>
        <v>9</v>
      </c>
      <c r="K632">
        <f t="shared" si="55"/>
        <v>50</v>
      </c>
      <c r="L632">
        <f t="shared" si="56"/>
        <v>21</v>
      </c>
      <c r="M632">
        <f t="shared" si="57"/>
        <v>1</v>
      </c>
      <c r="N632" t="str">
        <f t="shared" si="58"/>
        <v>9_50_21_1</v>
      </c>
      <c r="O632" t="str">
        <f t="shared" si="59"/>
        <v>50-21-1</v>
      </c>
    </row>
    <row r="633" spans="1:15">
      <c r="A633" t="s">
        <v>639</v>
      </c>
      <c r="B633">
        <v>91.983512680000004</v>
      </c>
      <c r="C633">
        <v>24.80509653</v>
      </c>
      <c r="D633">
        <v>2.2222222220000001</v>
      </c>
      <c r="E633">
        <v>30.246752050000001</v>
      </c>
      <c r="F633">
        <v>140.4316331</v>
      </c>
      <c r="G633">
        <v>33.411708580000003</v>
      </c>
      <c r="H633">
        <v>0.23792152699999999</v>
      </c>
      <c r="I633">
        <v>118.9436568</v>
      </c>
      <c r="J633">
        <f t="shared" si="54"/>
        <v>9</v>
      </c>
      <c r="K633">
        <f t="shared" si="55"/>
        <v>50</v>
      </c>
      <c r="L633">
        <f t="shared" si="56"/>
        <v>21</v>
      </c>
      <c r="M633">
        <f t="shared" si="57"/>
        <v>2</v>
      </c>
      <c r="N633" t="str">
        <f t="shared" si="58"/>
        <v>9_50_21_2</v>
      </c>
      <c r="O633" t="str">
        <f t="shared" si="59"/>
        <v>50-21-2</v>
      </c>
    </row>
    <row r="634" spans="1:15">
      <c r="A634" t="s">
        <v>640</v>
      </c>
      <c r="B634">
        <v>91.153592259999996</v>
      </c>
      <c r="C634">
        <v>27.20114096</v>
      </c>
      <c r="D634">
        <v>1.111111111</v>
      </c>
      <c r="E634">
        <v>35.046543339999999</v>
      </c>
      <c r="F634">
        <v>104.19638930000001</v>
      </c>
      <c r="G634">
        <v>81.962148670000005</v>
      </c>
      <c r="H634">
        <v>0.78661217699999997</v>
      </c>
      <c r="I634">
        <v>118.6740791</v>
      </c>
      <c r="J634">
        <f t="shared" si="54"/>
        <v>9</v>
      </c>
      <c r="K634">
        <f t="shared" si="55"/>
        <v>50</v>
      </c>
      <c r="L634">
        <f t="shared" si="56"/>
        <v>21</v>
      </c>
      <c r="M634">
        <f t="shared" si="57"/>
        <v>3</v>
      </c>
      <c r="N634" t="str">
        <f t="shared" si="58"/>
        <v>9_50_21_3</v>
      </c>
      <c r="O634" t="str">
        <f t="shared" si="59"/>
        <v>50-21-3</v>
      </c>
    </row>
    <row r="635" spans="1:15">
      <c r="A635" t="s">
        <v>641</v>
      </c>
      <c r="B635">
        <v>87.056908739999997</v>
      </c>
      <c r="C635">
        <v>27.41249389</v>
      </c>
      <c r="D635">
        <v>4.6783625730000002</v>
      </c>
      <c r="E635">
        <v>43.248901240000002</v>
      </c>
      <c r="F635">
        <v>198.75371960000001</v>
      </c>
      <c r="G635">
        <v>292.3620454</v>
      </c>
      <c r="H635">
        <v>1.4709764729999999</v>
      </c>
      <c r="I635">
        <v>118.68406349999999</v>
      </c>
      <c r="J635">
        <f t="shared" si="54"/>
        <v>9</v>
      </c>
      <c r="K635">
        <f t="shared" si="55"/>
        <v>50</v>
      </c>
      <c r="L635">
        <f t="shared" si="56"/>
        <v>21</v>
      </c>
      <c r="M635">
        <f t="shared" si="57"/>
        <v>4</v>
      </c>
      <c r="N635" t="str">
        <f t="shared" si="58"/>
        <v>9_50_21_4</v>
      </c>
      <c r="O635" t="str">
        <f t="shared" si="59"/>
        <v>50-21-4</v>
      </c>
    </row>
    <row r="636" spans="1:15">
      <c r="A636" t="s">
        <v>642</v>
      </c>
      <c r="B636">
        <v>83.392209309999998</v>
      </c>
      <c r="C636">
        <v>26.378330559999998</v>
      </c>
      <c r="D636">
        <v>3.8216560510000002</v>
      </c>
      <c r="E636">
        <v>49.403088140000001</v>
      </c>
      <c r="F636">
        <v>153.0885007</v>
      </c>
      <c r="G636">
        <v>411.43500690000002</v>
      </c>
      <c r="H636">
        <v>2.6875631100000001</v>
      </c>
      <c r="I636">
        <v>118.8660234</v>
      </c>
      <c r="J636">
        <f t="shared" si="54"/>
        <v>9</v>
      </c>
      <c r="K636">
        <f t="shared" si="55"/>
        <v>50</v>
      </c>
      <c r="L636">
        <f t="shared" si="56"/>
        <v>42</v>
      </c>
      <c r="M636">
        <f t="shared" si="57"/>
        <v>0</v>
      </c>
      <c r="N636" t="str">
        <f t="shared" si="58"/>
        <v>9_50_42_0</v>
      </c>
      <c r="O636" t="str">
        <f t="shared" si="59"/>
        <v>50-42-0</v>
      </c>
    </row>
    <row r="637" spans="1:15">
      <c r="A637" t="s">
        <v>643</v>
      </c>
      <c r="B637">
        <v>85.84340306</v>
      </c>
      <c r="C637">
        <v>23.82749063</v>
      </c>
      <c r="D637">
        <v>3.5928143709999998</v>
      </c>
      <c r="E637">
        <v>43.680844870000001</v>
      </c>
      <c r="F637">
        <v>64.760011480000003</v>
      </c>
      <c r="G637">
        <v>52.908195210000002</v>
      </c>
      <c r="H637">
        <v>0.81698866299999995</v>
      </c>
      <c r="I637">
        <v>118.6113276</v>
      </c>
      <c r="J637">
        <f t="shared" si="54"/>
        <v>9</v>
      </c>
      <c r="K637">
        <f t="shared" si="55"/>
        <v>50</v>
      </c>
      <c r="L637">
        <f t="shared" si="56"/>
        <v>45</v>
      </c>
      <c r="M637">
        <f t="shared" si="57"/>
        <v>0</v>
      </c>
      <c r="N637" t="str">
        <f t="shared" si="58"/>
        <v>9_50_45_0</v>
      </c>
      <c r="O637" t="str">
        <f t="shared" si="59"/>
        <v>50-45-0</v>
      </c>
    </row>
    <row r="638" spans="1:15">
      <c r="A638" t="s">
        <v>644</v>
      </c>
      <c r="B638">
        <v>83.421743620000001</v>
      </c>
      <c r="C638">
        <v>27.017040850000001</v>
      </c>
      <c r="D638">
        <v>6.0606060609999997</v>
      </c>
      <c r="E638">
        <v>48.500758470000001</v>
      </c>
      <c r="F638">
        <v>126.9839192</v>
      </c>
      <c r="G638">
        <v>85.332099569999997</v>
      </c>
      <c r="H638">
        <v>0.67199138400000002</v>
      </c>
      <c r="I638">
        <v>118.3017938</v>
      </c>
      <c r="J638">
        <f t="shared" si="54"/>
        <v>9</v>
      </c>
      <c r="K638">
        <f t="shared" si="55"/>
        <v>50</v>
      </c>
      <c r="L638">
        <f t="shared" si="56"/>
        <v>45</v>
      </c>
      <c r="M638">
        <f t="shared" si="57"/>
        <v>1</v>
      </c>
      <c r="N638" t="str">
        <f t="shared" si="58"/>
        <v>9_50_45_1</v>
      </c>
      <c r="O638" t="str">
        <f t="shared" si="59"/>
        <v>50-45-1</v>
      </c>
    </row>
    <row r="639" spans="1:15">
      <c r="A639" t="s">
        <v>645</v>
      </c>
      <c r="B639">
        <v>76.797641889999994</v>
      </c>
      <c r="C639">
        <v>25.297182070000002</v>
      </c>
      <c r="D639">
        <v>3.4246575340000001</v>
      </c>
      <c r="E639">
        <v>50.249191000000003</v>
      </c>
      <c r="F639">
        <v>111.4877051</v>
      </c>
      <c r="G639">
        <v>473.5779455</v>
      </c>
      <c r="H639">
        <v>4.2478042330000001</v>
      </c>
      <c r="I639">
        <v>118.8898166</v>
      </c>
      <c r="J639">
        <f t="shared" si="54"/>
        <v>10</v>
      </c>
      <c r="K639">
        <f t="shared" si="55"/>
        <v>50</v>
      </c>
      <c r="L639">
        <f t="shared" si="56"/>
        <v>47</v>
      </c>
      <c r="M639">
        <f t="shared" si="57"/>
        <v>0</v>
      </c>
      <c r="N639" t="str">
        <f t="shared" si="58"/>
        <v>10_50_47_0</v>
      </c>
      <c r="O639" t="str">
        <f t="shared" si="59"/>
        <v>50-47-0</v>
      </c>
    </row>
    <row r="640" spans="1:15">
      <c r="A640" t="s">
        <v>646</v>
      </c>
      <c r="B640">
        <v>78.695425220000004</v>
      </c>
      <c r="C640">
        <v>97.000562790000004</v>
      </c>
      <c r="D640">
        <v>4.0983606559999997</v>
      </c>
      <c r="E640">
        <v>111.7121334</v>
      </c>
      <c r="F640">
        <v>381.55835630000001</v>
      </c>
      <c r="G640">
        <v>914.03072169999996</v>
      </c>
      <c r="H640">
        <v>2.3955201260000001</v>
      </c>
      <c r="I640">
        <v>118.9497308</v>
      </c>
      <c r="J640">
        <f t="shared" si="54"/>
        <v>10</v>
      </c>
      <c r="K640">
        <f t="shared" si="55"/>
        <v>50</v>
      </c>
      <c r="L640">
        <f t="shared" si="56"/>
        <v>47</v>
      </c>
      <c r="M640">
        <f t="shared" si="57"/>
        <v>1</v>
      </c>
      <c r="N640" t="str">
        <f t="shared" si="58"/>
        <v>10_50_47_1</v>
      </c>
      <c r="O640" t="str">
        <f t="shared" si="59"/>
        <v>50-47-1</v>
      </c>
    </row>
    <row r="641" spans="1:15">
      <c r="A641" t="s">
        <v>647</v>
      </c>
      <c r="B641">
        <v>73.860987789999996</v>
      </c>
      <c r="C641">
        <v>54.89544042</v>
      </c>
      <c r="D641">
        <v>7.8571428570000004</v>
      </c>
      <c r="E641">
        <v>56.582662300000003</v>
      </c>
      <c r="F641">
        <v>198.57951030000001</v>
      </c>
      <c r="G641">
        <v>498.77979349999998</v>
      </c>
      <c r="H641">
        <v>2.5117384610000002</v>
      </c>
      <c r="I641">
        <v>118.11093150000001</v>
      </c>
      <c r="J641">
        <f t="shared" si="54"/>
        <v>10</v>
      </c>
      <c r="K641">
        <f t="shared" si="55"/>
        <v>50</v>
      </c>
      <c r="L641">
        <f t="shared" si="56"/>
        <v>47</v>
      </c>
      <c r="M641">
        <f t="shared" si="57"/>
        <v>2</v>
      </c>
      <c r="N641" t="str">
        <f t="shared" si="58"/>
        <v>10_50_47_2</v>
      </c>
      <c r="O641" t="str">
        <f t="shared" si="59"/>
        <v>50-47-2</v>
      </c>
    </row>
    <row r="642" spans="1:15">
      <c r="A642" t="s">
        <v>648</v>
      </c>
      <c r="B642">
        <v>73.371801790000006</v>
      </c>
      <c r="C642">
        <v>28.709819450000001</v>
      </c>
      <c r="D642">
        <v>9.5238095240000007</v>
      </c>
      <c r="E642">
        <v>45.120683130000003</v>
      </c>
      <c r="F642">
        <v>1704.8482739999999</v>
      </c>
      <c r="G642">
        <v>6588.013089</v>
      </c>
      <c r="H642">
        <v>3.8642811739999998</v>
      </c>
      <c r="I642">
        <v>86.16258345</v>
      </c>
      <c r="J642">
        <f t="shared" si="54"/>
        <v>9</v>
      </c>
      <c r="K642">
        <f t="shared" si="55"/>
        <v>51</v>
      </c>
      <c r="L642">
        <f t="shared" si="56"/>
        <v>21</v>
      </c>
      <c r="M642">
        <f t="shared" si="57"/>
        <v>0</v>
      </c>
      <c r="N642" t="str">
        <f t="shared" si="58"/>
        <v>9_51_21_0</v>
      </c>
      <c r="O642" t="str">
        <f t="shared" si="59"/>
        <v>51-21-0</v>
      </c>
    </row>
    <row r="643" spans="1:15">
      <c r="A643" t="s">
        <v>649</v>
      </c>
      <c r="B643">
        <v>75.817366649999997</v>
      </c>
      <c r="C643">
        <v>18.36882709</v>
      </c>
      <c r="D643">
        <v>0</v>
      </c>
      <c r="E643">
        <v>19.045205289999998</v>
      </c>
      <c r="F643">
        <v>31.650976610000001</v>
      </c>
      <c r="G643">
        <v>50.73598775</v>
      </c>
      <c r="H643">
        <v>1.6029833259999999</v>
      </c>
      <c r="I643">
        <v>28.211102759999999</v>
      </c>
      <c r="J643">
        <f t="shared" ref="J643:J706" si="60">_xlfn.NUMBERVALUE(SUBSTITUTE(SUBSTITUTE(LEFT(A643,5),"PS-",""),"_",""))</f>
        <v>9</v>
      </c>
      <c r="K643">
        <f t="shared" ref="K643:K706" si="61">_xlfn.NUMBERVALUE(SUBSTITUTE(RIGHT(LEFT(A643,9),4),"_",""))</f>
        <v>51</v>
      </c>
      <c r="L643">
        <f t="shared" ref="L643:L706" si="62">_xlfn.NUMBERVALUE(SUBSTITUTE(RIGHT(LEFT(A643,12),3),"_",""))-1</f>
        <v>21</v>
      </c>
      <c r="M643">
        <f t="shared" ref="M643:M706" si="63">_xlfn.NUMBERVALUE(SUBSTITUTE(RIGHT(A643,5),".csv",""))</f>
        <v>1</v>
      </c>
      <c r="N643" t="str">
        <f t="shared" ref="N643:N706" si="64">CONCATENATE(J643,"_",K643,"_",L643,"_",M643)</f>
        <v>9_51_21_1</v>
      </c>
      <c r="O643" t="str">
        <f t="shared" ref="O643:O706" si="65">CONCATENATE(K643,"-",L643,"-",M643)</f>
        <v>51-21-1</v>
      </c>
    </row>
    <row r="644" spans="1:15">
      <c r="A644" t="s">
        <v>650</v>
      </c>
      <c r="B644">
        <v>84.398969960000002</v>
      </c>
      <c r="C644">
        <v>22.497126779999999</v>
      </c>
      <c r="D644">
        <v>0</v>
      </c>
      <c r="E644">
        <v>20.943685240000001</v>
      </c>
      <c r="F644">
        <v>24.37409224</v>
      </c>
      <c r="G644">
        <v>16.783928379999999</v>
      </c>
      <c r="H644">
        <v>0.68859706499999995</v>
      </c>
      <c r="I644">
        <v>93.567494879999998</v>
      </c>
      <c r="J644">
        <f t="shared" si="60"/>
        <v>9</v>
      </c>
      <c r="K644">
        <f t="shared" si="61"/>
        <v>51</v>
      </c>
      <c r="L644">
        <f t="shared" si="62"/>
        <v>21</v>
      </c>
      <c r="M644">
        <f t="shared" si="63"/>
        <v>3</v>
      </c>
      <c r="N644" t="str">
        <f t="shared" si="64"/>
        <v>9_51_21_3</v>
      </c>
      <c r="O644" t="str">
        <f t="shared" si="65"/>
        <v>51-21-3</v>
      </c>
    </row>
    <row r="645" spans="1:15">
      <c r="A645" t="s">
        <v>651</v>
      </c>
      <c r="B645">
        <v>69.527490319999998</v>
      </c>
      <c r="C645">
        <v>35.291600410000001</v>
      </c>
      <c r="D645">
        <v>26.086956520000001</v>
      </c>
      <c r="E645">
        <v>42.779704989999999</v>
      </c>
      <c r="F645">
        <v>540.94799709999995</v>
      </c>
      <c r="G645">
        <v>1809.34878</v>
      </c>
      <c r="H645">
        <v>3.3447739699999999</v>
      </c>
      <c r="I645">
        <v>108.3068906</v>
      </c>
      <c r="J645">
        <f t="shared" si="60"/>
        <v>9</v>
      </c>
      <c r="K645">
        <f t="shared" si="61"/>
        <v>51</v>
      </c>
      <c r="L645">
        <f t="shared" si="62"/>
        <v>21</v>
      </c>
      <c r="M645">
        <f t="shared" si="63"/>
        <v>4</v>
      </c>
      <c r="N645" t="str">
        <f t="shared" si="64"/>
        <v>9_51_21_4</v>
      </c>
      <c r="O645" t="str">
        <f t="shared" si="65"/>
        <v>51-21-4</v>
      </c>
    </row>
    <row r="646" spans="1:15">
      <c r="A646" t="s">
        <v>652</v>
      </c>
      <c r="B646">
        <v>0</v>
      </c>
      <c r="C646">
        <v>61.372568289999997</v>
      </c>
      <c r="D646">
        <v>33.333333330000002</v>
      </c>
      <c r="E646">
        <v>90.248733310000006</v>
      </c>
      <c r="F646" t="s">
        <v>15</v>
      </c>
      <c r="G646" t="s">
        <v>15</v>
      </c>
      <c r="H646" t="s">
        <v>15</v>
      </c>
      <c r="I646">
        <v>70.657399889999994</v>
      </c>
      <c r="J646">
        <f t="shared" si="60"/>
        <v>9</v>
      </c>
      <c r="K646">
        <f t="shared" si="61"/>
        <v>51</v>
      </c>
      <c r="L646">
        <f t="shared" si="62"/>
        <v>42</v>
      </c>
      <c r="M646">
        <f t="shared" si="63"/>
        <v>0</v>
      </c>
      <c r="N646" t="str">
        <f t="shared" si="64"/>
        <v>9_51_42_0</v>
      </c>
      <c r="O646" t="str">
        <f t="shared" si="65"/>
        <v>51-42-0</v>
      </c>
    </row>
    <row r="647" spans="1:15">
      <c r="A647" t="s">
        <v>653</v>
      </c>
      <c r="B647">
        <v>61.76479965</v>
      </c>
      <c r="C647">
        <v>46.320065820000003</v>
      </c>
      <c r="D647">
        <v>35</v>
      </c>
      <c r="E647">
        <v>47.860308879999998</v>
      </c>
      <c r="F647">
        <v>2148.6546840000001</v>
      </c>
      <c r="G647">
        <v>7033.6034520000003</v>
      </c>
      <c r="H647">
        <v>3.2734917819999998</v>
      </c>
      <c r="I647">
        <v>117.77330310000001</v>
      </c>
      <c r="J647">
        <f t="shared" si="60"/>
        <v>9</v>
      </c>
      <c r="K647">
        <f t="shared" si="61"/>
        <v>51</v>
      </c>
      <c r="L647">
        <f t="shared" si="62"/>
        <v>45</v>
      </c>
      <c r="M647">
        <f t="shared" si="63"/>
        <v>0</v>
      </c>
      <c r="N647" t="str">
        <f t="shared" si="64"/>
        <v>9_51_45_0</v>
      </c>
      <c r="O647" t="str">
        <f t="shared" si="65"/>
        <v>51-45-0</v>
      </c>
    </row>
    <row r="648" spans="1:15">
      <c r="A648" t="s">
        <v>654</v>
      </c>
      <c r="B648">
        <v>61.231325210000001</v>
      </c>
      <c r="C648">
        <v>46.421207260000003</v>
      </c>
      <c r="D648">
        <v>29.268292679999998</v>
      </c>
      <c r="E648">
        <v>46.795715190000003</v>
      </c>
      <c r="F648" t="s">
        <v>15</v>
      </c>
      <c r="G648" t="s">
        <v>15</v>
      </c>
      <c r="H648" t="s">
        <v>15</v>
      </c>
      <c r="I648">
        <v>95.942939440000004</v>
      </c>
      <c r="J648">
        <f t="shared" si="60"/>
        <v>9</v>
      </c>
      <c r="K648">
        <f t="shared" si="61"/>
        <v>51</v>
      </c>
      <c r="L648">
        <f t="shared" si="62"/>
        <v>45</v>
      </c>
      <c r="M648">
        <f t="shared" si="63"/>
        <v>1</v>
      </c>
      <c r="N648" t="str">
        <f t="shared" si="64"/>
        <v>9_51_45_1</v>
      </c>
      <c r="O648" t="str">
        <f t="shared" si="65"/>
        <v>51-45-1</v>
      </c>
    </row>
    <row r="649" spans="1:15">
      <c r="A649" t="s">
        <v>655</v>
      </c>
      <c r="B649">
        <v>57.340667940000003</v>
      </c>
      <c r="C649">
        <v>0</v>
      </c>
      <c r="D649">
        <v>0</v>
      </c>
      <c r="E649">
        <v>0</v>
      </c>
      <c r="F649">
        <v>44.13436703</v>
      </c>
      <c r="G649">
        <v>26.075797059999999</v>
      </c>
      <c r="H649">
        <v>0.59082748500000004</v>
      </c>
      <c r="I649">
        <v>1.046377766</v>
      </c>
      <c r="J649">
        <f t="shared" si="60"/>
        <v>10</v>
      </c>
      <c r="K649">
        <f t="shared" si="61"/>
        <v>51</v>
      </c>
      <c r="L649">
        <f t="shared" si="62"/>
        <v>50</v>
      </c>
      <c r="M649">
        <f t="shared" si="63"/>
        <v>1</v>
      </c>
      <c r="N649" t="str">
        <f t="shared" si="64"/>
        <v>10_51_50_1</v>
      </c>
      <c r="O649" t="str">
        <f t="shared" si="65"/>
        <v>51-50-1</v>
      </c>
    </row>
    <row r="650" spans="1:15">
      <c r="A650" t="s">
        <v>656</v>
      </c>
      <c r="B650">
        <v>63.428307920000002</v>
      </c>
      <c r="C650">
        <v>49.040271850000003</v>
      </c>
      <c r="D650">
        <v>36.974789919999999</v>
      </c>
      <c r="E650">
        <v>43.456792989999997</v>
      </c>
      <c r="F650">
        <v>406.38031869999998</v>
      </c>
      <c r="G650">
        <v>160.01448500000001</v>
      </c>
      <c r="H650">
        <v>0.39375549900000001</v>
      </c>
      <c r="I650">
        <v>118.47519029999999</v>
      </c>
      <c r="J650">
        <f t="shared" si="60"/>
        <v>9</v>
      </c>
      <c r="K650">
        <f t="shared" si="61"/>
        <v>52</v>
      </c>
      <c r="L650">
        <f t="shared" si="62"/>
        <v>11</v>
      </c>
      <c r="M650">
        <f t="shared" si="63"/>
        <v>0</v>
      </c>
      <c r="N650" t="str">
        <f t="shared" si="64"/>
        <v>9_52_11_0</v>
      </c>
      <c r="O650" t="str">
        <f t="shared" si="65"/>
        <v>52-11-0</v>
      </c>
    </row>
    <row r="651" spans="1:15">
      <c r="A651" t="s">
        <v>657</v>
      </c>
      <c r="B651">
        <v>62.716940460000004</v>
      </c>
      <c r="C651">
        <v>43.158711820000001</v>
      </c>
      <c r="D651">
        <v>29.914529909999999</v>
      </c>
      <c r="E651">
        <v>46.291008849999997</v>
      </c>
      <c r="F651">
        <v>287.62852099999998</v>
      </c>
      <c r="G651">
        <v>110.41386989999999</v>
      </c>
      <c r="H651">
        <v>0.38387663900000002</v>
      </c>
      <c r="I651">
        <v>118.19341799999999</v>
      </c>
      <c r="J651">
        <f t="shared" si="60"/>
        <v>9</v>
      </c>
      <c r="K651">
        <f t="shared" si="61"/>
        <v>52</v>
      </c>
      <c r="L651">
        <f t="shared" si="62"/>
        <v>11</v>
      </c>
      <c r="M651">
        <f t="shared" si="63"/>
        <v>1</v>
      </c>
      <c r="N651" t="str">
        <f t="shared" si="64"/>
        <v>9_52_11_1</v>
      </c>
      <c r="O651" t="str">
        <f t="shared" si="65"/>
        <v>52-11-1</v>
      </c>
    </row>
    <row r="652" spans="1:15">
      <c r="A652" t="s">
        <v>658</v>
      </c>
      <c r="B652">
        <v>64.808063809999993</v>
      </c>
      <c r="C652">
        <v>48.554051999999999</v>
      </c>
      <c r="D652">
        <v>27.777777780000001</v>
      </c>
      <c r="E652">
        <v>43.151577590000002</v>
      </c>
      <c r="F652" t="s">
        <v>15</v>
      </c>
      <c r="G652" t="s">
        <v>15</v>
      </c>
      <c r="H652" t="s">
        <v>15</v>
      </c>
      <c r="I652">
        <v>116.7582511</v>
      </c>
      <c r="J652">
        <f t="shared" si="60"/>
        <v>9</v>
      </c>
      <c r="K652">
        <f t="shared" si="61"/>
        <v>52</v>
      </c>
      <c r="L652">
        <f t="shared" si="62"/>
        <v>21</v>
      </c>
      <c r="M652">
        <f t="shared" si="63"/>
        <v>0</v>
      </c>
      <c r="N652" t="str">
        <f t="shared" si="64"/>
        <v>9_52_21_0</v>
      </c>
      <c r="O652" t="str">
        <f t="shared" si="65"/>
        <v>52-21-0</v>
      </c>
    </row>
    <row r="653" spans="1:15">
      <c r="A653" t="s">
        <v>659</v>
      </c>
      <c r="B653">
        <v>64.734522310000003</v>
      </c>
      <c r="C653">
        <v>48.994407760000001</v>
      </c>
      <c r="D653">
        <v>34.61538462</v>
      </c>
      <c r="E653">
        <v>51.748931769999999</v>
      </c>
      <c r="F653">
        <v>161.20932350000001</v>
      </c>
      <c r="G653">
        <v>143.81720100000001</v>
      </c>
      <c r="H653">
        <v>0.89211466100000003</v>
      </c>
      <c r="I653">
        <v>118.4791321</v>
      </c>
      <c r="J653">
        <f t="shared" si="60"/>
        <v>9</v>
      </c>
      <c r="K653">
        <f t="shared" si="61"/>
        <v>52</v>
      </c>
      <c r="L653">
        <f t="shared" si="62"/>
        <v>21</v>
      </c>
      <c r="M653">
        <f t="shared" si="63"/>
        <v>1</v>
      </c>
      <c r="N653" t="str">
        <f t="shared" si="64"/>
        <v>9_52_21_1</v>
      </c>
      <c r="O653" t="str">
        <f t="shared" si="65"/>
        <v>52-21-1</v>
      </c>
    </row>
    <row r="654" spans="1:15">
      <c r="A654" t="s">
        <v>660</v>
      </c>
      <c r="B654">
        <v>64.959457349999994</v>
      </c>
      <c r="C654">
        <v>47.481258179999998</v>
      </c>
      <c r="D654">
        <v>39.495798319999999</v>
      </c>
      <c r="E654">
        <v>39.964539170000002</v>
      </c>
      <c r="F654">
        <v>230.41833980000001</v>
      </c>
      <c r="G654">
        <v>123.1389985</v>
      </c>
      <c r="H654">
        <v>0.53441492000000002</v>
      </c>
      <c r="I654">
        <v>118.33824130000001</v>
      </c>
      <c r="J654">
        <f t="shared" si="60"/>
        <v>9</v>
      </c>
      <c r="K654">
        <f t="shared" si="61"/>
        <v>52</v>
      </c>
      <c r="L654">
        <f t="shared" si="62"/>
        <v>21</v>
      </c>
      <c r="M654">
        <f t="shared" si="63"/>
        <v>2</v>
      </c>
      <c r="N654" t="str">
        <f t="shared" si="64"/>
        <v>9_52_21_2</v>
      </c>
      <c r="O654" t="str">
        <f t="shared" si="65"/>
        <v>52-21-2</v>
      </c>
    </row>
    <row r="655" spans="1:15">
      <c r="A655" t="s">
        <v>661</v>
      </c>
      <c r="B655">
        <v>64.522645179999998</v>
      </c>
      <c r="C655">
        <v>50.032075300000002</v>
      </c>
      <c r="D655">
        <v>42.519685039999999</v>
      </c>
      <c r="E655">
        <v>34.418281929999999</v>
      </c>
      <c r="F655">
        <v>283.37713000000002</v>
      </c>
      <c r="G655">
        <v>49.067483469999999</v>
      </c>
      <c r="H655">
        <v>0.173152588</v>
      </c>
      <c r="I655">
        <v>117.93569599999999</v>
      </c>
      <c r="J655">
        <f t="shared" si="60"/>
        <v>9</v>
      </c>
      <c r="K655">
        <f t="shared" si="61"/>
        <v>52</v>
      </c>
      <c r="L655">
        <f t="shared" si="62"/>
        <v>21</v>
      </c>
      <c r="M655">
        <f t="shared" si="63"/>
        <v>3</v>
      </c>
      <c r="N655" t="str">
        <f t="shared" si="64"/>
        <v>9_52_21_3</v>
      </c>
      <c r="O655" t="str">
        <f t="shared" si="65"/>
        <v>52-21-3</v>
      </c>
    </row>
    <row r="656" spans="1:15">
      <c r="A656" t="s">
        <v>662</v>
      </c>
      <c r="B656">
        <v>64.938715329999994</v>
      </c>
      <c r="C656">
        <v>66.901033190000007</v>
      </c>
      <c r="D656">
        <v>42.857142860000003</v>
      </c>
      <c r="E656">
        <v>65.929227449999999</v>
      </c>
      <c r="F656">
        <v>347.1264592</v>
      </c>
      <c r="G656">
        <v>69.119161270000006</v>
      </c>
      <c r="H656">
        <v>0.19911810099999999</v>
      </c>
      <c r="I656">
        <v>111.1729357</v>
      </c>
      <c r="J656">
        <f t="shared" si="60"/>
        <v>9</v>
      </c>
      <c r="K656">
        <f t="shared" si="61"/>
        <v>52</v>
      </c>
      <c r="L656">
        <f t="shared" si="62"/>
        <v>21</v>
      </c>
      <c r="M656">
        <f t="shared" si="63"/>
        <v>4</v>
      </c>
      <c r="N656" t="str">
        <f t="shared" si="64"/>
        <v>9_52_21_4</v>
      </c>
      <c r="O656" t="str">
        <f t="shared" si="65"/>
        <v>52-21-4</v>
      </c>
    </row>
    <row r="657" spans="1:15">
      <c r="A657" t="s">
        <v>663</v>
      </c>
      <c r="B657">
        <v>58.964124470000002</v>
      </c>
      <c r="C657">
        <v>71.535826499999999</v>
      </c>
      <c r="D657">
        <v>47.619047620000003</v>
      </c>
      <c r="E657">
        <v>50.706334089999999</v>
      </c>
      <c r="F657">
        <v>423.20959090000002</v>
      </c>
      <c r="G657">
        <v>82.788472549999994</v>
      </c>
      <c r="H657">
        <v>0.195620502</v>
      </c>
      <c r="I657">
        <v>117.9777759</v>
      </c>
      <c r="J657">
        <f t="shared" si="60"/>
        <v>9</v>
      </c>
      <c r="K657">
        <f t="shared" si="61"/>
        <v>52</v>
      </c>
      <c r="L657">
        <f t="shared" si="62"/>
        <v>42</v>
      </c>
      <c r="M657">
        <f t="shared" si="63"/>
        <v>0</v>
      </c>
      <c r="N657" t="str">
        <f t="shared" si="64"/>
        <v>9_52_42_0</v>
      </c>
      <c r="O657" t="str">
        <f t="shared" si="65"/>
        <v>52-42-0</v>
      </c>
    </row>
    <row r="658" spans="1:15">
      <c r="A658" t="s">
        <v>664</v>
      </c>
      <c r="B658">
        <v>59.55004881</v>
      </c>
      <c r="C658">
        <v>62.215752219999999</v>
      </c>
      <c r="D658">
        <v>43.689320389999999</v>
      </c>
      <c r="E658">
        <v>59.71601948</v>
      </c>
      <c r="F658">
        <v>341.32912160000001</v>
      </c>
      <c r="G658">
        <v>33.128217290000002</v>
      </c>
      <c r="H658">
        <v>9.7056522000000006E-2</v>
      </c>
      <c r="I658">
        <v>116.2803181</v>
      </c>
      <c r="J658">
        <f t="shared" si="60"/>
        <v>9</v>
      </c>
      <c r="K658">
        <f t="shared" si="61"/>
        <v>52</v>
      </c>
      <c r="L658">
        <f t="shared" si="62"/>
        <v>45</v>
      </c>
      <c r="M658">
        <f t="shared" si="63"/>
        <v>0</v>
      </c>
      <c r="N658" t="str">
        <f t="shared" si="64"/>
        <v>9_52_45_0</v>
      </c>
      <c r="O658" t="str">
        <f t="shared" si="65"/>
        <v>52-45-0</v>
      </c>
    </row>
    <row r="659" spans="1:15">
      <c r="A659" t="s">
        <v>665</v>
      </c>
      <c r="B659">
        <v>59.339440570000001</v>
      </c>
      <c r="C659">
        <v>63.514971170000003</v>
      </c>
      <c r="D659">
        <v>50</v>
      </c>
      <c r="E659">
        <v>46.594720049999999</v>
      </c>
      <c r="F659">
        <v>609.6556233</v>
      </c>
      <c r="G659">
        <v>275.62747180000002</v>
      </c>
      <c r="H659">
        <v>0.45210355000000002</v>
      </c>
      <c r="I659">
        <v>118.0111891</v>
      </c>
      <c r="J659">
        <f t="shared" si="60"/>
        <v>9</v>
      </c>
      <c r="K659">
        <f t="shared" si="61"/>
        <v>52</v>
      </c>
      <c r="L659">
        <f t="shared" si="62"/>
        <v>45</v>
      </c>
      <c r="M659">
        <f t="shared" si="63"/>
        <v>1</v>
      </c>
      <c r="N659" t="str">
        <f t="shared" si="64"/>
        <v>9_52_45_1</v>
      </c>
      <c r="O659" t="str">
        <f t="shared" si="65"/>
        <v>52-45-1</v>
      </c>
    </row>
    <row r="660" spans="1:15">
      <c r="A660" t="s">
        <v>666</v>
      </c>
      <c r="B660">
        <v>66.981009950000001</v>
      </c>
      <c r="C660">
        <v>37.310123150000003</v>
      </c>
      <c r="D660">
        <v>25.190839690000001</v>
      </c>
      <c r="E660">
        <v>48.629088609999997</v>
      </c>
      <c r="F660">
        <v>242.1874042</v>
      </c>
      <c r="G660">
        <v>58.51818806</v>
      </c>
      <c r="H660">
        <v>0.241623582</v>
      </c>
      <c r="I660">
        <v>118.546198</v>
      </c>
      <c r="J660">
        <f t="shared" si="60"/>
        <v>10</v>
      </c>
      <c r="K660">
        <f t="shared" si="61"/>
        <v>52</v>
      </c>
      <c r="L660">
        <f t="shared" si="62"/>
        <v>47</v>
      </c>
      <c r="M660">
        <f t="shared" si="63"/>
        <v>0</v>
      </c>
      <c r="N660" t="str">
        <f t="shared" si="64"/>
        <v>10_52_47_0</v>
      </c>
      <c r="O660" t="str">
        <f t="shared" si="65"/>
        <v>52-47-0</v>
      </c>
    </row>
    <row r="661" spans="1:15">
      <c r="A661" t="s">
        <v>667</v>
      </c>
      <c r="B661">
        <v>68.067451329999997</v>
      </c>
      <c r="C661">
        <v>36.134740800000003</v>
      </c>
      <c r="D661">
        <v>22.388059699999999</v>
      </c>
      <c r="E661">
        <v>48.791720810000001</v>
      </c>
      <c r="F661">
        <v>260.58870539999998</v>
      </c>
      <c r="G661">
        <v>119.786396</v>
      </c>
      <c r="H661">
        <v>0.45967608599999998</v>
      </c>
      <c r="I661">
        <v>118.81788520000001</v>
      </c>
      <c r="J661">
        <f t="shared" si="60"/>
        <v>10</v>
      </c>
      <c r="K661">
        <f t="shared" si="61"/>
        <v>52</v>
      </c>
      <c r="L661">
        <f t="shared" si="62"/>
        <v>47</v>
      </c>
      <c r="M661">
        <f t="shared" si="63"/>
        <v>1</v>
      </c>
      <c r="N661" t="str">
        <f t="shared" si="64"/>
        <v>10_52_47_1</v>
      </c>
      <c r="O661" t="str">
        <f t="shared" si="65"/>
        <v>52-47-1</v>
      </c>
    </row>
    <row r="662" spans="1:15">
      <c r="A662" t="s">
        <v>668</v>
      </c>
      <c r="B662">
        <v>63.65272994</v>
      </c>
      <c r="C662">
        <v>42.813708120000001</v>
      </c>
      <c r="D662">
        <v>28.571428569999998</v>
      </c>
      <c r="E662">
        <v>56.870327099999997</v>
      </c>
      <c r="F662">
        <v>359.06941710000001</v>
      </c>
      <c r="G662">
        <v>131.42070240000001</v>
      </c>
      <c r="H662">
        <v>0.36600360900000001</v>
      </c>
      <c r="I662">
        <v>118.3248232</v>
      </c>
      <c r="J662">
        <f t="shared" si="60"/>
        <v>10</v>
      </c>
      <c r="K662">
        <f t="shared" si="61"/>
        <v>52</v>
      </c>
      <c r="L662">
        <f t="shared" si="62"/>
        <v>47</v>
      </c>
      <c r="M662">
        <f t="shared" si="63"/>
        <v>2</v>
      </c>
      <c r="N662" t="str">
        <f t="shared" si="64"/>
        <v>10_52_47_2</v>
      </c>
      <c r="O662" t="str">
        <f t="shared" si="65"/>
        <v>52-47-2</v>
      </c>
    </row>
    <row r="663" spans="1:15">
      <c r="A663" t="s">
        <v>669</v>
      </c>
      <c r="B663">
        <v>63.977885090000001</v>
      </c>
      <c r="C663">
        <v>39.904553110000002</v>
      </c>
      <c r="D663">
        <v>27.34375</v>
      </c>
      <c r="E663">
        <v>62.521509209999998</v>
      </c>
      <c r="F663">
        <v>245.00044819999999</v>
      </c>
      <c r="G663">
        <v>254.52762720000001</v>
      </c>
      <c r="H663">
        <v>1.0388863740000001</v>
      </c>
      <c r="I663">
        <v>118.5764059</v>
      </c>
      <c r="J663">
        <f t="shared" si="60"/>
        <v>10</v>
      </c>
      <c r="K663">
        <f t="shared" si="61"/>
        <v>52</v>
      </c>
      <c r="L663">
        <f t="shared" si="62"/>
        <v>50</v>
      </c>
      <c r="M663">
        <f t="shared" si="63"/>
        <v>0</v>
      </c>
      <c r="N663" t="str">
        <f t="shared" si="64"/>
        <v>10_52_50_0</v>
      </c>
      <c r="O663" t="str">
        <f t="shared" si="65"/>
        <v>52-50-0</v>
      </c>
    </row>
    <row r="664" spans="1:15">
      <c r="A664" t="s">
        <v>670</v>
      </c>
      <c r="B664">
        <v>62.879252469999997</v>
      </c>
      <c r="C664">
        <v>61.517964820000003</v>
      </c>
      <c r="D664">
        <v>36.799999999999997</v>
      </c>
      <c r="E664">
        <v>57.637661600000001</v>
      </c>
      <c r="F664">
        <v>329.42668320000001</v>
      </c>
      <c r="G664">
        <v>53.774987959999997</v>
      </c>
      <c r="H664">
        <v>0.16323810599999999</v>
      </c>
      <c r="I664">
        <v>118.46571849999999</v>
      </c>
      <c r="J664">
        <f t="shared" si="60"/>
        <v>10</v>
      </c>
      <c r="K664">
        <f t="shared" si="61"/>
        <v>52</v>
      </c>
      <c r="L664">
        <f t="shared" si="62"/>
        <v>50</v>
      </c>
      <c r="M664">
        <f t="shared" si="63"/>
        <v>1</v>
      </c>
      <c r="N664" t="str">
        <f t="shared" si="64"/>
        <v>10_52_50_1</v>
      </c>
      <c r="O664" t="str">
        <f t="shared" si="65"/>
        <v>52-50-1</v>
      </c>
    </row>
    <row r="665" spans="1:15">
      <c r="A665" t="s">
        <v>671</v>
      </c>
      <c r="B665">
        <v>62.499300359999999</v>
      </c>
      <c r="C665">
        <v>76.162666529999996</v>
      </c>
      <c r="D665">
        <v>59.504132230000003</v>
      </c>
      <c r="E665">
        <v>53.574785720000001</v>
      </c>
      <c r="F665">
        <v>750.417239</v>
      </c>
      <c r="G665">
        <v>104.76493790000001</v>
      </c>
      <c r="H665">
        <v>0.139608917</v>
      </c>
      <c r="I665">
        <v>118.01290640000001</v>
      </c>
      <c r="J665">
        <f t="shared" si="60"/>
        <v>10</v>
      </c>
      <c r="K665">
        <f t="shared" si="61"/>
        <v>52</v>
      </c>
      <c r="L665">
        <f t="shared" si="62"/>
        <v>50</v>
      </c>
      <c r="M665">
        <f t="shared" si="63"/>
        <v>2</v>
      </c>
      <c r="N665" t="str">
        <f t="shared" si="64"/>
        <v>10_52_50_2</v>
      </c>
      <c r="O665" t="str">
        <f t="shared" si="65"/>
        <v>52-50-2</v>
      </c>
    </row>
    <row r="666" spans="1:15">
      <c r="A666" t="s">
        <v>672</v>
      </c>
      <c r="B666">
        <v>61.483492920000003</v>
      </c>
      <c r="C666">
        <v>71.146731000000003</v>
      </c>
      <c r="D666">
        <v>61.475409839999998</v>
      </c>
      <c r="E666">
        <v>58.676781849999998</v>
      </c>
      <c r="F666">
        <v>812.72280000000001</v>
      </c>
      <c r="G666">
        <v>232.66340790000001</v>
      </c>
      <c r="H666">
        <v>0.28627646200000001</v>
      </c>
      <c r="I666">
        <v>117.9324065</v>
      </c>
      <c r="J666">
        <f t="shared" si="60"/>
        <v>10</v>
      </c>
      <c r="K666">
        <f t="shared" si="61"/>
        <v>52</v>
      </c>
      <c r="L666">
        <f t="shared" si="62"/>
        <v>50</v>
      </c>
      <c r="M666">
        <f t="shared" si="63"/>
        <v>3</v>
      </c>
      <c r="N666" t="str">
        <f t="shared" si="64"/>
        <v>10_52_50_3</v>
      </c>
      <c r="O666" t="str">
        <f t="shared" si="65"/>
        <v>52-50-3</v>
      </c>
    </row>
    <row r="667" spans="1:15">
      <c r="A667" t="s">
        <v>673</v>
      </c>
      <c r="B667">
        <v>62.939218109999999</v>
      </c>
      <c r="C667">
        <v>66.968475799999993</v>
      </c>
      <c r="D667">
        <v>50.943396229999998</v>
      </c>
      <c r="E667">
        <v>56.809960709999999</v>
      </c>
      <c r="F667">
        <v>424.91639839999999</v>
      </c>
      <c r="G667">
        <v>329.58409970000002</v>
      </c>
      <c r="H667">
        <v>0.77564457600000003</v>
      </c>
      <c r="I667">
        <v>118.3449686</v>
      </c>
      <c r="J667">
        <f t="shared" si="60"/>
        <v>10</v>
      </c>
      <c r="K667">
        <f t="shared" si="61"/>
        <v>52</v>
      </c>
      <c r="L667">
        <f t="shared" si="62"/>
        <v>50</v>
      </c>
      <c r="M667">
        <f t="shared" si="63"/>
        <v>4</v>
      </c>
      <c r="N667" t="str">
        <f t="shared" si="64"/>
        <v>10_52_50_4</v>
      </c>
      <c r="O667" t="str">
        <f t="shared" si="65"/>
        <v>52-50-4</v>
      </c>
    </row>
    <row r="668" spans="1:15">
      <c r="A668" t="s">
        <v>674</v>
      </c>
      <c r="B668">
        <v>70.078819060000001</v>
      </c>
      <c r="C668">
        <v>45.625318190000002</v>
      </c>
      <c r="D668">
        <v>24.242424239999998</v>
      </c>
      <c r="E668">
        <v>36.854418080000002</v>
      </c>
      <c r="F668">
        <v>1112.8889610000001</v>
      </c>
      <c r="G668">
        <v>3892.413853</v>
      </c>
      <c r="H668">
        <v>3.4975761200000002</v>
      </c>
      <c r="I668">
        <v>118.6931151</v>
      </c>
      <c r="J668">
        <f t="shared" si="60"/>
        <v>9</v>
      </c>
      <c r="K668">
        <f t="shared" si="61"/>
        <v>53</v>
      </c>
      <c r="L668">
        <f t="shared" si="62"/>
        <v>45</v>
      </c>
      <c r="M668">
        <f t="shared" si="63"/>
        <v>0</v>
      </c>
      <c r="N668" t="str">
        <f t="shared" si="64"/>
        <v>9_53_45_0</v>
      </c>
      <c r="O668" t="str">
        <f t="shared" si="65"/>
        <v>53-45-0</v>
      </c>
    </row>
    <row r="669" spans="1:15">
      <c r="A669" t="s">
        <v>675</v>
      </c>
      <c r="B669">
        <v>70.836563429999998</v>
      </c>
      <c r="C669">
        <v>42.324884169999997</v>
      </c>
      <c r="D669">
        <v>16.304347830000001</v>
      </c>
      <c r="E669">
        <v>54.162127640000001</v>
      </c>
      <c r="F669" t="s">
        <v>15</v>
      </c>
      <c r="G669" t="s">
        <v>15</v>
      </c>
      <c r="H669" t="s">
        <v>15</v>
      </c>
      <c r="I669">
        <v>110.09592720000001</v>
      </c>
      <c r="J669">
        <f t="shared" si="60"/>
        <v>9</v>
      </c>
      <c r="K669">
        <f t="shared" si="61"/>
        <v>53</v>
      </c>
      <c r="L669">
        <f t="shared" si="62"/>
        <v>45</v>
      </c>
      <c r="M669">
        <f t="shared" si="63"/>
        <v>1</v>
      </c>
      <c r="N669" t="str">
        <f t="shared" si="64"/>
        <v>9_53_45_1</v>
      </c>
      <c r="O669" t="str">
        <f t="shared" si="65"/>
        <v>53-45-1</v>
      </c>
    </row>
    <row r="670" spans="1:15">
      <c r="A670" t="s">
        <v>676</v>
      </c>
      <c r="B670">
        <v>71.956623269999994</v>
      </c>
      <c r="C670">
        <v>53.982851449999998</v>
      </c>
      <c r="D670">
        <v>41.176470590000001</v>
      </c>
      <c r="E670">
        <v>80.037575340000004</v>
      </c>
      <c r="F670">
        <v>385.95200549999998</v>
      </c>
      <c r="G670">
        <v>313.08739459999998</v>
      </c>
      <c r="H670">
        <v>0.81120810399999999</v>
      </c>
      <c r="I670">
        <v>118.6644185</v>
      </c>
      <c r="J670">
        <f t="shared" si="60"/>
        <v>10</v>
      </c>
      <c r="K670">
        <f t="shared" si="61"/>
        <v>53</v>
      </c>
      <c r="L670">
        <f t="shared" si="62"/>
        <v>47</v>
      </c>
      <c r="M670">
        <f t="shared" si="63"/>
        <v>0</v>
      </c>
      <c r="N670" t="str">
        <f t="shared" si="64"/>
        <v>10_53_47_0</v>
      </c>
      <c r="O670" t="str">
        <f t="shared" si="65"/>
        <v>53-47-0</v>
      </c>
    </row>
    <row r="671" spans="1:15">
      <c r="A671" t="s">
        <v>677</v>
      </c>
      <c r="B671">
        <v>68.697270500000002</v>
      </c>
      <c r="C671">
        <v>57.94535587</v>
      </c>
      <c r="D671">
        <v>49.618320609999998</v>
      </c>
      <c r="E671">
        <v>48.183865189999999</v>
      </c>
      <c r="F671">
        <v>351.78405889999999</v>
      </c>
      <c r="G671">
        <v>155.23842110000001</v>
      </c>
      <c r="H671">
        <v>0.44128895899999998</v>
      </c>
      <c r="I671">
        <v>118.1613473</v>
      </c>
      <c r="J671">
        <f t="shared" si="60"/>
        <v>10</v>
      </c>
      <c r="K671">
        <f t="shared" si="61"/>
        <v>53</v>
      </c>
      <c r="L671">
        <f t="shared" si="62"/>
        <v>47</v>
      </c>
      <c r="M671">
        <f t="shared" si="63"/>
        <v>1</v>
      </c>
      <c r="N671" t="str">
        <f t="shared" si="64"/>
        <v>10_53_47_1</v>
      </c>
      <c r="O671" t="str">
        <f t="shared" si="65"/>
        <v>53-47-1</v>
      </c>
    </row>
    <row r="672" spans="1:15">
      <c r="A672" t="s">
        <v>678</v>
      </c>
      <c r="B672">
        <v>68.739848519999995</v>
      </c>
      <c r="C672">
        <v>59.851365800000004</v>
      </c>
      <c r="D672">
        <v>50.393700789999997</v>
      </c>
      <c r="E672">
        <v>52.592075860000001</v>
      </c>
      <c r="F672">
        <v>417.1629102</v>
      </c>
      <c r="G672">
        <v>86.356568830000001</v>
      </c>
      <c r="H672">
        <v>0.20700921999999999</v>
      </c>
      <c r="I672">
        <v>114.106594</v>
      </c>
      <c r="J672">
        <f t="shared" si="60"/>
        <v>10</v>
      </c>
      <c r="K672">
        <f t="shared" si="61"/>
        <v>53</v>
      </c>
      <c r="L672">
        <f t="shared" si="62"/>
        <v>47</v>
      </c>
      <c r="M672">
        <f t="shared" si="63"/>
        <v>2</v>
      </c>
      <c r="N672" t="str">
        <f t="shared" si="64"/>
        <v>10_53_47_2</v>
      </c>
      <c r="O672" t="str">
        <f t="shared" si="65"/>
        <v>53-47-2</v>
      </c>
    </row>
    <row r="673" spans="1:15">
      <c r="A673" t="s">
        <v>679</v>
      </c>
      <c r="B673">
        <v>69.721989710000003</v>
      </c>
      <c r="C673">
        <v>65.620916710000003</v>
      </c>
      <c r="D673">
        <v>52.845528459999997</v>
      </c>
      <c r="E673">
        <v>58.180998539999997</v>
      </c>
      <c r="F673">
        <v>444.83327500000001</v>
      </c>
      <c r="G673">
        <v>143.4946013</v>
      </c>
      <c r="H673">
        <v>0.322580637</v>
      </c>
      <c r="I673">
        <v>118.05232460000001</v>
      </c>
      <c r="J673">
        <f t="shared" si="60"/>
        <v>10</v>
      </c>
      <c r="K673">
        <f t="shared" si="61"/>
        <v>53</v>
      </c>
      <c r="L673">
        <f t="shared" si="62"/>
        <v>50</v>
      </c>
      <c r="M673">
        <f t="shared" si="63"/>
        <v>0</v>
      </c>
      <c r="N673" t="str">
        <f t="shared" si="64"/>
        <v>10_53_50_0</v>
      </c>
      <c r="O673" t="str">
        <f t="shared" si="65"/>
        <v>53-50-0</v>
      </c>
    </row>
    <row r="674" spans="1:15">
      <c r="A674" t="s">
        <v>680</v>
      </c>
      <c r="B674">
        <v>71.036865800000001</v>
      </c>
      <c r="C674">
        <v>58.793603109999999</v>
      </c>
      <c r="D674">
        <v>54.098360659999997</v>
      </c>
      <c r="E674">
        <v>67.769931490000005</v>
      </c>
      <c r="F674">
        <v>381.14092419999997</v>
      </c>
      <c r="G674">
        <v>730.16505889999996</v>
      </c>
      <c r="H674">
        <v>1.9157351330000001</v>
      </c>
      <c r="I674">
        <v>118.5755705</v>
      </c>
      <c r="J674">
        <f t="shared" si="60"/>
        <v>10</v>
      </c>
      <c r="K674">
        <f t="shared" si="61"/>
        <v>53</v>
      </c>
      <c r="L674">
        <f t="shared" si="62"/>
        <v>50</v>
      </c>
      <c r="M674">
        <f t="shared" si="63"/>
        <v>1</v>
      </c>
      <c r="N674" t="str">
        <f t="shared" si="64"/>
        <v>10_53_50_1</v>
      </c>
      <c r="O674" t="str">
        <f t="shared" si="65"/>
        <v>53-50-1</v>
      </c>
    </row>
    <row r="675" spans="1:15">
      <c r="A675" t="s">
        <v>681</v>
      </c>
      <c r="B675">
        <v>70.987742109999999</v>
      </c>
      <c r="C675">
        <v>63.768893679999998</v>
      </c>
      <c r="D675">
        <v>54.41176471</v>
      </c>
      <c r="E675">
        <v>44.176380360000003</v>
      </c>
      <c r="F675">
        <v>407.9151842</v>
      </c>
      <c r="G675">
        <v>111.6000118</v>
      </c>
      <c r="H675">
        <v>0.273586314</v>
      </c>
      <c r="I675">
        <v>118.8371934</v>
      </c>
      <c r="J675">
        <f t="shared" si="60"/>
        <v>10</v>
      </c>
      <c r="K675">
        <f t="shared" si="61"/>
        <v>53</v>
      </c>
      <c r="L675">
        <f t="shared" si="62"/>
        <v>50</v>
      </c>
      <c r="M675">
        <f t="shared" si="63"/>
        <v>2</v>
      </c>
      <c r="N675" t="str">
        <f t="shared" si="64"/>
        <v>10_53_50_2</v>
      </c>
      <c r="O675" t="str">
        <f t="shared" si="65"/>
        <v>53-50-2</v>
      </c>
    </row>
    <row r="676" spans="1:15">
      <c r="A676" t="s">
        <v>682</v>
      </c>
      <c r="B676">
        <v>73.125480490000001</v>
      </c>
      <c r="C676">
        <v>57.140357219999999</v>
      </c>
      <c r="D676">
        <v>50.724637680000001</v>
      </c>
      <c r="E676">
        <v>49.58578035</v>
      </c>
      <c r="F676">
        <v>429.18430530000001</v>
      </c>
      <c r="G676">
        <v>298.97412370000001</v>
      </c>
      <c r="H676">
        <v>0.69661010400000001</v>
      </c>
      <c r="I676">
        <v>118.8070061</v>
      </c>
      <c r="J676">
        <f t="shared" si="60"/>
        <v>10</v>
      </c>
      <c r="K676">
        <f t="shared" si="61"/>
        <v>53</v>
      </c>
      <c r="L676">
        <f t="shared" si="62"/>
        <v>50</v>
      </c>
      <c r="M676">
        <f t="shared" si="63"/>
        <v>3</v>
      </c>
      <c r="N676" t="str">
        <f t="shared" si="64"/>
        <v>10_53_50_3</v>
      </c>
      <c r="O676" t="str">
        <f t="shared" si="65"/>
        <v>53-50-3</v>
      </c>
    </row>
    <row r="677" spans="1:15">
      <c r="A677" t="s">
        <v>683</v>
      </c>
      <c r="B677">
        <v>71.853073469999998</v>
      </c>
      <c r="C677">
        <v>43.006879740000002</v>
      </c>
      <c r="D677">
        <v>20.3125</v>
      </c>
      <c r="E677">
        <v>53.057049370000001</v>
      </c>
      <c r="F677">
        <v>180.08294760000001</v>
      </c>
      <c r="G677">
        <v>650.56967250000002</v>
      </c>
      <c r="H677">
        <v>3.6126111949999999</v>
      </c>
      <c r="I677">
        <v>118.1225725</v>
      </c>
      <c r="J677">
        <f t="shared" si="60"/>
        <v>9</v>
      </c>
      <c r="K677">
        <f t="shared" si="61"/>
        <v>54</v>
      </c>
      <c r="L677">
        <f t="shared" si="62"/>
        <v>11</v>
      </c>
      <c r="M677">
        <f t="shared" si="63"/>
        <v>0</v>
      </c>
      <c r="N677" t="str">
        <f t="shared" si="64"/>
        <v>9_54_11_0</v>
      </c>
      <c r="O677" t="str">
        <f t="shared" si="65"/>
        <v>54-11-0</v>
      </c>
    </row>
    <row r="678" spans="1:15">
      <c r="A678" t="s">
        <v>684</v>
      </c>
      <c r="B678">
        <v>72.147050039999996</v>
      </c>
      <c r="C678">
        <v>37.826981379999999</v>
      </c>
      <c r="D678">
        <v>25.899280579999999</v>
      </c>
      <c r="E678">
        <v>37.33084951</v>
      </c>
      <c r="F678">
        <v>146.3375107</v>
      </c>
      <c r="G678">
        <v>140.49681340000001</v>
      </c>
      <c r="H678">
        <v>0.96008749000000004</v>
      </c>
      <c r="I678">
        <v>118.4948181</v>
      </c>
      <c r="J678">
        <f t="shared" si="60"/>
        <v>9</v>
      </c>
      <c r="K678">
        <f t="shared" si="61"/>
        <v>54</v>
      </c>
      <c r="L678">
        <f t="shared" si="62"/>
        <v>11</v>
      </c>
      <c r="M678">
        <f t="shared" si="63"/>
        <v>1</v>
      </c>
      <c r="N678" t="str">
        <f t="shared" si="64"/>
        <v>9_54_11_1</v>
      </c>
      <c r="O678" t="str">
        <f t="shared" si="65"/>
        <v>54-11-1</v>
      </c>
    </row>
    <row r="679" spans="1:15">
      <c r="A679" t="s">
        <v>685</v>
      </c>
      <c r="B679">
        <v>70.501323999999997</v>
      </c>
      <c r="C679">
        <v>44.610163659999998</v>
      </c>
      <c r="D679">
        <v>21.77419355</v>
      </c>
      <c r="E679">
        <v>54.172210909999997</v>
      </c>
      <c r="F679">
        <v>232.8068112</v>
      </c>
      <c r="G679">
        <v>923.31429100000003</v>
      </c>
      <c r="H679">
        <v>3.9660106439999998</v>
      </c>
      <c r="I679">
        <v>118.3640291</v>
      </c>
      <c r="J679">
        <f t="shared" si="60"/>
        <v>9</v>
      </c>
      <c r="K679">
        <f t="shared" si="61"/>
        <v>54</v>
      </c>
      <c r="L679">
        <f t="shared" si="62"/>
        <v>11</v>
      </c>
      <c r="M679">
        <f t="shared" si="63"/>
        <v>2</v>
      </c>
      <c r="N679" t="str">
        <f t="shared" si="64"/>
        <v>9_54_11_2</v>
      </c>
      <c r="O679" t="str">
        <f t="shared" si="65"/>
        <v>54-11-2</v>
      </c>
    </row>
    <row r="680" spans="1:15">
      <c r="A680" t="s">
        <v>686</v>
      </c>
      <c r="B680">
        <v>75.326996989999998</v>
      </c>
      <c r="C680">
        <v>42.613215429999997</v>
      </c>
      <c r="D680">
        <v>13.17829457</v>
      </c>
      <c r="E680">
        <v>45.620439570000002</v>
      </c>
      <c r="F680">
        <v>108.87511499999999</v>
      </c>
      <c r="G680">
        <v>229.06297609999999</v>
      </c>
      <c r="H680">
        <v>2.1039057099999998</v>
      </c>
      <c r="I680">
        <v>118.3218102</v>
      </c>
      <c r="J680">
        <f t="shared" si="60"/>
        <v>9</v>
      </c>
      <c r="K680">
        <f t="shared" si="61"/>
        <v>54</v>
      </c>
      <c r="L680">
        <f t="shared" si="62"/>
        <v>21</v>
      </c>
      <c r="M680">
        <f t="shared" si="63"/>
        <v>0</v>
      </c>
      <c r="N680" t="str">
        <f t="shared" si="64"/>
        <v>9_54_21_0</v>
      </c>
      <c r="O680" t="str">
        <f t="shared" si="65"/>
        <v>54-21-0</v>
      </c>
    </row>
    <row r="681" spans="1:15">
      <c r="A681" t="s">
        <v>687</v>
      </c>
      <c r="B681">
        <v>72.927418040000006</v>
      </c>
      <c r="C681">
        <v>34.883670520000003</v>
      </c>
      <c r="D681">
        <v>17.931034480000001</v>
      </c>
      <c r="E681">
        <v>38.61710179</v>
      </c>
      <c r="F681">
        <v>193.99298899999999</v>
      </c>
      <c r="G681">
        <v>112.1231927</v>
      </c>
      <c r="H681">
        <v>0.57797548899999995</v>
      </c>
      <c r="I681">
        <v>118.48279220000001</v>
      </c>
      <c r="J681">
        <f t="shared" si="60"/>
        <v>9</v>
      </c>
      <c r="K681">
        <f t="shared" si="61"/>
        <v>54</v>
      </c>
      <c r="L681">
        <f t="shared" si="62"/>
        <v>21</v>
      </c>
      <c r="M681">
        <f t="shared" si="63"/>
        <v>1</v>
      </c>
      <c r="N681" t="str">
        <f t="shared" si="64"/>
        <v>9_54_21_1</v>
      </c>
      <c r="O681" t="str">
        <f t="shared" si="65"/>
        <v>54-21-1</v>
      </c>
    </row>
    <row r="682" spans="1:15">
      <c r="A682" t="s">
        <v>688</v>
      </c>
      <c r="B682">
        <v>73.296648140000002</v>
      </c>
      <c r="C682">
        <v>33.871647000000003</v>
      </c>
      <c r="D682">
        <v>18.75</v>
      </c>
      <c r="E682">
        <v>38.215277880000002</v>
      </c>
      <c r="F682">
        <v>67.210917850000001</v>
      </c>
      <c r="G682">
        <v>228.2842899</v>
      </c>
      <c r="H682">
        <v>3.3965358179999998</v>
      </c>
      <c r="I682">
        <v>118.6840198</v>
      </c>
      <c r="J682">
        <f t="shared" si="60"/>
        <v>9</v>
      </c>
      <c r="K682">
        <f t="shared" si="61"/>
        <v>54</v>
      </c>
      <c r="L682">
        <f t="shared" si="62"/>
        <v>21</v>
      </c>
      <c r="M682">
        <f t="shared" si="63"/>
        <v>2</v>
      </c>
      <c r="N682" t="str">
        <f t="shared" si="64"/>
        <v>9_54_21_2</v>
      </c>
      <c r="O682" t="str">
        <f t="shared" si="65"/>
        <v>54-21-2</v>
      </c>
    </row>
    <row r="683" spans="1:15">
      <c r="A683" t="s">
        <v>689</v>
      </c>
      <c r="B683">
        <v>69.693724930000002</v>
      </c>
      <c r="C683">
        <v>50.927312450000002</v>
      </c>
      <c r="D683">
        <v>35.766423359999997</v>
      </c>
      <c r="E683">
        <v>39.720823969999998</v>
      </c>
      <c r="F683">
        <v>262.49716660000001</v>
      </c>
      <c r="G683">
        <v>107.0115187</v>
      </c>
      <c r="H683">
        <v>0.40766732900000002</v>
      </c>
      <c r="I683">
        <v>118.7544494</v>
      </c>
      <c r="J683">
        <f t="shared" si="60"/>
        <v>9</v>
      </c>
      <c r="K683">
        <f t="shared" si="61"/>
        <v>54</v>
      </c>
      <c r="L683">
        <f t="shared" si="62"/>
        <v>21</v>
      </c>
      <c r="M683">
        <f t="shared" si="63"/>
        <v>3</v>
      </c>
      <c r="N683" t="str">
        <f t="shared" si="64"/>
        <v>9_54_21_3</v>
      </c>
      <c r="O683" t="str">
        <f t="shared" si="65"/>
        <v>54-21-3</v>
      </c>
    </row>
    <row r="684" spans="1:15">
      <c r="A684" t="s">
        <v>690</v>
      </c>
      <c r="B684">
        <v>69.341832679999996</v>
      </c>
      <c r="C684">
        <v>57.237057579999998</v>
      </c>
      <c r="D684">
        <v>46.376811590000003</v>
      </c>
      <c r="E684">
        <v>57.562346499999997</v>
      </c>
      <c r="F684">
        <v>300.65546460000002</v>
      </c>
      <c r="G684">
        <v>225.8321852</v>
      </c>
      <c r="H684">
        <v>0.75113281399999998</v>
      </c>
      <c r="I684">
        <v>118.74438809999999</v>
      </c>
      <c r="J684">
        <f t="shared" si="60"/>
        <v>9</v>
      </c>
      <c r="K684">
        <f t="shared" si="61"/>
        <v>54</v>
      </c>
      <c r="L684">
        <f t="shared" si="62"/>
        <v>21</v>
      </c>
      <c r="M684">
        <f t="shared" si="63"/>
        <v>4</v>
      </c>
      <c r="N684" t="str">
        <f t="shared" si="64"/>
        <v>9_54_21_4</v>
      </c>
      <c r="O684" t="str">
        <f t="shared" si="65"/>
        <v>54-21-4</v>
      </c>
    </row>
    <row r="685" spans="1:15">
      <c r="A685" t="s">
        <v>691</v>
      </c>
      <c r="B685">
        <v>70.320518210000003</v>
      </c>
      <c r="C685">
        <v>35.749532549999998</v>
      </c>
      <c r="D685">
        <v>19.148936169999999</v>
      </c>
      <c r="E685">
        <v>60.118713890000002</v>
      </c>
      <c r="F685">
        <v>87.185690620000003</v>
      </c>
      <c r="G685">
        <v>319.51469939999998</v>
      </c>
      <c r="H685">
        <v>3.6647607780000002</v>
      </c>
      <c r="I685">
        <v>118.82828259999999</v>
      </c>
      <c r="J685">
        <f t="shared" si="60"/>
        <v>9</v>
      </c>
      <c r="K685">
        <f t="shared" si="61"/>
        <v>54</v>
      </c>
      <c r="L685">
        <f t="shared" si="62"/>
        <v>42</v>
      </c>
      <c r="M685">
        <f t="shared" si="63"/>
        <v>0</v>
      </c>
      <c r="N685" t="str">
        <f t="shared" si="64"/>
        <v>9_54_42_0</v>
      </c>
      <c r="O685" t="str">
        <f t="shared" si="65"/>
        <v>54-42-0</v>
      </c>
    </row>
    <row r="686" spans="1:15">
      <c r="A686" t="s">
        <v>692</v>
      </c>
      <c r="B686">
        <v>69.332387499999996</v>
      </c>
      <c r="C686">
        <v>39.21136156</v>
      </c>
      <c r="D686">
        <v>23.703703699999998</v>
      </c>
      <c r="E686">
        <v>44.337162300000003</v>
      </c>
      <c r="F686">
        <v>128.85671260000001</v>
      </c>
      <c r="G686">
        <v>70.021038869999998</v>
      </c>
      <c r="H686">
        <v>0.54340233800000004</v>
      </c>
      <c r="I686">
        <v>118.4747792</v>
      </c>
      <c r="J686">
        <f t="shared" si="60"/>
        <v>9</v>
      </c>
      <c r="K686">
        <f t="shared" si="61"/>
        <v>54</v>
      </c>
      <c r="L686">
        <f t="shared" si="62"/>
        <v>45</v>
      </c>
      <c r="M686">
        <f t="shared" si="63"/>
        <v>0</v>
      </c>
      <c r="N686" t="str">
        <f t="shared" si="64"/>
        <v>9_54_45_0</v>
      </c>
      <c r="O686" t="str">
        <f t="shared" si="65"/>
        <v>54-45-0</v>
      </c>
    </row>
    <row r="687" spans="1:15">
      <c r="A687" t="s">
        <v>693</v>
      </c>
      <c r="B687">
        <v>70.171506519999994</v>
      </c>
      <c r="C687">
        <v>41.427309399999999</v>
      </c>
      <c r="D687">
        <v>24.166666670000001</v>
      </c>
      <c r="E687">
        <v>77.613943149999997</v>
      </c>
      <c r="F687">
        <v>88.803801410000005</v>
      </c>
      <c r="G687">
        <v>557.07495710000001</v>
      </c>
      <c r="H687">
        <v>6.2730980919999997</v>
      </c>
      <c r="I687">
        <v>118.49490400000001</v>
      </c>
      <c r="J687">
        <f t="shared" si="60"/>
        <v>9</v>
      </c>
      <c r="K687">
        <f t="shared" si="61"/>
        <v>54</v>
      </c>
      <c r="L687">
        <f t="shared" si="62"/>
        <v>45</v>
      </c>
      <c r="M687">
        <f t="shared" si="63"/>
        <v>1</v>
      </c>
      <c r="N687" t="str">
        <f t="shared" si="64"/>
        <v>9_54_45_1</v>
      </c>
      <c r="O687" t="str">
        <f t="shared" si="65"/>
        <v>54-45-1</v>
      </c>
    </row>
    <row r="688" spans="1:15">
      <c r="A688" t="s">
        <v>694</v>
      </c>
      <c r="B688">
        <v>70.112571009999996</v>
      </c>
      <c r="C688">
        <v>36.802572910000002</v>
      </c>
      <c r="D688">
        <v>22.463768120000001</v>
      </c>
      <c r="E688">
        <v>56.548395220000003</v>
      </c>
      <c r="F688">
        <v>106.98543290000001</v>
      </c>
      <c r="G688">
        <v>107.7170096</v>
      </c>
      <c r="H688">
        <v>1.0068380960000001</v>
      </c>
      <c r="I688">
        <v>118.5351537</v>
      </c>
      <c r="J688">
        <f t="shared" si="60"/>
        <v>9</v>
      </c>
      <c r="K688">
        <f t="shared" si="61"/>
        <v>54</v>
      </c>
      <c r="L688">
        <f t="shared" si="62"/>
        <v>45</v>
      </c>
      <c r="M688">
        <f t="shared" si="63"/>
        <v>2</v>
      </c>
      <c r="N688" t="str">
        <f t="shared" si="64"/>
        <v>9_54_45_2</v>
      </c>
      <c r="O688" t="str">
        <f t="shared" si="65"/>
        <v>54-45-2</v>
      </c>
    </row>
    <row r="689" spans="1:15">
      <c r="A689" t="s">
        <v>695</v>
      </c>
      <c r="B689">
        <v>71.190181480000007</v>
      </c>
      <c r="C689">
        <v>33.512798449999998</v>
      </c>
      <c r="D689">
        <v>19.148936169999999</v>
      </c>
      <c r="E689">
        <v>49.134869879999997</v>
      </c>
      <c r="F689">
        <v>144.4543133</v>
      </c>
      <c r="G689">
        <v>172.65072000000001</v>
      </c>
      <c r="H689">
        <v>1.1951925560000001</v>
      </c>
      <c r="I689">
        <v>118.444592</v>
      </c>
      <c r="J689">
        <f t="shared" si="60"/>
        <v>9</v>
      </c>
      <c r="K689">
        <f t="shared" si="61"/>
        <v>54</v>
      </c>
      <c r="L689">
        <f t="shared" si="62"/>
        <v>45</v>
      </c>
      <c r="M689">
        <f t="shared" si="63"/>
        <v>3</v>
      </c>
      <c r="N689" t="str">
        <f t="shared" si="64"/>
        <v>9_54_45_3</v>
      </c>
      <c r="O689" t="str">
        <f t="shared" si="65"/>
        <v>54-45-3</v>
      </c>
    </row>
    <row r="690" spans="1:15">
      <c r="A690" t="s">
        <v>696</v>
      </c>
      <c r="B690">
        <v>74.983689549999994</v>
      </c>
      <c r="C690">
        <v>37.370124830000002</v>
      </c>
      <c r="D690">
        <v>19.285714290000001</v>
      </c>
      <c r="E690">
        <v>58.272861929999998</v>
      </c>
      <c r="F690">
        <v>163.64417320000001</v>
      </c>
      <c r="G690">
        <v>365.50875409999998</v>
      </c>
      <c r="H690">
        <v>2.233558012</v>
      </c>
      <c r="I690">
        <v>117.2357373</v>
      </c>
      <c r="J690">
        <f t="shared" si="60"/>
        <v>10</v>
      </c>
      <c r="K690">
        <f t="shared" si="61"/>
        <v>54</v>
      </c>
      <c r="L690">
        <f t="shared" si="62"/>
        <v>47</v>
      </c>
      <c r="M690">
        <f t="shared" si="63"/>
        <v>0</v>
      </c>
      <c r="N690" t="str">
        <f t="shared" si="64"/>
        <v>10_54_47_0</v>
      </c>
      <c r="O690" t="str">
        <f t="shared" si="65"/>
        <v>54-47-0</v>
      </c>
    </row>
    <row r="691" spans="1:15">
      <c r="A691" t="s">
        <v>697</v>
      </c>
      <c r="B691">
        <v>64.206299709999996</v>
      </c>
      <c r="C691">
        <v>46.778528819999998</v>
      </c>
      <c r="D691">
        <v>33.928571429999998</v>
      </c>
      <c r="E691">
        <v>53.723868789999997</v>
      </c>
      <c r="F691">
        <v>434.84010549999999</v>
      </c>
      <c r="G691">
        <v>274.32459219999998</v>
      </c>
      <c r="H691">
        <v>0.63086313500000002</v>
      </c>
      <c r="I691">
        <v>118.70433180000001</v>
      </c>
      <c r="J691">
        <f t="shared" si="60"/>
        <v>10</v>
      </c>
      <c r="K691">
        <f t="shared" si="61"/>
        <v>54</v>
      </c>
      <c r="L691">
        <f t="shared" si="62"/>
        <v>50</v>
      </c>
      <c r="M691">
        <f t="shared" si="63"/>
        <v>0</v>
      </c>
      <c r="N691" t="str">
        <f t="shared" si="64"/>
        <v>10_54_50_0</v>
      </c>
      <c r="O691" t="str">
        <f t="shared" si="65"/>
        <v>54-50-0</v>
      </c>
    </row>
    <row r="692" spans="1:15">
      <c r="A692" t="s">
        <v>698</v>
      </c>
      <c r="B692">
        <v>69.321754609999999</v>
      </c>
      <c r="C692">
        <v>50.281601019999997</v>
      </c>
      <c r="D692">
        <v>26.050420169999999</v>
      </c>
      <c r="E692">
        <v>108.9399658</v>
      </c>
      <c r="F692">
        <v>264.05089720000001</v>
      </c>
      <c r="G692">
        <v>1544.112713</v>
      </c>
      <c r="H692">
        <v>5.8477843829999996</v>
      </c>
      <c r="I692">
        <v>118.7244546</v>
      </c>
      <c r="J692">
        <f t="shared" si="60"/>
        <v>10</v>
      </c>
      <c r="K692">
        <f t="shared" si="61"/>
        <v>54</v>
      </c>
      <c r="L692">
        <f t="shared" si="62"/>
        <v>50</v>
      </c>
      <c r="M692">
        <f t="shared" si="63"/>
        <v>1</v>
      </c>
      <c r="N692" t="str">
        <f t="shared" si="64"/>
        <v>10_54_50_1</v>
      </c>
      <c r="O692" t="str">
        <f t="shared" si="65"/>
        <v>54-50-1</v>
      </c>
    </row>
    <row r="693" spans="1:15">
      <c r="A693" t="s">
        <v>699</v>
      </c>
      <c r="B693">
        <v>64.819435909999996</v>
      </c>
      <c r="C693">
        <v>47.737166969999997</v>
      </c>
      <c r="D693">
        <v>30</v>
      </c>
      <c r="E693">
        <v>80.542122149999997</v>
      </c>
      <c r="F693">
        <v>194.7531644</v>
      </c>
      <c r="G693">
        <v>375.10148459999999</v>
      </c>
      <c r="H693">
        <v>1.9260353779999999</v>
      </c>
      <c r="I693">
        <v>108.90453359999999</v>
      </c>
      <c r="J693">
        <f t="shared" si="60"/>
        <v>10</v>
      </c>
      <c r="K693">
        <f t="shared" si="61"/>
        <v>54</v>
      </c>
      <c r="L693">
        <f t="shared" si="62"/>
        <v>50</v>
      </c>
      <c r="M693">
        <f t="shared" si="63"/>
        <v>2</v>
      </c>
      <c r="N693" t="str">
        <f t="shared" si="64"/>
        <v>10_54_50_2</v>
      </c>
      <c r="O693" t="str">
        <f t="shared" si="65"/>
        <v>54-50-2</v>
      </c>
    </row>
    <row r="694" spans="1:15">
      <c r="A694" t="s">
        <v>700</v>
      </c>
      <c r="B694">
        <v>66.078123840000003</v>
      </c>
      <c r="C694">
        <v>66.62355685</v>
      </c>
      <c r="D694">
        <v>56.122448980000001</v>
      </c>
      <c r="E694">
        <v>72.758103950000006</v>
      </c>
      <c r="F694">
        <v>411.73156139999998</v>
      </c>
      <c r="G694">
        <v>512.49826289999999</v>
      </c>
      <c r="H694">
        <v>1.2447388319999999</v>
      </c>
      <c r="I694">
        <v>118.2616304</v>
      </c>
      <c r="J694">
        <f t="shared" si="60"/>
        <v>10</v>
      </c>
      <c r="K694">
        <f t="shared" si="61"/>
        <v>54</v>
      </c>
      <c r="L694">
        <f t="shared" si="62"/>
        <v>50</v>
      </c>
      <c r="M694">
        <f t="shared" si="63"/>
        <v>3</v>
      </c>
      <c r="N694" t="str">
        <f t="shared" si="64"/>
        <v>10_54_50_3</v>
      </c>
      <c r="O694" t="str">
        <f t="shared" si="65"/>
        <v>54-50-3</v>
      </c>
    </row>
    <row r="695" spans="1:15">
      <c r="A695" t="s">
        <v>701</v>
      </c>
      <c r="B695">
        <v>62.203838930000003</v>
      </c>
      <c r="C695">
        <v>48.54708273</v>
      </c>
      <c r="D695">
        <v>30</v>
      </c>
      <c r="E695">
        <v>71.448946079999999</v>
      </c>
      <c r="F695">
        <v>300.51048919999999</v>
      </c>
      <c r="G695">
        <v>72.190495049999996</v>
      </c>
      <c r="H695">
        <v>0.240226207</v>
      </c>
      <c r="I695">
        <v>116.2995272</v>
      </c>
      <c r="J695">
        <f t="shared" si="60"/>
        <v>9</v>
      </c>
      <c r="K695">
        <f t="shared" si="61"/>
        <v>55</v>
      </c>
      <c r="L695">
        <f t="shared" si="62"/>
        <v>11</v>
      </c>
      <c r="M695">
        <f t="shared" si="63"/>
        <v>0</v>
      </c>
      <c r="N695" t="str">
        <f t="shared" si="64"/>
        <v>9_55_11_0</v>
      </c>
      <c r="O695" t="str">
        <f t="shared" si="65"/>
        <v>55-11-0</v>
      </c>
    </row>
    <row r="696" spans="1:15">
      <c r="A696" t="s">
        <v>702</v>
      </c>
      <c r="B696">
        <v>62.458216999999998</v>
      </c>
      <c r="C696">
        <v>59.64621065</v>
      </c>
      <c r="D696">
        <v>49.333333330000002</v>
      </c>
      <c r="E696">
        <v>41.71893773</v>
      </c>
      <c r="F696" t="s">
        <v>15</v>
      </c>
      <c r="G696" t="s">
        <v>15</v>
      </c>
      <c r="H696" t="s">
        <v>15</v>
      </c>
      <c r="I696">
        <v>115.3311133</v>
      </c>
      <c r="J696">
        <f t="shared" si="60"/>
        <v>9</v>
      </c>
      <c r="K696">
        <f t="shared" si="61"/>
        <v>55</v>
      </c>
      <c r="L696">
        <f t="shared" si="62"/>
        <v>11</v>
      </c>
      <c r="M696">
        <f t="shared" si="63"/>
        <v>1</v>
      </c>
      <c r="N696" t="str">
        <f t="shared" si="64"/>
        <v>9_55_11_1</v>
      </c>
      <c r="O696" t="str">
        <f t="shared" si="65"/>
        <v>55-11-1</v>
      </c>
    </row>
    <row r="697" spans="1:15">
      <c r="A697" t="s">
        <v>703</v>
      </c>
      <c r="B697">
        <v>67.109363079999994</v>
      </c>
      <c r="C697">
        <v>55.335727679999998</v>
      </c>
      <c r="D697">
        <v>28.125</v>
      </c>
      <c r="E697">
        <v>49.731935120000003</v>
      </c>
      <c r="F697">
        <v>292.85091510000001</v>
      </c>
      <c r="G697">
        <v>453.1922083</v>
      </c>
      <c r="H697">
        <v>1.5475184980000001</v>
      </c>
      <c r="I697">
        <v>118.6197083</v>
      </c>
      <c r="J697">
        <f t="shared" si="60"/>
        <v>9</v>
      </c>
      <c r="K697">
        <f t="shared" si="61"/>
        <v>55</v>
      </c>
      <c r="L697">
        <f t="shared" si="62"/>
        <v>21</v>
      </c>
      <c r="M697">
        <f t="shared" si="63"/>
        <v>0</v>
      </c>
      <c r="N697" t="str">
        <f t="shared" si="64"/>
        <v>9_55_21_0</v>
      </c>
      <c r="O697" t="str">
        <f t="shared" si="65"/>
        <v>55-21-0</v>
      </c>
    </row>
    <row r="698" spans="1:15">
      <c r="A698" t="s">
        <v>704</v>
      </c>
      <c r="B698">
        <v>64.922751340000005</v>
      </c>
      <c r="C698">
        <v>45.506061369999998</v>
      </c>
      <c r="D698">
        <v>22.549019609999998</v>
      </c>
      <c r="E698">
        <v>39.568372289999999</v>
      </c>
      <c r="F698">
        <v>142.04078430000001</v>
      </c>
      <c r="G698">
        <v>145.25293550000001</v>
      </c>
      <c r="H698">
        <v>1.022614288</v>
      </c>
      <c r="I698">
        <v>118.59974029999999</v>
      </c>
      <c r="J698">
        <f t="shared" si="60"/>
        <v>9</v>
      </c>
      <c r="K698">
        <f t="shared" si="61"/>
        <v>55</v>
      </c>
      <c r="L698">
        <f t="shared" si="62"/>
        <v>21</v>
      </c>
      <c r="M698">
        <f t="shared" si="63"/>
        <v>1</v>
      </c>
      <c r="N698" t="str">
        <f t="shared" si="64"/>
        <v>9_55_21_1</v>
      </c>
      <c r="O698" t="str">
        <f t="shared" si="65"/>
        <v>55-21-1</v>
      </c>
    </row>
    <row r="699" spans="1:15">
      <c r="A699" t="s">
        <v>705</v>
      </c>
      <c r="B699">
        <v>65.253752300000002</v>
      </c>
      <c r="C699">
        <v>57.109782099999997</v>
      </c>
      <c r="D699">
        <v>40</v>
      </c>
      <c r="E699">
        <v>60.499974539999997</v>
      </c>
      <c r="F699">
        <v>224.6691433</v>
      </c>
      <c r="G699">
        <v>134.33951110000001</v>
      </c>
      <c r="H699">
        <v>0.59794375499999997</v>
      </c>
      <c r="I699">
        <v>118.33017270000001</v>
      </c>
      <c r="J699">
        <f t="shared" si="60"/>
        <v>9</v>
      </c>
      <c r="K699">
        <f t="shared" si="61"/>
        <v>55</v>
      </c>
      <c r="L699">
        <f t="shared" si="62"/>
        <v>21</v>
      </c>
      <c r="M699">
        <f t="shared" si="63"/>
        <v>2</v>
      </c>
      <c r="N699" t="str">
        <f t="shared" si="64"/>
        <v>9_55_21_2</v>
      </c>
      <c r="O699" t="str">
        <f t="shared" si="65"/>
        <v>55-21-2</v>
      </c>
    </row>
    <row r="700" spans="1:15">
      <c r="A700" t="s">
        <v>706</v>
      </c>
      <c r="B700">
        <v>62.960082300000003</v>
      </c>
      <c r="C700">
        <v>62.752727499999999</v>
      </c>
      <c r="D700">
        <v>50.549450550000003</v>
      </c>
      <c r="E700">
        <v>63.253054550000002</v>
      </c>
      <c r="F700">
        <v>382.50207260000002</v>
      </c>
      <c r="G700">
        <v>155.85598949999999</v>
      </c>
      <c r="H700">
        <v>0.40746443100000002</v>
      </c>
      <c r="I700">
        <v>97.343839360000004</v>
      </c>
      <c r="J700">
        <f t="shared" si="60"/>
        <v>9</v>
      </c>
      <c r="K700">
        <f t="shared" si="61"/>
        <v>55</v>
      </c>
      <c r="L700">
        <f t="shared" si="62"/>
        <v>21</v>
      </c>
      <c r="M700">
        <f t="shared" si="63"/>
        <v>3</v>
      </c>
      <c r="N700" t="str">
        <f t="shared" si="64"/>
        <v>9_55_21_3</v>
      </c>
      <c r="O700" t="str">
        <f t="shared" si="65"/>
        <v>55-21-3</v>
      </c>
    </row>
    <row r="701" spans="1:15">
      <c r="A701" t="s">
        <v>707</v>
      </c>
      <c r="B701">
        <v>63.504218510000001</v>
      </c>
      <c r="C701">
        <v>69.386275859999998</v>
      </c>
      <c r="D701">
        <v>47.863247860000001</v>
      </c>
      <c r="E701">
        <v>54.382467300000002</v>
      </c>
      <c r="F701">
        <v>433.64469320000001</v>
      </c>
      <c r="G701">
        <v>97.043892209999996</v>
      </c>
      <c r="H701">
        <v>0.223786648</v>
      </c>
      <c r="I701">
        <v>118.1105251</v>
      </c>
      <c r="J701">
        <f t="shared" si="60"/>
        <v>9</v>
      </c>
      <c r="K701">
        <f t="shared" si="61"/>
        <v>55</v>
      </c>
      <c r="L701">
        <f t="shared" si="62"/>
        <v>21</v>
      </c>
      <c r="M701">
        <f t="shared" si="63"/>
        <v>4</v>
      </c>
      <c r="N701" t="str">
        <f t="shared" si="64"/>
        <v>9_55_21_4</v>
      </c>
      <c r="O701" t="str">
        <f t="shared" si="65"/>
        <v>55-21-4</v>
      </c>
    </row>
    <row r="702" spans="1:15">
      <c r="A702" t="s">
        <v>708</v>
      </c>
      <c r="B702">
        <v>0</v>
      </c>
      <c r="C702">
        <v>57.476230459999996</v>
      </c>
      <c r="D702">
        <v>36.842105259999997</v>
      </c>
      <c r="E702">
        <v>55.913153690000001</v>
      </c>
      <c r="F702" t="s">
        <v>15</v>
      </c>
      <c r="G702" t="s">
        <v>15</v>
      </c>
      <c r="H702" t="s">
        <v>15</v>
      </c>
      <c r="I702">
        <v>104.5859143</v>
      </c>
      <c r="J702">
        <f t="shared" si="60"/>
        <v>9</v>
      </c>
      <c r="K702">
        <f t="shared" si="61"/>
        <v>55</v>
      </c>
      <c r="L702">
        <f t="shared" si="62"/>
        <v>42</v>
      </c>
      <c r="M702">
        <f t="shared" si="63"/>
        <v>0</v>
      </c>
      <c r="N702" t="str">
        <f t="shared" si="64"/>
        <v>9_55_42_0</v>
      </c>
      <c r="O702" t="str">
        <f t="shared" si="65"/>
        <v>55-42-0</v>
      </c>
    </row>
    <row r="703" spans="1:15">
      <c r="A703" t="s">
        <v>709</v>
      </c>
      <c r="B703">
        <v>61.328516469999997</v>
      </c>
      <c r="C703">
        <v>50.145969770000001</v>
      </c>
      <c r="D703">
        <v>32.926829269999999</v>
      </c>
      <c r="E703">
        <v>47.21884506</v>
      </c>
      <c r="F703">
        <v>180.38424789999999</v>
      </c>
      <c r="G703">
        <v>202.76593389999999</v>
      </c>
      <c r="H703">
        <v>1.1240778300000001</v>
      </c>
      <c r="I703">
        <v>112.4589208</v>
      </c>
      <c r="J703">
        <f t="shared" si="60"/>
        <v>9</v>
      </c>
      <c r="K703">
        <f t="shared" si="61"/>
        <v>55</v>
      </c>
      <c r="L703">
        <f t="shared" si="62"/>
        <v>45</v>
      </c>
      <c r="M703">
        <f t="shared" si="63"/>
        <v>0</v>
      </c>
      <c r="N703" t="str">
        <f t="shared" si="64"/>
        <v>9_55_45_0</v>
      </c>
      <c r="O703" t="str">
        <f t="shared" si="65"/>
        <v>55-45-0</v>
      </c>
    </row>
    <row r="704" spans="1:15">
      <c r="A704" t="s">
        <v>710</v>
      </c>
      <c r="B704">
        <v>59.447901960000003</v>
      </c>
      <c r="C704">
        <v>137.21537380000001</v>
      </c>
      <c r="D704">
        <v>25.925925929999998</v>
      </c>
      <c r="E704">
        <v>183.8963449</v>
      </c>
      <c r="F704" t="s">
        <v>15</v>
      </c>
      <c r="G704" t="s">
        <v>15</v>
      </c>
      <c r="H704" t="s">
        <v>15</v>
      </c>
      <c r="I704">
        <v>110.3210969</v>
      </c>
      <c r="J704">
        <f t="shared" si="60"/>
        <v>9</v>
      </c>
      <c r="K704">
        <f t="shared" si="61"/>
        <v>56</v>
      </c>
      <c r="L704">
        <f t="shared" si="62"/>
        <v>21</v>
      </c>
      <c r="M704">
        <f t="shared" si="63"/>
        <v>0</v>
      </c>
      <c r="N704" t="str">
        <f t="shared" si="64"/>
        <v>9_56_21_0</v>
      </c>
      <c r="O704" t="str">
        <f t="shared" si="65"/>
        <v>56-21-0</v>
      </c>
    </row>
    <row r="705" spans="1:15">
      <c r="A705" t="s">
        <v>711</v>
      </c>
      <c r="B705">
        <v>73.616757890000002</v>
      </c>
      <c r="C705">
        <v>0</v>
      </c>
      <c r="D705">
        <v>0</v>
      </c>
      <c r="E705">
        <v>0</v>
      </c>
      <c r="F705">
        <v>19.84106534</v>
      </c>
      <c r="G705">
        <v>10.3174121</v>
      </c>
      <c r="H705">
        <v>0.52000292999999997</v>
      </c>
      <c r="I705">
        <v>0.81503181800000002</v>
      </c>
      <c r="J705">
        <f t="shared" si="60"/>
        <v>9</v>
      </c>
      <c r="K705">
        <f t="shared" si="61"/>
        <v>56</v>
      </c>
      <c r="L705">
        <f t="shared" si="62"/>
        <v>21</v>
      </c>
      <c r="M705">
        <f t="shared" si="63"/>
        <v>1</v>
      </c>
      <c r="N705" t="str">
        <f t="shared" si="64"/>
        <v>9_56_21_1</v>
      </c>
      <c r="O705" t="str">
        <f t="shared" si="65"/>
        <v>56-21-1</v>
      </c>
    </row>
    <row r="706" spans="1:15">
      <c r="A706" t="s">
        <v>712</v>
      </c>
      <c r="B706">
        <v>0</v>
      </c>
      <c r="C706">
        <v>128.0698945</v>
      </c>
      <c r="D706">
        <v>50</v>
      </c>
      <c r="E706">
        <v>104.568631</v>
      </c>
      <c r="F706" t="s">
        <v>15</v>
      </c>
      <c r="G706" t="s">
        <v>15</v>
      </c>
      <c r="H706" t="s">
        <v>15</v>
      </c>
      <c r="I706">
        <v>116.59986050000001</v>
      </c>
      <c r="J706">
        <f t="shared" si="60"/>
        <v>9</v>
      </c>
      <c r="K706">
        <f t="shared" si="61"/>
        <v>56</v>
      </c>
      <c r="L706">
        <f t="shared" si="62"/>
        <v>21</v>
      </c>
      <c r="M706">
        <f t="shared" si="63"/>
        <v>2</v>
      </c>
      <c r="N706" t="str">
        <f t="shared" si="64"/>
        <v>9_56_21_2</v>
      </c>
      <c r="O706" t="str">
        <f t="shared" si="65"/>
        <v>56-21-2</v>
      </c>
    </row>
    <row r="707" spans="1:15">
      <c r="A707" t="s">
        <v>713</v>
      </c>
      <c r="B707">
        <v>0</v>
      </c>
      <c r="C707">
        <v>70.864770129999997</v>
      </c>
      <c r="D707">
        <v>60</v>
      </c>
      <c r="E707">
        <v>54.620421800000003</v>
      </c>
      <c r="F707" t="s">
        <v>15</v>
      </c>
      <c r="G707" t="s">
        <v>15</v>
      </c>
      <c r="H707" t="s">
        <v>15</v>
      </c>
      <c r="I707">
        <v>106.2660621</v>
      </c>
      <c r="J707">
        <f t="shared" ref="J707:J770" si="66">_xlfn.NUMBERVALUE(SUBSTITUTE(SUBSTITUTE(LEFT(A707,5),"PS-",""),"_",""))</f>
        <v>9</v>
      </c>
      <c r="K707">
        <f t="shared" ref="K707:K770" si="67">_xlfn.NUMBERVALUE(SUBSTITUTE(RIGHT(LEFT(A707,9),4),"_",""))</f>
        <v>56</v>
      </c>
      <c r="L707">
        <f t="shared" ref="L707:L770" si="68">_xlfn.NUMBERVALUE(SUBSTITUTE(RIGHT(LEFT(A707,12),3),"_",""))-1</f>
        <v>21</v>
      </c>
      <c r="M707">
        <f t="shared" ref="M707:M770" si="69">_xlfn.NUMBERVALUE(SUBSTITUTE(RIGHT(A707,5),".csv",""))</f>
        <v>3</v>
      </c>
      <c r="N707" t="str">
        <f t="shared" ref="N707:N770" si="70">CONCATENATE(J707,"_",K707,"_",L707,"_",M707)</f>
        <v>9_56_21_3</v>
      </c>
      <c r="O707" t="str">
        <f t="shared" ref="O707:O770" si="71">CONCATENATE(K707,"-",L707,"-",M707)</f>
        <v>56-21-3</v>
      </c>
    </row>
    <row r="708" spans="1:15">
      <c r="A708" t="s">
        <v>714</v>
      </c>
      <c r="B708">
        <v>82.890574979999997</v>
      </c>
      <c r="C708">
        <v>36.02946</v>
      </c>
      <c r="D708">
        <v>21.428571430000002</v>
      </c>
      <c r="E708">
        <v>38.678767469999997</v>
      </c>
      <c r="F708">
        <v>31.539581869999999</v>
      </c>
      <c r="G708">
        <v>272.27781670000002</v>
      </c>
      <c r="H708">
        <v>8.6328924009999994</v>
      </c>
      <c r="I708">
        <v>118.82358929999999</v>
      </c>
      <c r="J708">
        <f t="shared" si="66"/>
        <v>9</v>
      </c>
      <c r="K708">
        <f t="shared" si="67"/>
        <v>56</v>
      </c>
      <c r="L708">
        <f t="shared" si="68"/>
        <v>21</v>
      </c>
      <c r="M708">
        <f t="shared" si="69"/>
        <v>4</v>
      </c>
      <c r="N708" t="str">
        <f t="shared" si="70"/>
        <v>9_56_21_4</v>
      </c>
      <c r="O708" t="str">
        <f t="shared" si="71"/>
        <v>56-21-4</v>
      </c>
    </row>
    <row r="709" spans="1:15">
      <c r="A709" t="s">
        <v>715</v>
      </c>
      <c r="B709">
        <v>81.682362170000005</v>
      </c>
      <c r="C709">
        <v>99.01522654</v>
      </c>
      <c r="D709">
        <v>8.3333333330000006</v>
      </c>
      <c r="E709">
        <v>102.3669395</v>
      </c>
      <c r="F709">
        <v>75.57877775</v>
      </c>
      <c r="G709">
        <v>313.2068238</v>
      </c>
      <c r="H709">
        <v>4.1441107300000004</v>
      </c>
      <c r="I709">
        <v>110.97513480000001</v>
      </c>
      <c r="J709">
        <f t="shared" si="66"/>
        <v>9</v>
      </c>
      <c r="K709">
        <f t="shared" si="67"/>
        <v>56</v>
      </c>
      <c r="L709">
        <f t="shared" si="68"/>
        <v>21</v>
      </c>
      <c r="M709">
        <f t="shared" si="69"/>
        <v>5</v>
      </c>
      <c r="N709" t="str">
        <f t="shared" si="70"/>
        <v>9_56_21_5</v>
      </c>
      <c r="O709" t="str">
        <f t="shared" si="71"/>
        <v>56-21-5</v>
      </c>
    </row>
    <row r="710" spans="1:15">
      <c r="A710" t="s">
        <v>716</v>
      </c>
      <c r="B710">
        <v>88.629903920000004</v>
      </c>
      <c r="C710">
        <v>33.64344698</v>
      </c>
      <c r="D710">
        <v>20.512820510000001</v>
      </c>
      <c r="E710">
        <v>45.337558960000003</v>
      </c>
      <c r="F710">
        <v>19.258803520000001</v>
      </c>
      <c r="G710">
        <v>74.349466559999996</v>
      </c>
      <c r="H710">
        <v>3.860544424</v>
      </c>
      <c r="I710">
        <v>117.8576257</v>
      </c>
      <c r="J710">
        <f t="shared" si="66"/>
        <v>9</v>
      </c>
      <c r="K710">
        <f t="shared" si="67"/>
        <v>56</v>
      </c>
      <c r="L710">
        <f t="shared" si="68"/>
        <v>21</v>
      </c>
      <c r="M710">
        <f t="shared" si="69"/>
        <v>6</v>
      </c>
      <c r="N710" t="str">
        <f t="shared" si="70"/>
        <v>9_56_21_6</v>
      </c>
      <c r="O710" t="str">
        <f t="shared" si="71"/>
        <v>56-21-6</v>
      </c>
    </row>
    <row r="711" spans="1:15">
      <c r="A711" t="s">
        <v>717</v>
      </c>
      <c r="B711">
        <v>85.496604120000001</v>
      </c>
      <c r="C711">
        <v>29.21235235</v>
      </c>
      <c r="D711">
        <v>14.28571429</v>
      </c>
      <c r="E711">
        <v>33.256504810000003</v>
      </c>
      <c r="F711">
        <v>130.3607762</v>
      </c>
      <c r="G711">
        <v>348.97648709999999</v>
      </c>
      <c r="H711">
        <v>2.6770052870000001</v>
      </c>
      <c r="I711">
        <v>78.071998440000002</v>
      </c>
      <c r="J711">
        <f t="shared" si="66"/>
        <v>9</v>
      </c>
      <c r="K711">
        <f t="shared" si="67"/>
        <v>56</v>
      </c>
      <c r="L711">
        <f t="shared" si="68"/>
        <v>21</v>
      </c>
      <c r="M711">
        <f t="shared" si="69"/>
        <v>7</v>
      </c>
      <c r="N711" t="str">
        <f t="shared" si="70"/>
        <v>9_56_21_7</v>
      </c>
      <c r="O711" t="str">
        <f t="shared" si="71"/>
        <v>56-21-7</v>
      </c>
    </row>
    <row r="712" spans="1:15">
      <c r="A712" t="s">
        <v>718</v>
      </c>
      <c r="B712">
        <v>72.733317369999995</v>
      </c>
      <c r="C712" s="1">
        <v>1.42109E-11</v>
      </c>
      <c r="D712">
        <v>0</v>
      </c>
      <c r="E712" s="1">
        <v>1.00489E-11</v>
      </c>
      <c r="F712">
        <v>20.32598351</v>
      </c>
      <c r="G712">
        <v>10.569570969999999</v>
      </c>
      <c r="H712">
        <v>0.52000292999999997</v>
      </c>
      <c r="I712">
        <v>93.941582389999994</v>
      </c>
      <c r="J712">
        <f t="shared" si="66"/>
        <v>9</v>
      </c>
      <c r="K712">
        <f t="shared" si="67"/>
        <v>56</v>
      </c>
      <c r="L712">
        <f t="shared" si="68"/>
        <v>42</v>
      </c>
      <c r="M712">
        <f t="shared" si="69"/>
        <v>0</v>
      </c>
      <c r="N712" t="str">
        <f t="shared" si="70"/>
        <v>9_56_42_0</v>
      </c>
      <c r="O712" t="str">
        <f t="shared" si="71"/>
        <v>56-42-0</v>
      </c>
    </row>
    <row r="713" spans="1:15">
      <c r="A713" t="s">
        <v>719</v>
      </c>
      <c r="B713">
        <v>71.839397410000004</v>
      </c>
      <c r="C713">
        <v>55.27003603</v>
      </c>
      <c r="D713">
        <v>30.3030303</v>
      </c>
      <c r="E713">
        <v>69.899808300000004</v>
      </c>
      <c r="F713">
        <v>27.929230969999999</v>
      </c>
      <c r="G713">
        <v>400.7718433</v>
      </c>
      <c r="H713">
        <v>14.349548110000001</v>
      </c>
      <c r="I713">
        <v>104.4676266</v>
      </c>
      <c r="J713">
        <f t="shared" si="66"/>
        <v>9</v>
      </c>
      <c r="K713">
        <f t="shared" si="67"/>
        <v>56</v>
      </c>
      <c r="L713">
        <f t="shared" si="68"/>
        <v>45</v>
      </c>
      <c r="M713">
        <f t="shared" si="69"/>
        <v>1</v>
      </c>
      <c r="N713" t="str">
        <f t="shared" si="70"/>
        <v>9_56_45_1</v>
      </c>
      <c r="O713" t="str">
        <f t="shared" si="71"/>
        <v>56-45-1</v>
      </c>
    </row>
    <row r="714" spans="1:15">
      <c r="A714" t="s">
        <v>720</v>
      </c>
      <c r="B714">
        <v>70.150991050000002</v>
      </c>
      <c r="C714">
        <v>31.01418095</v>
      </c>
      <c r="D714">
        <v>7.1428571429999996</v>
      </c>
      <c r="E714">
        <v>32.316036689999997</v>
      </c>
      <c r="F714" t="s">
        <v>15</v>
      </c>
      <c r="G714" t="s">
        <v>15</v>
      </c>
      <c r="H714" t="s">
        <v>15</v>
      </c>
      <c r="I714">
        <v>108.934774</v>
      </c>
      <c r="J714">
        <f t="shared" si="66"/>
        <v>10</v>
      </c>
      <c r="K714">
        <f t="shared" si="67"/>
        <v>56</v>
      </c>
      <c r="L714">
        <f t="shared" si="68"/>
        <v>47</v>
      </c>
      <c r="M714">
        <f t="shared" si="69"/>
        <v>0</v>
      </c>
      <c r="N714" t="str">
        <f t="shared" si="70"/>
        <v>10_56_47_0</v>
      </c>
      <c r="O714" t="str">
        <f t="shared" si="71"/>
        <v>56-47-0</v>
      </c>
    </row>
    <row r="715" spans="1:15">
      <c r="A715" t="s">
        <v>721</v>
      </c>
      <c r="B715">
        <v>0</v>
      </c>
      <c r="C715">
        <v>60.708458520000001</v>
      </c>
      <c r="D715">
        <v>20</v>
      </c>
      <c r="E715">
        <v>90.905879260000006</v>
      </c>
      <c r="F715" t="s">
        <v>15</v>
      </c>
      <c r="G715" t="s">
        <v>15</v>
      </c>
      <c r="H715" t="s">
        <v>15</v>
      </c>
      <c r="I715">
        <v>84.976368559999997</v>
      </c>
      <c r="J715">
        <f t="shared" si="66"/>
        <v>10</v>
      </c>
      <c r="K715">
        <f t="shared" si="67"/>
        <v>56</v>
      </c>
      <c r="L715">
        <f t="shared" si="68"/>
        <v>47</v>
      </c>
      <c r="M715">
        <f t="shared" si="69"/>
        <v>1</v>
      </c>
      <c r="N715" t="str">
        <f t="shared" si="70"/>
        <v>10_56_47_1</v>
      </c>
      <c r="O715" t="str">
        <f t="shared" si="71"/>
        <v>56-47-1</v>
      </c>
    </row>
    <row r="716" spans="1:15">
      <c r="A716" t="s">
        <v>722</v>
      </c>
      <c r="B716">
        <v>0</v>
      </c>
      <c r="C716">
        <v>43.284340780000001</v>
      </c>
      <c r="D716">
        <v>50</v>
      </c>
      <c r="E716">
        <v>41.322637980000003</v>
      </c>
      <c r="F716" t="s">
        <v>15</v>
      </c>
      <c r="G716" t="s">
        <v>15</v>
      </c>
      <c r="H716" t="s">
        <v>15</v>
      </c>
      <c r="I716">
        <v>92.492753699999994</v>
      </c>
      <c r="J716">
        <f t="shared" si="66"/>
        <v>10</v>
      </c>
      <c r="K716">
        <f t="shared" si="67"/>
        <v>56</v>
      </c>
      <c r="L716">
        <f t="shared" si="68"/>
        <v>50</v>
      </c>
      <c r="M716">
        <f t="shared" si="69"/>
        <v>1</v>
      </c>
      <c r="N716" t="str">
        <f t="shared" si="70"/>
        <v>10_56_50_1</v>
      </c>
      <c r="O716" t="str">
        <f t="shared" si="71"/>
        <v>56-50-1</v>
      </c>
    </row>
    <row r="717" spans="1:15">
      <c r="A717" t="s">
        <v>723</v>
      </c>
      <c r="B717">
        <v>64.552442659999997</v>
      </c>
      <c r="C717">
        <v>42.163494759999999</v>
      </c>
      <c r="D717">
        <v>5.46875</v>
      </c>
      <c r="E717">
        <v>62.707445880000002</v>
      </c>
      <c r="F717">
        <v>140.22310089999999</v>
      </c>
      <c r="G717">
        <v>46.173870899999997</v>
      </c>
      <c r="H717">
        <v>0.32928861599999998</v>
      </c>
      <c r="I717">
        <v>118.5516638</v>
      </c>
      <c r="J717">
        <f t="shared" si="66"/>
        <v>9</v>
      </c>
      <c r="K717">
        <f t="shared" si="67"/>
        <v>57</v>
      </c>
      <c r="L717">
        <f t="shared" si="68"/>
        <v>11</v>
      </c>
      <c r="M717">
        <f t="shared" si="69"/>
        <v>0</v>
      </c>
      <c r="N717" t="str">
        <f t="shared" si="70"/>
        <v>9_57_11_0</v>
      </c>
      <c r="O717" t="str">
        <f t="shared" si="71"/>
        <v>57-11-0</v>
      </c>
    </row>
    <row r="718" spans="1:15">
      <c r="A718" t="s">
        <v>724</v>
      </c>
      <c r="B718">
        <v>64.607738060000003</v>
      </c>
      <c r="C718">
        <v>31.939267480000002</v>
      </c>
      <c r="D718">
        <v>5.5555555559999998</v>
      </c>
      <c r="E718">
        <v>41.345225820000003</v>
      </c>
      <c r="F718">
        <v>140.34995290000001</v>
      </c>
      <c r="G718">
        <v>164.99132</v>
      </c>
      <c r="H718">
        <v>1.1755708970000001</v>
      </c>
      <c r="I718">
        <v>118.3819048</v>
      </c>
      <c r="J718">
        <f t="shared" si="66"/>
        <v>9</v>
      </c>
      <c r="K718">
        <f t="shared" si="67"/>
        <v>57</v>
      </c>
      <c r="L718">
        <f t="shared" si="68"/>
        <v>11</v>
      </c>
      <c r="M718">
        <f t="shared" si="69"/>
        <v>1</v>
      </c>
      <c r="N718" t="str">
        <f t="shared" si="70"/>
        <v>9_57_11_1</v>
      </c>
      <c r="O718" t="str">
        <f t="shared" si="71"/>
        <v>57-11-1</v>
      </c>
    </row>
    <row r="719" spans="1:15">
      <c r="A719" t="s">
        <v>725</v>
      </c>
      <c r="B719">
        <v>63.172452530000001</v>
      </c>
      <c r="C719">
        <v>42.222488329999997</v>
      </c>
      <c r="D719">
        <v>21.138211380000001</v>
      </c>
      <c r="E719">
        <v>54.105457559999998</v>
      </c>
      <c r="F719">
        <v>188.12775830000001</v>
      </c>
      <c r="G719">
        <v>118.3778028</v>
      </c>
      <c r="H719">
        <v>0.62924155299999995</v>
      </c>
      <c r="I719">
        <v>118.67149360000001</v>
      </c>
      <c r="J719">
        <f t="shared" si="66"/>
        <v>9</v>
      </c>
      <c r="K719">
        <f t="shared" si="67"/>
        <v>57</v>
      </c>
      <c r="L719">
        <f t="shared" si="68"/>
        <v>11</v>
      </c>
      <c r="M719">
        <f t="shared" si="69"/>
        <v>2</v>
      </c>
      <c r="N719" t="str">
        <f t="shared" si="70"/>
        <v>9_57_11_2</v>
      </c>
      <c r="O719" t="str">
        <f t="shared" si="71"/>
        <v>57-11-2</v>
      </c>
    </row>
    <row r="720" spans="1:15">
      <c r="A720" t="s">
        <v>726</v>
      </c>
      <c r="B720">
        <v>67.932314270000006</v>
      </c>
      <c r="C720">
        <v>60.791867789999998</v>
      </c>
      <c r="D720">
        <v>16.15384615</v>
      </c>
      <c r="E720">
        <v>80.191115800000006</v>
      </c>
      <c r="F720">
        <v>234.32012900000001</v>
      </c>
      <c r="G720">
        <v>408.95957190000001</v>
      </c>
      <c r="H720">
        <v>1.745302777</v>
      </c>
      <c r="I720">
        <v>118.17220260000001</v>
      </c>
      <c r="J720">
        <f t="shared" si="66"/>
        <v>9</v>
      </c>
      <c r="K720">
        <f t="shared" si="67"/>
        <v>57</v>
      </c>
      <c r="L720">
        <f t="shared" si="68"/>
        <v>11</v>
      </c>
      <c r="M720">
        <f t="shared" si="69"/>
        <v>3</v>
      </c>
      <c r="N720" t="str">
        <f t="shared" si="70"/>
        <v>9_57_11_3</v>
      </c>
      <c r="O720" t="str">
        <f t="shared" si="71"/>
        <v>57-11-3</v>
      </c>
    </row>
    <row r="721" spans="1:15">
      <c r="A721" t="s">
        <v>727</v>
      </c>
      <c r="B721">
        <v>63.870708440000001</v>
      </c>
      <c r="C721">
        <v>64.306232320000007</v>
      </c>
      <c r="D721">
        <v>21.839080460000002</v>
      </c>
      <c r="E721">
        <v>64.682464339999996</v>
      </c>
      <c r="F721">
        <v>349.34414040000001</v>
      </c>
      <c r="G721">
        <v>106.2729123</v>
      </c>
      <c r="H721">
        <v>0.30420694100000001</v>
      </c>
      <c r="I721">
        <v>116.4058601</v>
      </c>
      <c r="J721">
        <f t="shared" si="66"/>
        <v>9</v>
      </c>
      <c r="K721">
        <f t="shared" si="67"/>
        <v>57</v>
      </c>
      <c r="L721">
        <f t="shared" si="68"/>
        <v>21</v>
      </c>
      <c r="M721">
        <f t="shared" si="69"/>
        <v>0</v>
      </c>
      <c r="N721" t="str">
        <f t="shared" si="70"/>
        <v>9_57_21_0</v>
      </c>
      <c r="O721" t="str">
        <f t="shared" si="71"/>
        <v>57-21-0</v>
      </c>
    </row>
    <row r="722" spans="1:15">
      <c r="A722" t="s">
        <v>728</v>
      </c>
      <c r="B722">
        <v>72.380357230000001</v>
      </c>
      <c r="C722">
        <v>37.479717049999998</v>
      </c>
      <c r="D722">
        <v>8.2758620690000004</v>
      </c>
      <c r="E722">
        <v>70.620947509999993</v>
      </c>
      <c r="F722">
        <v>193.47541279999999</v>
      </c>
      <c r="G722">
        <v>257.7205854</v>
      </c>
      <c r="H722">
        <v>1.3320585890000001</v>
      </c>
      <c r="I722">
        <v>118.1509398</v>
      </c>
      <c r="J722">
        <f t="shared" si="66"/>
        <v>10</v>
      </c>
      <c r="K722">
        <f t="shared" si="67"/>
        <v>57</v>
      </c>
      <c r="L722">
        <f t="shared" si="68"/>
        <v>47</v>
      </c>
      <c r="M722">
        <f t="shared" si="69"/>
        <v>0</v>
      </c>
      <c r="N722" t="str">
        <f t="shared" si="70"/>
        <v>10_57_47_0</v>
      </c>
      <c r="O722" t="str">
        <f t="shared" si="71"/>
        <v>57-47-0</v>
      </c>
    </row>
    <row r="723" spans="1:15">
      <c r="A723" t="s">
        <v>729</v>
      </c>
      <c r="B723">
        <v>74.167526550000005</v>
      </c>
      <c r="C723">
        <v>31.561291749999999</v>
      </c>
      <c r="D723">
        <v>7.5342465750000001</v>
      </c>
      <c r="E723">
        <v>37.675371640000002</v>
      </c>
      <c r="F723">
        <v>80.610210910000006</v>
      </c>
      <c r="G723">
        <v>153.29985529999999</v>
      </c>
      <c r="H723">
        <v>1.9017423920000001</v>
      </c>
      <c r="I723">
        <v>118.6103602</v>
      </c>
      <c r="J723">
        <f t="shared" si="66"/>
        <v>10</v>
      </c>
      <c r="K723">
        <f t="shared" si="67"/>
        <v>57</v>
      </c>
      <c r="L723">
        <f t="shared" si="68"/>
        <v>47</v>
      </c>
      <c r="M723">
        <f t="shared" si="69"/>
        <v>1</v>
      </c>
      <c r="N723" t="str">
        <f t="shared" si="70"/>
        <v>10_57_47_1</v>
      </c>
      <c r="O723" t="str">
        <f t="shared" si="71"/>
        <v>57-47-1</v>
      </c>
    </row>
    <row r="724" spans="1:15">
      <c r="A724" t="s">
        <v>730</v>
      </c>
      <c r="B724">
        <v>75.094620629999994</v>
      </c>
      <c r="C724">
        <v>26.92946427</v>
      </c>
      <c r="D724">
        <v>3.3783783779999998</v>
      </c>
      <c r="E724">
        <v>39.477489720000001</v>
      </c>
      <c r="F724">
        <v>96.022244069999999</v>
      </c>
      <c r="G724">
        <v>218.64976659999999</v>
      </c>
      <c r="H724">
        <v>2.2770741160000001</v>
      </c>
      <c r="I724">
        <v>118.4405744</v>
      </c>
      <c r="J724">
        <f t="shared" si="66"/>
        <v>10</v>
      </c>
      <c r="K724">
        <f t="shared" si="67"/>
        <v>57</v>
      </c>
      <c r="L724">
        <f t="shared" si="68"/>
        <v>47</v>
      </c>
      <c r="M724">
        <f t="shared" si="69"/>
        <v>2</v>
      </c>
      <c r="N724" t="str">
        <f t="shared" si="70"/>
        <v>10_57_47_2</v>
      </c>
      <c r="O724" t="str">
        <f t="shared" si="71"/>
        <v>57-47-2</v>
      </c>
    </row>
    <row r="725" spans="1:15">
      <c r="A725" t="s">
        <v>731</v>
      </c>
      <c r="B725">
        <v>76.676125850000005</v>
      </c>
      <c r="C725">
        <v>28.96930819</v>
      </c>
      <c r="D725">
        <v>6.0810810809999998</v>
      </c>
      <c r="E725">
        <v>60.999260679999999</v>
      </c>
      <c r="F725">
        <v>143.67376540000001</v>
      </c>
      <c r="G725">
        <v>482.56826189999998</v>
      </c>
      <c r="H725">
        <v>3.3587778570000002</v>
      </c>
      <c r="I725">
        <v>118.5391595</v>
      </c>
      <c r="J725">
        <f t="shared" si="66"/>
        <v>9</v>
      </c>
      <c r="K725">
        <f t="shared" si="67"/>
        <v>58</v>
      </c>
      <c r="L725">
        <f t="shared" si="68"/>
        <v>11</v>
      </c>
      <c r="M725">
        <f t="shared" si="69"/>
        <v>0</v>
      </c>
      <c r="N725" t="str">
        <f t="shared" si="70"/>
        <v>9_58_11_0</v>
      </c>
      <c r="O725" t="str">
        <f t="shared" si="71"/>
        <v>58-11-0</v>
      </c>
    </row>
    <row r="726" spans="1:15">
      <c r="A726" t="s">
        <v>732</v>
      </c>
      <c r="B726">
        <v>70.690159750000007</v>
      </c>
      <c r="C726">
        <v>33.444768809999999</v>
      </c>
      <c r="D726">
        <v>8.0808080810000007</v>
      </c>
      <c r="E726">
        <v>39.360970389999999</v>
      </c>
      <c r="F726" t="s">
        <v>15</v>
      </c>
      <c r="G726" t="s">
        <v>15</v>
      </c>
      <c r="H726" t="s">
        <v>15</v>
      </c>
      <c r="I726">
        <v>118.26948</v>
      </c>
      <c r="J726">
        <f t="shared" si="66"/>
        <v>9</v>
      </c>
      <c r="K726">
        <f t="shared" si="67"/>
        <v>58</v>
      </c>
      <c r="L726">
        <f t="shared" si="68"/>
        <v>11</v>
      </c>
      <c r="M726">
        <f t="shared" si="69"/>
        <v>1</v>
      </c>
      <c r="N726" t="str">
        <f t="shared" si="70"/>
        <v>9_58_11_1</v>
      </c>
      <c r="O726" t="str">
        <f t="shared" si="71"/>
        <v>58-11-1</v>
      </c>
    </row>
    <row r="727" spans="1:15">
      <c r="A727" t="s">
        <v>733</v>
      </c>
      <c r="B727">
        <v>77.014471880000002</v>
      </c>
      <c r="C727">
        <v>29.77256998</v>
      </c>
      <c r="D727">
        <v>4.7297297299999999</v>
      </c>
      <c r="E727">
        <v>38.659656130000002</v>
      </c>
      <c r="F727">
        <v>117.23327829999999</v>
      </c>
      <c r="G727">
        <v>97.561299809999994</v>
      </c>
      <c r="H727">
        <v>0.83219800099999997</v>
      </c>
      <c r="I727">
        <v>114.4739895</v>
      </c>
      <c r="J727">
        <f t="shared" si="66"/>
        <v>9</v>
      </c>
      <c r="K727">
        <f t="shared" si="67"/>
        <v>58</v>
      </c>
      <c r="L727">
        <f t="shared" si="68"/>
        <v>11</v>
      </c>
      <c r="M727">
        <f t="shared" si="69"/>
        <v>2</v>
      </c>
      <c r="N727" t="str">
        <f t="shared" si="70"/>
        <v>9_58_11_2</v>
      </c>
      <c r="O727" t="str">
        <f t="shared" si="71"/>
        <v>58-11-2</v>
      </c>
    </row>
    <row r="728" spans="1:15">
      <c r="A728" t="s">
        <v>734</v>
      </c>
      <c r="B728">
        <v>74.886683840000003</v>
      </c>
      <c r="C728">
        <v>60.342632389999999</v>
      </c>
      <c r="D728">
        <v>6.9565217390000003</v>
      </c>
      <c r="E728">
        <v>71.165900960000002</v>
      </c>
      <c r="F728">
        <v>139.20644010000001</v>
      </c>
      <c r="G728">
        <v>302.03278260000002</v>
      </c>
      <c r="H728">
        <v>2.169675357</v>
      </c>
      <c r="I728">
        <v>118.8299514</v>
      </c>
      <c r="J728">
        <f t="shared" si="66"/>
        <v>9</v>
      </c>
      <c r="K728">
        <f t="shared" si="67"/>
        <v>58</v>
      </c>
      <c r="L728">
        <f t="shared" si="68"/>
        <v>21</v>
      </c>
      <c r="M728">
        <f t="shared" si="69"/>
        <v>0</v>
      </c>
      <c r="N728" t="str">
        <f t="shared" si="70"/>
        <v>9_58_21_0</v>
      </c>
      <c r="O728" t="str">
        <f t="shared" si="71"/>
        <v>58-21-0</v>
      </c>
    </row>
    <row r="729" spans="1:15">
      <c r="A729" t="s">
        <v>735</v>
      </c>
      <c r="B729">
        <v>75.00451674</v>
      </c>
      <c r="C729">
        <v>53.391511139999999</v>
      </c>
      <c r="D729">
        <v>6.4285714289999998</v>
      </c>
      <c r="E729">
        <v>62.132659599999997</v>
      </c>
      <c r="F729">
        <v>195.38992429999999</v>
      </c>
      <c r="G729">
        <v>1081.265607</v>
      </c>
      <c r="H729">
        <v>5.5338862080000002</v>
      </c>
      <c r="I729">
        <v>118.6501784</v>
      </c>
      <c r="J729">
        <f t="shared" si="66"/>
        <v>9</v>
      </c>
      <c r="K729">
        <f t="shared" si="67"/>
        <v>58</v>
      </c>
      <c r="L729">
        <f t="shared" si="68"/>
        <v>21</v>
      </c>
      <c r="M729">
        <f t="shared" si="69"/>
        <v>1</v>
      </c>
      <c r="N729" t="str">
        <f t="shared" si="70"/>
        <v>9_58_21_1</v>
      </c>
      <c r="O729" t="str">
        <f t="shared" si="71"/>
        <v>58-21-1</v>
      </c>
    </row>
    <row r="730" spans="1:15">
      <c r="A730" t="s">
        <v>736</v>
      </c>
      <c r="B730">
        <v>74.400009890000007</v>
      </c>
      <c r="C730">
        <v>37.581950990000003</v>
      </c>
      <c r="D730">
        <v>6.25</v>
      </c>
      <c r="E730">
        <v>43.80553355</v>
      </c>
      <c r="F730">
        <v>159.36793499999999</v>
      </c>
      <c r="G730">
        <v>229.30008290000001</v>
      </c>
      <c r="H730">
        <v>1.4388094</v>
      </c>
      <c r="I730">
        <v>118.74006489999999</v>
      </c>
      <c r="J730">
        <f t="shared" si="66"/>
        <v>9</v>
      </c>
      <c r="K730">
        <f t="shared" si="67"/>
        <v>58</v>
      </c>
      <c r="L730">
        <f t="shared" si="68"/>
        <v>21</v>
      </c>
      <c r="M730">
        <f t="shared" si="69"/>
        <v>2</v>
      </c>
      <c r="N730" t="str">
        <f t="shared" si="70"/>
        <v>9_58_21_2</v>
      </c>
      <c r="O730" t="str">
        <f t="shared" si="71"/>
        <v>58-21-2</v>
      </c>
    </row>
    <row r="731" spans="1:15">
      <c r="A731" t="s">
        <v>737</v>
      </c>
      <c r="B731">
        <v>76.467290109999993</v>
      </c>
      <c r="C731">
        <v>33.557438490000003</v>
      </c>
      <c r="D731">
        <v>5.9210526320000003</v>
      </c>
      <c r="E731">
        <v>51.171733009999997</v>
      </c>
      <c r="F731">
        <v>166.8425953</v>
      </c>
      <c r="G731">
        <v>784.56238840000003</v>
      </c>
      <c r="H731">
        <v>4.7024105990000002</v>
      </c>
      <c r="I731">
        <v>118.9398127</v>
      </c>
      <c r="J731">
        <f t="shared" si="66"/>
        <v>9</v>
      </c>
      <c r="K731">
        <f t="shared" si="67"/>
        <v>58</v>
      </c>
      <c r="L731">
        <f t="shared" si="68"/>
        <v>21</v>
      </c>
      <c r="M731">
        <f t="shared" si="69"/>
        <v>3</v>
      </c>
      <c r="N731" t="str">
        <f t="shared" si="70"/>
        <v>9_58_21_3</v>
      </c>
      <c r="O731" t="str">
        <f t="shared" si="71"/>
        <v>58-21-3</v>
      </c>
    </row>
    <row r="732" spans="1:15">
      <c r="A732" t="s">
        <v>738</v>
      </c>
      <c r="B732">
        <v>73.974640769999993</v>
      </c>
      <c r="C732">
        <v>28.871403010000002</v>
      </c>
      <c r="D732">
        <v>5.5944055940000004</v>
      </c>
      <c r="E732">
        <v>52.961417230000002</v>
      </c>
      <c r="F732">
        <v>111.47138320000001</v>
      </c>
      <c r="G732">
        <v>459.84701630000001</v>
      </c>
      <c r="H732">
        <v>4.1252472439999996</v>
      </c>
      <c r="I732">
        <v>118.4304559</v>
      </c>
      <c r="J732">
        <f t="shared" si="66"/>
        <v>9</v>
      </c>
      <c r="K732">
        <f t="shared" si="67"/>
        <v>58</v>
      </c>
      <c r="L732">
        <f t="shared" si="68"/>
        <v>21</v>
      </c>
      <c r="M732">
        <f t="shared" si="69"/>
        <v>4</v>
      </c>
      <c r="N732" t="str">
        <f t="shared" si="70"/>
        <v>9_58_21_4</v>
      </c>
      <c r="O732" t="str">
        <f t="shared" si="71"/>
        <v>58-21-4</v>
      </c>
    </row>
    <row r="733" spans="1:15">
      <c r="A733" t="s">
        <v>739</v>
      </c>
      <c r="B733">
        <v>75.137181530000007</v>
      </c>
      <c r="C733">
        <v>26.323291009999998</v>
      </c>
      <c r="D733">
        <v>2.6666666669999999</v>
      </c>
      <c r="E733">
        <v>47.16682333</v>
      </c>
      <c r="F733">
        <v>104.9167542</v>
      </c>
      <c r="G733">
        <v>170.35965200000001</v>
      </c>
      <c r="H733">
        <v>1.623760222</v>
      </c>
      <c r="I733">
        <v>118.6002415</v>
      </c>
      <c r="J733">
        <f t="shared" si="66"/>
        <v>9</v>
      </c>
      <c r="K733">
        <f t="shared" si="67"/>
        <v>58</v>
      </c>
      <c r="L733">
        <f t="shared" si="68"/>
        <v>21</v>
      </c>
      <c r="M733">
        <f t="shared" si="69"/>
        <v>5</v>
      </c>
      <c r="N733" t="str">
        <f t="shared" si="70"/>
        <v>9_58_21_5</v>
      </c>
      <c r="O733" t="str">
        <f t="shared" si="71"/>
        <v>58-21-5</v>
      </c>
    </row>
    <row r="734" spans="1:15">
      <c r="A734" t="s">
        <v>740</v>
      </c>
      <c r="B734">
        <v>73.851081879999995</v>
      </c>
      <c r="C734">
        <v>26.200376739999999</v>
      </c>
      <c r="D734">
        <v>2.7777777779999999</v>
      </c>
      <c r="E734">
        <v>44.966840490000003</v>
      </c>
      <c r="F734">
        <v>70.419872420000004</v>
      </c>
      <c r="G734">
        <v>328.1000037</v>
      </c>
      <c r="H734">
        <v>4.6591962240000004</v>
      </c>
      <c r="I734">
        <v>116.99227190000001</v>
      </c>
      <c r="J734">
        <f t="shared" si="66"/>
        <v>9</v>
      </c>
      <c r="K734">
        <f t="shared" si="67"/>
        <v>58</v>
      </c>
      <c r="L734">
        <f t="shared" si="68"/>
        <v>21</v>
      </c>
      <c r="M734">
        <f t="shared" si="69"/>
        <v>6</v>
      </c>
      <c r="N734" t="str">
        <f t="shared" si="70"/>
        <v>9_58_21_6</v>
      </c>
      <c r="O734" t="str">
        <f t="shared" si="71"/>
        <v>58-21-6</v>
      </c>
    </row>
    <row r="735" spans="1:15">
      <c r="A735" t="s">
        <v>741</v>
      </c>
      <c r="B735">
        <v>63.6348202</v>
      </c>
      <c r="C735">
        <v>41.41424773</v>
      </c>
      <c r="D735">
        <v>16.814159289999999</v>
      </c>
      <c r="E735">
        <v>80.463479109999994</v>
      </c>
      <c r="F735">
        <v>122.2247874</v>
      </c>
      <c r="G735">
        <v>552.59019350000005</v>
      </c>
      <c r="H735">
        <v>4.5210976049999996</v>
      </c>
      <c r="I735">
        <v>118.32028819999999</v>
      </c>
      <c r="J735">
        <f t="shared" si="66"/>
        <v>9</v>
      </c>
      <c r="K735">
        <f t="shared" si="67"/>
        <v>58</v>
      </c>
      <c r="L735">
        <f t="shared" si="68"/>
        <v>42</v>
      </c>
      <c r="M735">
        <f t="shared" si="69"/>
        <v>0</v>
      </c>
      <c r="N735" t="str">
        <f t="shared" si="70"/>
        <v>9_58_42_0</v>
      </c>
      <c r="O735" t="str">
        <f t="shared" si="71"/>
        <v>58-42-0</v>
      </c>
    </row>
    <row r="736" spans="1:15">
      <c r="A736" t="s">
        <v>742</v>
      </c>
      <c r="B736">
        <v>69.588443740000002</v>
      </c>
      <c r="C736">
        <v>37.382776960000001</v>
      </c>
      <c r="D736">
        <v>13.07692308</v>
      </c>
      <c r="E736">
        <v>71.110977469999995</v>
      </c>
      <c r="F736">
        <v>126.6857722</v>
      </c>
      <c r="G736">
        <v>302.4029018</v>
      </c>
      <c r="H736">
        <v>2.387031286</v>
      </c>
      <c r="I736">
        <v>118.17818389999999</v>
      </c>
      <c r="J736">
        <f t="shared" si="66"/>
        <v>9</v>
      </c>
      <c r="K736">
        <f t="shared" si="67"/>
        <v>58</v>
      </c>
      <c r="L736">
        <f t="shared" si="68"/>
        <v>45</v>
      </c>
      <c r="M736">
        <f t="shared" si="69"/>
        <v>0</v>
      </c>
      <c r="N736" t="str">
        <f t="shared" si="70"/>
        <v>9_58_45_0</v>
      </c>
      <c r="O736" t="str">
        <f t="shared" si="71"/>
        <v>58-45-0</v>
      </c>
    </row>
    <row r="737" spans="1:15">
      <c r="A737" t="s">
        <v>743</v>
      </c>
      <c r="B737">
        <v>65.412094960000005</v>
      </c>
      <c r="C737">
        <v>37.715695719999999</v>
      </c>
      <c r="D737">
        <v>10.48387097</v>
      </c>
      <c r="E737">
        <v>57.538586520000003</v>
      </c>
      <c r="F737">
        <v>82.145016810000001</v>
      </c>
      <c r="G737">
        <v>1018.827776</v>
      </c>
      <c r="H737">
        <v>12.40279466</v>
      </c>
      <c r="I737">
        <v>118.06834360000001</v>
      </c>
      <c r="J737">
        <f t="shared" si="66"/>
        <v>9</v>
      </c>
      <c r="K737">
        <f t="shared" si="67"/>
        <v>58</v>
      </c>
      <c r="L737">
        <f t="shared" si="68"/>
        <v>45</v>
      </c>
      <c r="M737">
        <f t="shared" si="69"/>
        <v>1</v>
      </c>
      <c r="N737" t="str">
        <f t="shared" si="70"/>
        <v>9_58_45_1</v>
      </c>
      <c r="O737" t="str">
        <f t="shared" si="71"/>
        <v>58-45-1</v>
      </c>
    </row>
    <row r="738" spans="1:15">
      <c r="A738" t="s">
        <v>744</v>
      </c>
      <c r="B738">
        <v>64.81477289</v>
      </c>
      <c r="C738">
        <v>45.02355197</v>
      </c>
      <c r="D738">
        <v>16.037735850000001</v>
      </c>
      <c r="E738">
        <v>60.530974139999998</v>
      </c>
      <c r="F738">
        <v>126.7097618</v>
      </c>
      <c r="G738">
        <v>548.65497300000004</v>
      </c>
      <c r="H738">
        <v>4.3300134520000002</v>
      </c>
      <c r="I738">
        <v>118.5176903</v>
      </c>
      <c r="J738">
        <f t="shared" si="66"/>
        <v>9</v>
      </c>
      <c r="K738">
        <f t="shared" si="67"/>
        <v>58</v>
      </c>
      <c r="L738">
        <f t="shared" si="68"/>
        <v>45</v>
      </c>
      <c r="M738">
        <f t="shared" si="69"/>
        <v>2</v>
      </c>
      <c r="N738" t="str">
        <f t="shared" si="70"/>
        <v>9_58_45_2</v>
      </c>
      <c r="O738" t="str">
        <f t="shared" si="71"/>
        <v>58-45-2</v>
      </c>
    </row>
    <row r="739" spans="1:15">
      <c r="A739" t="s">
        <v>745</v>
      </c>
      <c r="B739">
        <v>69.001879720000005</v>
      </c>
      <c r="C739">
        <v>41.139621249999998</v>
      </c>
      <c r="D739">
        <v>16.92307692</v>
      </c>
      <c r="E739">
        <v>79.974197129999993</v>
      </c>
      <c r="F739">
        <v>257.97245270000002</v>
      </c>
      <c r="G739">
        <v>1266.0860190000001</v>
      </c>
      <c r="H739">
        <v>4.9078341720000003</v>
      </c>
      <c r="I739">
        <v>118.2807665</v>
      </c>
      <c r="J739">
        <f t="shared" si="66"/>
        <v>10</v>
      </c>
      <c r="K739">
        <f t="shared" si="67"/>
        <v>58</v>
      </c>
      <c r="L739">
        <f t="shared" si="68"/>
        <v>47</v>
      </c>
      <c r="M739">
        <f t="shared" si="69"/>
        <v>0</v>
      </c>
      <c r="N739" t="str">
        <f t="shared" si="70"/>
        <v>10_58_47_0</v>
      </c>
      <c r="O739" t="str">
        <f t="shared" si="71"/>
        <v>58-47-0</v>
      </c>
    </row>
    <row r="740" spans="1:15">
      <c r="A740" t="s">
        <v>746</v>
      </c>
      <c r="B740">
        <v>63.942699339999997</v>
      </c>
      <c r="C740">
        <v>45.133107950000003</v>
      </c>
      <c r="D740">
        <v>20</v>
      </c>
      <c r="E740">
        <v>62.917517119999999</v>
      </c>
      <c r="F740">
        <v>137.6744041</v>
      </c>
      <c r="G740">
        <v>993.57539329999997</v>
      </c>
      <c r="H740">
        <v>7.216849055</v>
      </c>
      <c r="I740">
        <v>118.3406605</v>
      </c>
      <c r="J740">
        <f t="shared" si="66"/>
        <v>10</v>
      </c>
      <c r="K740">
        <f t="shared" si="67"/>
        <v>58</v>
      </c>
      <c r="L740">
        <f t="shared" si="68"/>
        <v>47</v>
      </c>
      <c r="M740">
        <f t="shared" si="69"/>
        <v>1</v>
      </c>
      <c r="N740" t="str">
        <f t="shared" si="70"/>
        <v>10_58_47_1</v>
      </c>
      <c r="O740" t="str">
        <f t="shared" si="71"/>
        <v>58-47-1</v>
      </c>
    </row>
    <row r="741" spans="1:15">
      <c r="A741" t="s">
        <v>747</v>
      </c>
      <c r="B741">
        <v>61.997904230000003</v>
      </c>
      <c r="C741">
        <v>43.705664470000002</v>
      </c>
      <c r="D741">
        <v>16.94915254</v>
      </c>
      <c r="E741">
        <v>75.061692359999995</v>
      </c>
      <c r="F741">
        <v>114.8869265</v>
      </c>
      <c r="G741">
        <v>1285.9016569999999</v>
      </c>
      <c r="H741">
        <v>11.1927588</v>
      </c>
      <c r="I741">
        <v>118.00126090000001</v>
      </c>
      <c r="J741">
        <f t="shared" si="66"/>
        <v>10</v>
      </c>
      <c r="K741">
        <f t="shared" si="67"/>
        <v>58</v>
      </c>
      <c r="L741">
        <f t="shared" si="68"/>
        <v>47</v>
      </c>
      <c r="M741">
        <f t="shared" si="69"/>
        <v>2</v>
      </c>
      <c r="N741" t="str">
        <f t="shared" si="70"/>
        <v>10_58_47_2</v>
      </c>
      <c r="O741" t="str">
        <f t="shared" si="71"/>
        <v>58-47-2</v>
      </c>
    </row>
    <row r="742" spans="1:15">
      <c r="A742" t="s">
        <v>748</v>
      </c>
      <c r="B742">
        <v>63.112648900000003</v>
      </c>
      <c r="C742">
        <v>42.788677890000002</v>
      </c>
      <c r="D742">
        <v>8.6956521739999992</v>
      </c>
      <c r="E742">
        <v>71.166016650000003</v>
      </c>
      <c r="F742">
        <v>79.68421395</v>
      </c>
      <c r="G742">
        <v>340.2577483</v>
      </c>
      <c r="H742">
        <v>4.2700772389999999</v>
      </c>
      <c r="I742">
        <v>118.0399967</v>
      </c>
      <c r="J742">
        <f t="shared" si="66"/>
        <v>10</v>
      </c>
      <c r="K742">
        <f t="shared" si="67"/>
        <v>58</v>
      </c>
      <c r="L742">
        <f t="shared" si="68"/>
        <v>50</v>
      </c>
      <c r="M742">
        <f t="shared" si="69"/>
        <v>0</v>
      </c>
      <c r="N742" t="str">
        <f t="shared" si="70"/>
        <v>10_58_50_0</v>
      </c>
      <c r="O742" t="str">
        <f t="shared" si="71"/>
        <v>58-50-0</v>
      </c>
    </row>
    <row r="743" spans="1:15">
      <c r="A743" t="s">
        <v>749</v>
      </c>
      <c r="B743">
        <v>65.501899660000007</v>
      </c>
      <c r="C743">
        <v>44.848468939999997</v>
      </c>
      <c r="D743">
        <v>16.935483869999999</v>
      </c>
      <c r="E743">
        <v>63.1497277</v>
      </c>
      <c r="F743">
        <v>84.124047309999995</v>
      </c>
      <c r="G743">
        <v>750.74179909999998</v>
      </c>
      <c r="H743">
        <v>8.9242234909999993</v>
      </c>
      <c r="I743">
        <v>118.0200322</v>
      </c>
      <c r="J743">
        <f t="shared" si="66"/>
        <v>10</v>
      </c>
      <c r="K743">
        <f t="shared" si="67"/>
        <v>58</v>
      </c>
      <c r="L743">
        <f t="shared" si="68"/>
        <v>50</v>
      </c>
      <c r="M743">
        <f t="shared" si="69"/>
        <v>1</v>
      </c>
      <c r="N743" t="str">
        <f t="shared" si="70"/>
        <v>10_58_50_1</v>
      </c>
      <c r="O743" t="str">
        <f t="shared" si="71"/>
        <v>58-50-1</v>
      </c>
    </row>
    <row r="744" spans="1:15">
      <c r="A744" t="s">
        <v>750</v>
      </c>
      <c r="B744">
        <v>68.197166559999999</v>
      </c>
      <c r="C744">
        <v>31.056007869999998</v>
      </c>
      <c r="D744">
        <v>7.4626865670000004</v>
      </c>
      <c r="E744">
        <v>58.144420500000003</v>
      </c>
      <c r="F744">
        <v>109.3300096</v>
      </c>
      <c r="G744">
        <v>1244.283371</v>
      </c>
      <c r="H744">
        <v>11.380986569999999</v>
      </c>
      <c r="I744">
        <v>118.3993574</v>
      </c>
      <c r="J744">
        <f t="shared" si="66"/>
        <v>10</v>
      </c>
      <c r="K744">
        <f t="shared" si="67"/>
        <v>58</v>
      </c>
      <c r="L744">
        <f t="shared" si="68"/>
        <v>50</v>
      </c>
      <c r="M744">
        <f t="shared" si="69"/>
        <v>2</v>
      </c>
      <c r="N744" t="str">
        <f t="shared" si="70"/>
        <v>10_58_50_2</v>
      </c>
      <c r="O744" t="str">
        <f t="shared" si="71"/>
        <v>58-50-2</v>
      </c>
    </row>
    <row r="745" spans="1:15">
      <c r="A745" t="s">
        <v>751</v>
      </c>
      <c r="B745">
        <v>68.896545709999998</v>
      </c>
      <c r="C745">
        <v>31.972780190000002</v>
      </c>
      <c r="D745">
        <v>7.9136690649999997</v>
      </c>
      <c r="E745">
        <v>65.167811830000005</v>
      </c>
      <c r="F745">
        <v>164.98640359999999</v>
      </c>
      <c r="G745">
        <v>1243.5190500000001</v>
      </c>
      <c r="H745">
        <v>7.5371001700000004</v>
      </c>
      <c r="I745">
        <v>118.1398191</v>
      </c>
      <c r="J745">
        <f t="shared" si="66"/>
        <v>10</v>
      </c>
      <c r="K745">
        <f t="shared" si="67"/>
        <v>58</v>
      </c>
      <c r="L745">
        <f t="shared" si="68"/>
        <v>50</v>
      </c>
      <c r="M745">
        <f t="shared" si="69"/>
        <v>3</v>
      </c>
      <c r="N745" t="str">
        <f t="shared" si="70"/>
        <v>10_58_50_3</v>
      </c>
      <c r="O745" t="str">
        <f t="shared" si="71"/>
        <v>58-50-3</v>
      </c>
    </row>
    <row r="746" spans="1:15">
      <c r="A746" t="s">
        <v>752</v>
      </c>
      <c r="B746">
        <v>76.06694573</v>
      </c>
      <c r="C746">
        <v>61.887682169999998</v>
      </c>
      <c r="D746">
        <v>9.6774193549999996</v>
      </c>
      <c r="E746">
        <v>49.335600329999998</v>
      </c>
      <c r="F746">
        <v>893.0170478</v>
      </c>
      <c r="G746">
        <v>6362.3065569999999</v>
      </c>
      <c r="H746">
        <v>7.1245073899999998</v>
      </c>
      <c r="I746">
        <v>87.744364349999998</v>
      </c>
      <c r="J746">
        <f t="shared" si="66"/>
        <v>9</v>
      </c>
      <c r="K746">
        <f t="shared" si="67"/>
        <v>60</v>
      </c>
      <c r="L746">
        <f t="shared" si="68"/>
        <v>11</v>
      </c>
      <c r="M746">
        <f t="shared" si="69"/>
        <v>0</v>
      </c>
      <c r="N746" t="str">
        <f t="shared" si="70"/>
        <v>9_60_11_0</v>
      </c>
      <c r="O746" t="str">
        <f t="shared" si="71"/>
        <v>60-11-0</v>
      </c>
    </row>
    <row r="747" spans="1:15">
      <c r="A747" t="s">
        <v>753</v>
      </c>
      <c r="B747">
        <v>53.41240415</v>
      </c>
      <c r="C747">
        <v>90.306321199999999</v>
      </c>
      <c r="D747">
        <v>18.60465116</v>
      </c>
      <c r="E747">
        <v>72.86292503</v>
      </c>
      <c r="F747" t="s">
        <v>15</v>
      </c>
      <c r="G747" t="s">
        <v>15</v>
      </c>
      <c r="H747" t="s">
        <v>15</v>
      </c>
      <c r="I747">
        <v>117.5383404</v>
      </c>
      <c r="J747">
        <f t="shared" si="66"/>
        <v>9</v>
      </c>
      <c r="K747">
        <f t="shared" si="67"/>
        <v>60</v>
      </c>
      <c r="L747">
        <f t="shared" si="68"/>
        <v>21</v>
      </c>
      <c r="M747">
        <f t="shared" si="69"/>
        <v>0</v>
      </c>
      <c r="N747" t="str">
        <f t="shared" si="70"/>
        <v>9_60_21_0</v>
      </c>
      <c r="O747" t="str">
        <f t="shared" si="71"/>
        <v>60-21-0</v>
      </c>
    </row>
    <row r="748" spans="1:15">
      <c r="A748" t="s">
        <v>754</v>
      </c>
      <c r="B748">
        <v>78.384666519999996</v>
      </c>
      <c r="C748">
        <v>51.804940960000003</v>
      </c>
      <c r="D748">
        <v>2.5210084030000002</v>
      </c>
      <c r="E748">
        <v>49.457490630000002</v>
      </c>
      <c r="F748">
        <v>539.81854499999997</v>
      </c>
      <c r="G748">
        <v>831.30416279999997</v>
      </c>
      <c r="H748">
        <v>1.539969626</v>
      </c>
      <c r="I748">
        <v>117.6781362</v>
      </c>
      <c r="J748">
        <f t="shared" si="66"/>
        <v>9</v>
      </c>
      <c r="K748">
        <f t="shared" si="67"/>
        <v>60</v>
      </c>
      <c r="L748">
        <f t="shared" si="68"/>
        <v>21</v>
      </c>
      <c r="M748">
        <f t="shared" si="69"/>
        <v>1</v>
      </c>
      <c r="N748" t="str">
        <f t="shared" si="70"/>
        <v>9_60_21_1</v>
      </c>
      <c r="O748" t="str">
        <f t="shared" si="71"/>
        <v>60-21-1</v>
      </c>
    </row>
    <row r="749" spans="1:15">
      <c r="A749" t="s">
        <v>755</v>
      </c>
      <c r="B749">
        <v>79.038649250000006</v>
      </c>
      <c r="C749">
        <v>22.24033717</v>
      </c>
      <c r="D749">
        <v>1.3071895419999999</v>
      </c>
      <c r="E749">
        <v>46.587712600000003</v>
      </c>
      <c r="F749">
        <v>30.408100480000002</v>
      </c>
      <c r="G749">
        <v>124.5576816</v>
      </c>
      <c r="H749">
        <v>4.09620067</v>
      </c>
      <c r="I749">
        <v>118.3571445</v>
      </c>
      <c r="J749">
        <f t="shared" si="66"/>
        <v>9</v>
      </c>
      <c r="K749">
        <f t="shared" si="67"/>
        <v>60</v>
      </c>
      <c r="L749">
        <f t="shared" si="68"/>
        <v>21</v>
      </c>
      <c r="M749">
        <f t="shared" si="69"/>
        <v>2</v>
      </c>
      <c r="N749" t="str">
        <f t="shared" si="70"/>
        <v>9_60_21_2</v>
      </c>
      <c r="O749" t="str">
        <f t="shared" si="71"/>
        <v>60-21-2</v>
      </c>
    </row>
    <row r="750" spans="1:15">
      <c r="A750" t="s">
        <v>756</v>
      </c>
      <c r="B750">
        <v>78.574369230000002</v>
      </c>
      <c r="C750">
        <v>22.171079979999998</v>
      </c>
      <c r="D750">
        <v>1.910828025</v>
      </c>
      <c r="E750">
        <v>42.030953349999997</v>
      </c>
      <c r="F750">
        <v>51.858104920000002</v>
      </c>
      <c r="G750">
        <v>92.666352450000005</v>
      </c>
      <c r="H750">
        <v>1.786921304</v>
      </c>
      <c r="I750">
        <v>118.64672160000001</v>
      </c>
      <c r="J750">
        <f t="shared" si="66"/>
        <v>9</v>
      </c>
      <c r="K750">
        <f t="shared" si="67"/>
        <v>60</v>
      </c>
      <c r="L750">
        <f t="shared" si="68"/>
        <v>21</v>
      </c>
      <c r="M750">
        <f t="shared" si="69"/>
        <v>3</v>
      </c>
      <c r="N750" t="str">
        <f t="shared" si="70"/>
        <v>9_60_21_3</v>
      </c>
      <c r="O750" t="str">
        <f t="shared" si="71"/>
        <v>60-21-3</v>
      </c>
    </row>
    <row r="751" spans="1:15">
      <c r="A751" t="s">
        <v>757</v>
      </c>
      <c r="B751">
        <v>0</v>
      </c>
      <c r="C751">
        <v>203.39258000000001</v>
      </c>
      <c r="D751">
        <v>35.714285709999999</v>
      </c>
      <c r="E751">
        <v>154.28045</v>
      </c>
      <c r="F751" t="s">
        <v>15</v>
      </c>
      <c r="G751" t="s">
        <v>15</v>
      </c>
      <c r="H751" t="s">
        <v>15</v>
      </c>
      <c r="I751">
        <v>88.828974310000007</v>
      </c>
      <c r="J751">
        <f t="shared" si="66"/>
        <v>9</v>
      </c>
      <c r="K751">
        <f t="shared" si="67"/>
        <v>60</v>
      </c>
      <c r="L751">
        <f t="shared" si="68"/>
        <v>42</v>
      </c>
      <c r="M751">
        <f t="shared" si="69"/>
        <v>0</v>
      </c>
      <c r="N751" t="str">
        <f t="shared" si="70"/>
        <v>9_60_42_0</v>
      </c>
      <c r="O751" t="str">
        <f t="shared" si="71"/>
        <v>60-42-0</v>
      </c>
    </row>
    <row r="752" spans="1:15">
      <c r="A752" t="s">
        <v>758</v>
      </c>
      <c r="B752">
        <v>80.064861919999998</v>
      </c>
      <c r="C752">
        <v>28.82446127</v>
      </c>
      <c r="D752">
        <v>11.11111111</v>
      </c>
      <c r="E752">
        <v>36.475568639999999</v>
      </c>
      <c r="F752">
        <v>52.736323110000001</v>
      </c>
      <c r="G752">
        <v>155.04713799999999</v>
      </c>
      <c r="H752">
        <v>2.9400445249999998</v>
      </c>
      <c r="I752">
        <v>8.2576663579999998</v>
      </c>
      <c r="J752">
        <f t="shared" si="66"/>
        <v>10</v>
      </c>
      <c r="K752">
        <f t="shared" si="67"/>
        <v>60</v>
      </c>
      <c r="L752">
        <f t="shared" si="68"/>
        <v>47</v>
      </c>
      <c r="M752">
        <f t="shared" si="69"/>
        <v>0</v>
      </c>
      <c r="N752" t="str">
        <f t="shared" si="70"/>
        <v>10_60_47_0</v>
      </c>
      <c r="O752" t="str">
        <f t="shared" si="71"/>
        <v>60-47-0</v>
      </c>
    </row>
    <row r="753" spans="1:15">
      <c r="A753" t="s">
        <v>759</v>
      </c>
      <c r="B753">
        <v>73.317135969999995</v>
      </c>
      <c r="C753">
        <v>125.4844985</v>
      </c>
      <c r="D753">
        <v>11.11111111</v>
      </c>
      <c r="E753">
        <v>136.9650632</v>
      </c>
      <c r="F753">
        <v>71.602490630000005</v>
      </c>
      <c r="G753">
        <v>151.2167182</v>
      </c>
      <c r="H753">
        <v>2.111891875</v>
      </c>
      <c r="I753">
        <v>7.5870881170000004</v>
      </c>
      <c r="J753">
        <f t="shared" si="66"/>
        <v>10</v>
      </c>
      <c r="K753">
        <f t="shared" si="67"/>
        <v>60</v>
      </c>
      <c r="L753">
        <f t="shared" si="68"/>
        <v>50</v>
      </c>
      <c r="M753">
        <f t="shared" si="69"/>
        <v>0</v>
      </c>
      <c r="N753" t="str">
        <f t="shared" si="70"/>
        <v>10_60_50_0</v>
      </c>
      <c r="O753" t="str">
        <f t="shared" si="71"/>
        <v>60-50-0</v>
      </c>
    </row>
    <row r="754" spans="1:15">
      <c r="A754" t="s">
        <v>760</v>
      </c>
      <c r="B754">
        <v>62.81162716</v>
      </c>
      <c r="C754">
        <v>42.805882420000003</v>
      </c>
      <c r="D754">
        <v>26.829268290000002</v>
      </c>
      <c r="E754">
        <v>53.92281303</v>
      </c>
      <c r="F754">
        <v>316.52196509999999</v>
      </c>
      <c r="G754">
        <v>82.690704159999996</v>
      </c>
      <c r="H754">
        <v>0.261247917</v>
      </c>
      <c r="I754">
        <v>118.4624128</v>
      </c>
      <c r="J754">
        <f t="shared" si="66"/>
        <v>9</v>
      </c>
      <c r="K754">
        <f t="shared" si="67"/>
        <v>61</v>
      </c>
      <c r="L754">
        <f t="shared" si="68"/>
        <v>11</v>
      </c>
      <c r="M754">
        <f t="shared" si="69"/>
        <v>0</v>
      </c>
      <c r="N754" t="str">
        <f t="shared" si="70"/>
        <v>9_61_11_0</v>
      </c>
      <c r="O754" t="str">
        <f t="shared" si="71"/>
        <v>61-11-0</v>
      </c>
    </row>
    <row r="755" spans="1:15">
      <c r="A755" t="s">
        <v>761</v>
      </c>
      <c r="B755">
        <v>61.901185650000002</v>
      </c>
      <c r="C755">
        <v>35.982973260000001</v>
      </c>
      <c r="D755">
        <v>19.491525419999999</v>
      </c>
      <c r="E755">
        <v>44.454368909999999</v>
      </c>
      <c r="F755">
        <v>51.666805060000002</v>
      </c>
      <c r="G755">
        <v>55.209702299999996</v>
      </c>
      <c r="H755">
        <v>1.068572021</v>
      </c>
      <c r="I755">
        <v>118.7441547</v>
      </c>
      <c r="J755">
        <f t="shared" si="66"/>
        <v>9</v>
      </c>
      <c r="K755">
        <f t="shared" si="67"/>
        <v>61</v>
      </c>
      <c r="L755">
        <f t="shared" si="68"/>
        <v>11</v>
      </c>
      <c r="M755">
        <f t="shared" si="69"/>
        <v>1</v>
      </c>
      <c r="N755" t="str">
        <f t="shared" si="70"/>
        <v>9_61_11_1</v>
      </c>
      <c r="O755" t="str">
        <f t="shared" si="71"/>
        <v>61-11-1</v>
      </c>
    </row>
    <row r="756" spans="1:15">
      <c r="A756" t="s">
        <v>762</v>
      </c>
      <c r="B756">
        <v>60.931166570000002</v>
      </c>
      <c r="C756">
        <v>39.347834970000001</v>
      </c>
      <c r="D756">
        <v>16.666666670000001</v>
      </c>
      <c r="E756">
        <v>48.449047149999998</v>
      </c>
      <c r="F756">
        <v>119.8469158</v>
      </c>
      <c r="G756">
        <v>187.83489270000001</v>
      </c>
      <c r="H756">
        <v>1.5672901669999999</v>
      </c>
      <c r="I756">
        <v>118.2410441</v>
      </c>
      <c r="J756">
        <f t="shared" si="66"/>
        <v>9</v>
      </c>
      <c r="K756">
        <f t="shared" si="67"/>
        <v>61</v>
      </c>
      <c r="L756">
        <f t="shared" si="68"/>
        <v>11</v>
      </c>
      <c r="M756">
        <f t="shared" si="69"/>
        <v>2</v>
      </c>
      <c r="N756" t="str">
        <f t="shared" si="70"/>
        <v>9_61_11_2</v>
      </c>
      <c r="O756" t="str">
        <f t="shared" si="71"/>
        <v>61-11-2</v>
      </c>
    </row>
    <row r="757" spans="1:15">
      <c r="A757" t="s">
        <v>763</v>
      </c>
      <c r="B757">
        <v>59.472404769999997</v>
      </c>
      <c r="C757">
        <v>48.285271999999999</v>
      </c>
      <c r="D757">
        <v>26.363636360000001</v>
      </c>
      <c r="E757">
        <v>66.317906039999997</v>
      </c>
      <c r="F757">
        <v>119.8606881</v>
      </c>
      <c r="G757">
        <v>412.52932720000001</v>
      </c>
      <c r="H757">
        <v>3.4417400210000002</v>
      </c>
      <c r="I757">
        <v>117.9794267</v>
      </c>
      <c r="J757">
        <f t="shared" si="66"/>
        <v>9</v>
      </c>
      <c r="K757">
        <f t="shared" si="67"/>
        <v>61</v>
      </c>
      <c r="L757">
        <f t="shared" si="68"/>
        <v>11</v>
      </c>
      <c r="M757">
        <f t="shared" si="69"/>
        <v>3</v>
      </c>
      <c r="N757" t="str">
        <f t="shared" si="70"/>
        <v>9_61_11_3</v>
      </c>
      <c r="O757" t="str">
        <f t="shared" si="71"/>
        <v>61-11-3</v>
      </c>
    </row>
    <row r="758" spans="1:15">
      <c r="A758" t="s">
        <v>764</v>
      </c>
      <c r="B758">
        <v>62.381516840000003</v>
      </c>
      <c r="C758">
        <v>37.605594080000003</v>
      </c>
      <c r="D758">
        <v>18.699186990000001</v>
      </c>
      <c r="E758">
        <v>44.530674580000003</v>
      </c>
      <c r="F758">
        <v>334.8228828</v>
      </c>
      <c r="G758">
        <v>164.11927</v>
      </c>
      <c r="H758">
        <v>0.49016742400000002</v>
      </c>
      <c r="I758">
        <v>118.2410441</v>
      </c>
      <c r="J758">
        <f t="shared" si="66"/>
        <v>9</v>
      </c>
      <c r="K758">
        <f t="shared" si="67"/>
        <v>61</v>
      </c>
      <c r="L758">
        <f t="shared" si="68"/>
        <v>11</v>
      </c>
      <c r="M758">
        <f t="shared" si="69"/>
        <v>4</v>
      </c>
      <c r="N758" t="str">
        <f t="shared" si="70"/>
        <v>9_61_11_4</v>
      </c>
      <c r="O758" t="str">
        <f t="shared" si="71"/>
        <v>61-11-4</v>
      </c>
    </row>
    <row r="759" spans="1:15">
      <c r="A759" t="s">
        <v>765</v>
      </c>
      <c r="B759">
        <v>61.837328169999999</v>
      </c>
      <c r="C759">
        <v>49.115573249999997</v>
      </c>
      <c r="D759">
        <v>10.34482759</v>
      </c>
      <c r="E759">
        <v>50.663940099999998</v>
      </c>
      <c r="F759">
        <v>7.2223206959999997</v>
      </c>
      <c r="G759">
        <v>42.315675560000003</v>
      </c>
      <c r="H759">
        <v>5.8590136529999999</v>
      </c>
      <c r="I759">
        <v>118.46859120000001</v>
      </c>
      <c r="J759">
        <f t="shared" si="66"/>
        <v>9</v>
      </c>
      <c r="K759">
        <f t="shared" si="67"/>
        <v>61</v>
      </c>
      <c r="L759">
        <f t="shared" si="68"/>
        <v>21</v>
      </c>
      <c r="M759">
        <f t="shared" si="69"/>
        <v>0</v>
      </c>
      <c r="N759" t="str">
        <f t="shared" si="70"/>
        <v>9_61_21_0</v>
      </c>
      <c r="O759" t="str">
        <f t="shared" si="71"/>
        <v>61-21-0</v>
      </c>
    </row>
    <row r="760" spans="1:15">
      <c r="A760" t="s">
        <v>766</v>
      </c>
      <c r="B760">
        <v>62.769468689999997</v>
      </c>
      <c r="C760">
        <v>34.047911579999997</v>
      </c>
      <c r="D760">
        <v>16.21621622</v>
      </c>
      <c r="E760">
        <v>46.11604389</v>
      </c>
      <c r="F760">
        <v>130.12122479999999</v>
      </c>
      <c r="G760">
        <v>68.327883389999997</v>
      </c>
      <c r="H760">
        <v>0.52510943899999996</v>
      </c>
      <c r="I760">
        <v>118.4987769</v>
      </c>
      <c r="J760">
        <f t="shared" si="66"/>
        <v>9</v>
      </c>
      <c r="K760">
        <f t="shared" si="67"/>
        <v>61</v>
      </c>
      <c r="L760">
        <f t="shared" si="68"/>
        <v>21</v>
      </c>
      <c r="M760">
        <f t="shared" si="69"/>
        <v>1</v>
      </c>
      <c r="N760" t="str">
        <f t="shared" si="70"/>
        <v>9_61_21_1</v>
      </c>
      <c r="O760" t="str">
        <f t="shared" si="71"/>
        <v>61-21-1</v>
      </c>
    </row>
    <row r="761" spans="1:15">
      <c r="A761" t="s">
        <v>767</v>
      </c>
      <c r="B761">
        <v>59.890225270000002</v>
      </c>
      <c r="C761">
        <v>58.959649480000003</v>
      </c>
      <c r="D761">
        <v>12.605042020000001</v>
      </c>
      <c r="E761">
        <v>79.910920709999999</v>
      </c>
      <c r="F761">
        <v>294.98017959999999</v>
      </c>
      <c r="G761">
        <v>1032.852797</v>
      </c>
      <c r="H761">
        <v>3.501431175</v>
      </c>
      <c r="I761">
        <v>118.57927189999999</v>
      </c>
      <c r="J761">
        <f t="shared" si="66"/>
        <v>9</v>
      </c>
      <c r="K761">
        <f t="shared" si="67"/>
        <v>61</v>
      </c>
      <c r="L761">
        <f t="shared" si="68"/>
        <v>21</v>
      </c>
      <c r="M761">
        <f t="shared" si="69"/>
        <v>2</v>
      </c>
      <c r="N761" t="str">
        <f t="shared" si="70"/>
        <v>9_61_21_2</v>
      </c>
      <c r="O761" t="str">
        <f t="shared" si="71"/>
        <v>61-21-2</v>
      </c>
    </row>
    <row r="762" spans="1:15">
      <c r="A762" t="s">
        <v>768</v>
      </c>
      <c r="B762">
        <v>59.639707299999998</v>
      </c>
      <c r="C762">
        <v>54.762752990000003</v>
      </c>
      <c r="D762">
        <v>16.806722690000001</v>
      </c>
      <c r="E762">
        <v>71.164934439999996</v>
      </c>
      <c r="F762">
        <v>100.8121692</v>
      </c>
      <c r="G762">
        <v>611.3995893</v>
      </c>
      <c r="H762">
        <v>6.0647399420000001</v>
      </c>
      <c r="I762">
        <v>118.5993957</v>
      </c>
      <c r="J762">
        <f t="shared" si="66"/>
        <v>9</v>
      </c>
      <c r="K762">
        <f t="shared" si="67"/>
        <v>61</v>
      </c>
      <c r="L762">
        <f t="shared" si="68"/>
        <v>21</v>
      </c>
      <c r="M762">
        <f t="shared" si="69"/>
        <v>3</v>
      </c>
      <c r="N762" t="str">
        <f t="shared" si="70"/>
        <v>9_61_21_3</v>
      </c>
      <c r="O762" t="str">
        <f t="shared" si="71"/>
        <v>61-21-3</v>
      </c>
    </row>
    <row r="763" spans="1:15">
      <c r="A763" t="s">
        <v>769</v>
      </c>
      <c r="B763">
        <v>59.880725959999999</v>
      </c>
      <c r="C763">
        <v>47.639227390000002</v>
      </c>
      <c r="D763">
        <v>17.5</v>
      </c>
      <c r="E763">
        <v>62.709914169999998</v>
      </c>
      <c r="F763">
        <v>129.61131789999999</v>
      </c>
      <c r="G763">
        <v>92.663261469999995</v>
      </c>
      <c r="H763">
        <v>0.714931867</v>
      </c>
      <c r="I763">
        <v>118.76038579999999</v>
      </c>
      <c r="J763">
        <f t="shared" si="66"/>
        <v>9</v>
      </c>
      <c r="K763">
        <f t="shared" si="67"/>
        <v>61</v>
      </c>
      <c r="L763">
        <f t="shared" si="68"/>
        <v>21</v>
      </c>
      <c r="M763">
        <f t="shared" si="69"/>
        <v>4</v>
      </c>
      <c r="N763" t="str">
        <f t="shared" si="70"/>
        <v>9_61_21_4</v>
      </c>
      <c r="O763" t="str">
        <f t="shared" si="71"/>
        <v>61-21-4</v>
      </c>
    </row>
    <row r="764" spans="1:15">
      <c r="A764" t="s">
        <v>770</v>
      </c>
      <c r="B764">
        <v>58.969998949999997</v>
      </c>
      <c r="C764">
        <v>42.442899420000003</v>
      </c>
      <c r="D764">
        <v>22.413793099999999</v>
      </c>
      <c r="E764">
        <v>57.88093842</v>
      </c>
      <c r="F764">
        <v>79.841385889999998</v>
      </c>
      <c r="G764">
        <v>218.09299809999999</v>
      </c>
      <c r="H764">
        <v>2.7315783119999999</v>
      </c>
      <c r="I764">
        <v>118.659767</v>
      </c>
      <c r="J764">
        <f t="shared" si="66"/>
        <v>9</v>
      </c>
      <c r="K764">
        <f t="shared" si="67"/>
        <v>61</v>
      </c>
      <c r="L764">
        <f t="shared" si="68"/>
        <v>21</v>
      </c>
      <c r="M764">
        <f t="shared" si="69"/>
        <v>5</v>
      </c>
      <c r="N764" t="str">
        <f t="shared" si="70"/>
        <v>9_61_21_5</v>
      </c>
      <c r="O764" t="str">
        <f t="shared" si="71"/>
        <v>61-21-5</v>
      </c>
    </row>
    <row r="765" spans="1:15">
      <c r="A765" t="s">
        <v>771</v>
      </c>
      <c r="B765">
        <v>58.366165780000003</v>
      </c>
      <c r="C765">
        <v>56.509509090000002</v>
      </c>
      <c r="D765">
        <v>25.217391299999999</v>
      </c>
      <c r="E765">
        <v>89.568678860000006</v>
      </c>
      <c r="F765">
        <v>127.0001716</v>
      </c>
      <c r="G765">
        <v>279.78184809999999</v>
      </c>
      <c r="H765">
        <v>2.2030037010000001</v>
      </c>
      <c r="I765">
        <v>118.34636209999999</v>
      </c>
      <c r="J765">
        <f t="shared" si="66"/>
        <v>9</v>
      </c>
      <c r="K765">
        <f t="shared" si="67"/>
        <v>61</v>
      </c>
      <c r="L765">
        <f t="shared" si="68"/>
        <v>42</v>
      </c>
      <c r="M765">
        <f t="shared" si="69"/>
        <v>0</v>
      </c>
      <c r="N765" t="str">
        <f t="shared" si="70"/>
        <v>9_61_42_0</v>
      </c>
      <c r="O765" t="str">
        <f t="shared" si="71"/>
        <v>61-42-0</v>
      </c>
    </row>
    <row r="766" spans="1:15">
      <c r="A766" t="s">
        <v>772</v>
      </c>
      <c r="B766">
        <v>58.537870750000003</v>
      </c>
      <c r="C766">
        <v>43.00783534</v>
      </c>
      <c r="D766">
        <v>21.621621619999999</v>
      </c>
      <c r="E766">
        <v>54.711740949999999</v>
      </c>
      <c r="F766">
        <v>145.2480454</v>
      </c>
      <c r="G766">
        <v>358.2563945</v>
      </c>
      <c r="H766">
        <v>2.4665143930000002</v>
      </c>
      <c r="I766">
        <v>118.78945160000001</v>
      </c>
      <c r="J766">
        <f t="shared" si="66"/>
        <v>9</v>
      </c>
      <c r="K766">
        <f t="shared" si="67"/>
        <v>61</v>
      </c>
      <c r="L766">
        <f t="shared" si="68"/>
        <v>45</v>
      </c>
      <c r="M766">
        <f t="shared" si="69"/>
        <v>0</v>
      </c>
      <c r="N766" t="str">
        <f t="shared" si="70"/>
        <v>9_61_45_0</v>
      </c>
      <c r="O766" t="str">
        <f t="shared" si="71"/>
        <v>61-45-0</v>
      </c>
    </row>
    <row r="767" spans="1:15">
      <c r="A767" t="s">
        <v>773</v>
      </c>
      <c r="B767">
        <v>57.747727419999997</v>
      </c>
      <c r="C767">
        <v>42.333410090000001</v>
      </c>
      <c r="D767">
        <v>21.92982456</v>
      </c>
      <c r="E767">
        <v>49.436093270000001</v>
      </c>
      <c r="F767">
        <v>86.190186830000002</v>
      </c>
      <c r="G767">
        <v>86.388382930000006</v>
      </c>
      <c r="H767">
        <v>1.00229952</v>
      </c>
      <c r="I767">
        <v>118.3266094</v>
      </c>
      <c r="J767">
        <f t="shared" si="66"/>
        <v>9</v>
      </c>
      <c r="K767">
        <f t="shared" si="67"/>
        <v>61</v>
      </c>
      <c r="L767">
        <f t="shared" si="68"/>
        <v>45</v>
      </c>
      <c r="M767">
        <f t="shared" si="69"/>
        <v>1</v>
      </c>
      <c r="N767" t="str">
        <f t="shared" si="70"/>
        <v>9_61_45_1</v>
      </c>
      <c r="O767" t="str">
        <f t="shared" si="71"/>
        <v>61-45-1</v>
      </c>
    </row>
    <row r="768" spans="1:15">
      <c r="A768" t="s">
        <v>774</v>
      </c>
      <c r="B768">
        <v>59.4133742</v>
      </c>
      <c r="C768">
        <v>66.874935710000003</v>
      </c>
      <c r="D768">
        <v>30</v>
      </c>
      <c r="E768">
        <v>93.272996149999997</v>
      </c>
      <c r="F768">
        <v>161.6598893</v>
      </c>
      <c r="G768">
        <v>181.3718264</v>
      </c>
      <c r="H768">
        <v>1.12193462</v>
      </c>
      <c r="I768">
        <v>118.4674744</v>
      </c>
      <c r="J768">
        <f t="shared" si="66"/>
        <v>9</v>
      </c>
      <c r="K768">
        <f t="shared" si="67"/>
        <v>61</v>
      </c>
      <c r="L768">
        <f t="shared" si="68"/>
        <v>45</v>
      </c>
      <c r="M768">
        <f t="shared" si="69"/>
        <v>2</v>
      </c>
      <c r="N768" t="str">
        <f t="shared" si="70"/>
        <v>9_61_45_2</v>
      </c>
      <c r="O768" t="str">
        <f t="shared" si="71"/>
        <v>61-45-2</v>
      </c>
    </row>
    <row r="769" spans="1:15">
      <c r="A769" t="s">
        <v>775</v>
      </c>
      <c r="B769">
        <v>59.896191909999999</v>
      </c>
      <c r="C769">
        <v>61.251286540000002</v>
      </c>
      <c r="D769">
        <v>24.79338843</v>
      </c>
      <c r="E769">
        <v>87.907224459999995</v>
      </c>
      <c r="F769">
        <v>262.08882080000001</v>
      </c>
      <c r="G769">
        <v>825.58592529999999</v>
      </c>
      <c r="H769">
        <v>3.1500234260000002</v>
      </c>
      <c r="I769">
        <v>118.6787719</v>
      </c>
      <c r="J769">
        <f t="shared" si="66"/>
        <v>9</v>
      </c>
      <c r="K769">
        <f t="shared" si="67"/>
        <v>61</v>
      </c>
      <c r="L769">
        <f t="shared" si="68"/>
        <v>45</v>
      </c>
      <c r="M769">
        <f t="shared" si="69"/>
        <v>3</v>
      </c>
      <c r="N769" t="str">
        <f t="shared" si="70"/>
        <v>9_61_45_3</v>
      </c>
      <c r="O769" t="str">
        <f t="shared" si="71"/>
        <v>61-45-3</v>
      </c>
    </row>
    <row r="770" spans="1:15">
      <c r="A770" t="s">
        <v>776</v>
      </c>
      <c r="B770">
        <v>87.904161250000001</v>
      </c>
      <c r="C770">
        <v>29.782345490000001</v>
      </c>
      <c r="D770">
        <v>5.8139534880000001</v>
      </c>
      <c r="E770">
        <v>54.427972689999997</v>
      </c>
      <c r="F770">
        <v>148.0594653</v>
      </c>
      <c r="G770">
        <v>704.62477009999998</v>
      </c>
      <c r="H770">
        <v>4.7590660189999996</v>
      </c>
      <c r="I770">
        <v>118.6997128</v>
      </c>
      <c r="J770">
        <f t="shared" si="66"/>
        <v>9</v>
      </c>
      <c r="K770">
        <f t="shared" si="67"/>
        <v>62</v>
      </c>
      <c r="L770">
        <f t="shared" si="68"/>
        <v>11</v>
      </c>
      <c r="M770">
        <f t="shared" si="69"/>
        <v>0</v>
      </c>
      <c r="N770" t="str">
        <f t="shared" si="70"/>
        <v>9_62_11_0</v>
      </c>
      <c r="O770" t="str">
        <f t="shared" si="71"/>
        <v>62-11-0</v>
      </c>
    </row>
    <row r="771" spans="1:15">
      <c r="A771" t="s">
        <v>777</v>
      </c>
      <c r="B771">
        <v>84.667078270000005</v>
      </c>
      <c r="C771">
        <v>43.677884679999998</v>
      </c>
      <c r="D771">
        <v>13.235294120000001</v>
      </c>
      <c r="E771">
        <v>53.566597690000002</v>
      </c>
      <c r="F771">
        <v>84.655778549999994</v>
      </c>
      <c r="G771">
        <v>1130.9674600000001</v>
      </c>
      <c r="H771">
        <v>13.35960143</v>
      </c>
      <c r="I771">
        <v>118.6697558</v>
      </c>
      <c r="J771">
        <f t="shared" ref="J771:J834" si="72">_xlfn.NUMBERVALUE(SUBSTITUTE(SUBSTITUTE(LEFT(A771,5),"PS-",""),"_",""))</f>
        <v>9</v>
      </c>
      <c r="K771">
        <f t="shared" ref="K771:K834" si="73">_xlfn.NUMBERVALUE(SUBSTITUTE(RIGHT(LEFT(A771,9),4),"_",""))</f>
        <v>62</v>
      </c>
      <c r="L771">
        <f t="shared" ref="L771:L834" si="74">_xlfn.NUMBERVALUE(SUBSTITUTE(RIGHT(LEFT(A771,12),3),"_",""))-1</f>
        <v>11</v>
      </c>
      <c r="M771">
        <f t="shared" ref="M771:M834" si="75">_xlfn.NUMBERVALUE(SUBSTITUTE(RIGHT(A771,5),".csv",""))</f>
        <v>1</v>
      </c>
      <c r="N771" t="str">
        <f t="shared" ref="N771:N834" si="76">CONCATENATE(J771,"_",K771,"_",L771,"_",M771)</f>
        <v>9_62_11_1</v>
      </c>
      <c r="O771" t="str">
        <f t="shared" ref="O771:O834" si="77">CONCATENATE(K771,"-",L771,"-",M771)</f>
        <v>62-11-1</v>
      </c>
    </row>
    <row r="772" spans="1:15">
      <c r="A772" t="s">
        <v>778</v>
      </c>
      <c r="B772">
        <v>90.573906739999998</v>
      </c>
      <c r="C772">
        <v>23.70134753</v>
      </c>
      <c r="D772">
        <v>1.8633540369999999</v>
      </c>
      <c r="E772">
        <v>45.856023440000001</v>
      </c>
      <c r="F772">
        <v>106.3083206</v>
      </c>
      <c r="G772">
        <v>52.019034069999996</v>
      </c>
      <c r="H772">
        <v>0.48932231999999998</v>
      </c>
      <c r="I772">
        <v>118.5213153</v>
      </c>
      <c r="J772">
        <f t="shared" si="72"/>
        <v>9</v>
      </c>
      <c r="K772">
        <f t="shared" si="73"/>
        <v>62</v>
      </c>
      <c r="L772">
        <f t="shared" si="74"/>
        <v>21</v>
      </c>
      <c r="M772">
        <f t="shared" si="75"/>
        <v>0</v>
      </c>
      <c r="N772" t="str">
        <f t="shared" si="76"/>
        <v>9_62_21_0</v>
      </c>
      <c r="O772" t="str">
        <f t="shared" si="77"/>
        <v>62-21-0</v>
      </c>
    </row>
    <row r="773" spans="1:15">
      <c r="A773" t="s">
        <v>779</v>
      </c>
      <c r="B773">
        <v>88.570959529999996</v>
      </c>
      <c r="C773">
        <v>30.015702999999998</v>
      </c>
      <c r="D773">
        <v>7.01754386</v>
      </c>
      <c r="E773">
        <v>49.053707469999999</v>
      </c>
      <c r="F773">
        <v>122.0609932</v>
      </c>
      <c r="G773">
        <v>236.47276360000001</v>
      </c>
      <c r="H773">
        <v>1.9373327819999999</v>
      </c>
      <c r="I773">
        <v>119.15042</v>
      </c>
      <c r="J773">
        <f t="shared" si="72"/>
        <v>9</v>
      </c>
      <c r="K773">
        <f t="shared" si="73"/>
        <v>62</v>
      </c>
      <c r="L773">
        <f t="shared" si="74"/>
        <v>21</v>
      </c>
      <c r="M773">
        <f t="shared" si="75"/>
        <v>1</v>
      </c>
      <c r="N773" t="str">
        <f t="shared" si="76"/>
        <v>9_62_21_1</v>
      </c>
      <c r="O773" t="str">
        <f t="shared" si="77"/>
        <v>62-21-1</v>
      </c>
    </row>
    <row r="774" spans="1:15">
      <c r="A774" t="s">
        <v>780</v>
      </c>
      <c r="B774">
        <v>88.3608744</v>
      </c>
      <c r="C774">
        <v>25.316966959999998</v>
      </c>
      <c r="D774">
        <v>4.6242774569999998</v>
      </c>
      <c r="E774">
        <v>48.563128769999999</v>
      </c>
      <c r="F774">
        <v>170.1288486</v>
      </c>
      <c r="G774">
        <v>203.26129180000001</v>
      </c>
      <c r="H774">
        <v>1.1947491180000001</v>
      </c>
      <c r="I774">
        <v>119.0605479</v>
      </c>
      <c r="J774">
        <f t="shared" si="72"/>
        <v>9</v>
      </c>
      <c r="K774">
        <f t="shared" si="73"/>
        <v>62</v>
      </c>
      <c r="L774">
        <f t="shared" si="74"/>
        <v>21</v>
      </c>
      <c r="M774">
        <f t="shared" si="75"/>
        <v>2</v>
      </c>
      <c r="N774" t="str">
        <f t="shared" si="76"/>
        <v>9_62_21_2</v>
      </c>
      <c r="O774" t="str">
        <f t="shared" si="77"/>
        <v>62-21-2</v>
      </c>
    </row>
    <row r="775" spans="1:15">
      <c r="A775" t="s">
        <v>781</v>
      </c>
      <c r="B775">
        <v>89.45543103</v>
      </c>
      <c r="C775">
        <v>27.115713509999999</v>
      </c>
      <c r="D775">
        <v>4.5977011489999997</v>
      </c>
      <c r="E775">
        <v>47.232124370000001</v>
      </c>
      <c r="F775">
        <v>343.41138640000003</v>
      </c>
      <c r="G775">
        <v>160.87371110000001</v>
      </c>
      <c r="H775">
        <v>0.46845770799999997</v>
      </c>
      <c r="I775">
        <v>118.8109032</v>
      </c>
      <c r="J775">
        <f t="shared" si="72"/>
        <v>9</v>
      </c>
      <c r="K775">
        <f t="shared" si="73"/>
        <v>62</v>
      </c>
      <c r="L775">
        <f t="shared" si="74"/>
        <v>21</v>
      </c>
      <c r="M775">
        <f t="shared" si="75"/>
        <v>3</v>
      </c>
      <c r="N775" t="str">
        <f t="shared" si="76"/>
        <v>9_62_21_3</v>
      </c>
      <c r="O775" t="str">
        <f t="shared" si="77"/>
        <v>62-21-3</v>
      </c>
    </row>
    <row r="776" spans="1:15">
      <c r="A776" t="s">
        <v>782</v>
      </c>
      <c r="B776">
        <v>92.462401290000003</v>
      </c>
      <c r="C776">
        <v>28.292262950000001</v>
      </c>
      <c r="D776">
        <v>3.8251366120000001</v>
      </c>
      <c r="E776">
        <v>45.000780460000001</v>
      </c>
      <c r="F776">
        <v>310.6557694</v>
      </c>
      <c r="G776">
        <v>524.65958220000005</v>
      </c>
      <c r="H776">
        <v>1.688877639</v>
      </c>
      <c r="I776">
        <v>118.9107611</v>
      </c>
      <c r="J776">
        <f t="shared" si="72"/>
        <v>9</v>
      </c>
      <c r="K776">
        <f t="shared" si="73"/>
        <v>62</v>
      </c>
      <c r="L776">
        <f t="shared" si="74"/>
        <v>21</v>
      </c>
      <c r="M776">
        <f t="shared" si="75"/>
        <v>4</v>
      </c>
      <c r="N776" t="str">
        <f t="shared" si="76"/>
        <v>9_62_21_4</v>
      </c>
      <c r="O776" t="str">
        <f t="shared" si="77"/>
        <v>62-21-4</v>
      </c>
    </row>
    <row r="777" spans="1:15">
      <c r="A777" t="s">
        <v>783</v>
      </c>
      <c r="B777">
        <v>91.592549169999998</v>
      </c>
      <c r="C777">
        <v>24.921636509999999</v>
      </c>
      <c r="D777">
        <v>1.1428571430000001</v>
      </c>
      <c r="E777">
        <v>40.8899416</v>
      </c>
      <c r="F777">
        <v>90.862108879999994</v>
      </c>
      <c r="G777">
        <v>315.93600629999997</v>
      </c>
      <c r="H777">
        <v>3.4770930390000001</v>
      </c>
      <c r="I777">
        <v>118.79093159999999</v>
      </c>
      <c r="J777">
        <f t="shared" si="72"/>
        <v>9</v>
      </c>
      <c r="K777">
        <f t="shared" si="73"/>
        <v>62</v>
      </c>
      <c r="L777">
        <f t="shared" si="74"/>
        <v>21</v>
      </c>
      <c r="M777">
        <f t="shared" si="75"/>
        <v>5</v>
      </c>
      <c r="N777" t="str">
        <f t="shared" si="76"/>
        <v>9_62_21_5</v>
      </c>
      <c r="O777" t="str">
        <f t="shared" si="77"/>
        <v>62-21-5</v>
      </c>
    </row>
    <row r="778" spans="1:15">
      <c r="A778" t="s">
        <v>784</v>
      </c>
      <c r="B778">
        <v>89.411931550000006</v>
      </c>
      <c r="C778">
        <v>29.673938249999999</v>
      </c>
      <c r="D778">
        <v>4.519774011</v>
      </c>
      <c r="E778">
        <v>45.58829334</v>
      </c>
      <c r="F778">
        <v>172.5222205</v>
      </c>
      <c r="G778">
        <v>329.32786379999999</v>
      </c>
      <c r="H778">
        <v>1.9089011419999999</v>
      </c>
      <c r="I778">
        <v>119.0405763</v>
      </c>
      <c r="J778">
        <f t="shared" si="72"/>
        <v>9</v>
      </c>
      <c r="K778">
        <f t="shared" si="73"/>
        <v>62</v>
      </c>
      <c r="L778">
        <f t="shared" si="74"/>
        <v>21</v>
      </c>
      <c r="M778">
        <f t="shared" si="75"/>
        <v>6</v>
      </c>
      <c r="N778" t="str">
        <f t="shared" si="76"/>
        <v>9_62_21_6</v>
      </c>
      <c r="O778" t="str">
        <f t="shared" si="77"/>
        <v>62-21-6</v>
      </c>
    </row>
    <row r="779" spans="1:15">
      <c r="A779" t="s">
        <v>785</v>
      </c>
      <c r="B779">
        <v>91.620465580000001</v>
      </c>
      <c r="C779">
        <v>26.725353800000001</v>
      </c>
      <c r="D779">
        <v>3.4883720930000002</v>
      </c>
      <c r="E779">
        <v>53.99011419</v>
      </c>
      <c r="F779">
        <v>153.30113209999999</v>
      </c>
      <c r="G779">
        <v>147.85647410000001</v>
      </c>
      <c r="H779">
        <v>0.964483902</v>
      </c>
      <c r="I779">
        <v>118.71104529999999</v>
      </c>
      <c r="J779">
        <f t="shared" si="72"/>
        <v>9</v>
      </c>
      <c r="K779">
        <f t="shared" si="73"/>
        <v>62</v>
      </c>
      <c r="L779">
        <f t="shared" si="74"/>
        <v>21</v>
      </c>
      <c r="M779">
        <f t="shared" si="75"/>
        <v>7</v>
      </c>
      <c r="N779" t="str">
        <f t="shared" si="76"/>
        <v>9_62_21_7</v>
      </c>
      <c r="O779" t="str">
        <f t="shared" si="77"/>
        <v>62-21-7</v>
      </c>
    </row>
    <row r="780" spans="1:15">
      <c r="A780" t="s">
        <v>786</v>
      </c>
      <c r="B780">
        <v>88.230839070000002</v>
      </c>
      <c r="C780">
        <v>52.497279220000003</v>
      </c>
      <c r="D780">
        <v>9.580838323</v>
      </c>
      <c r="E780">
        <v>89.351786369999999</v>
      </c>
      <c r="F780">
        <v>257.83687550000002</v>
      </c>
      <c r="G780">
        <v>312.73686659999998</v>
      </c>
      <c r="H780">
        <v>1.2129252880000001</v>
      </c>
      <c r="I780">
        <v>118.4758611</v>
      </c>
      <c r="J780">
        <f t="shared" si="72"/>
        <v>9</v>
      </c>
      <c r="K780">
        <f t="shared" si="73"/>
        <v>62</v>
      </c>
      <c r="L780">
        <f t="shared" si="74"/>
        <v>42</v>
      </c>
      <c r="M780">
        <f t="shared" si="75"/>
        <v>0</v>
      </c>
      <c r="N780" t="str">
        <f t="shared" si="76"/>
        <v>9_62_42_0</v>
      </c>
      <c r="O780" t="str">
        <f t="shared" si="77"/>
        <v>62-42-0</v>
      </c>
    </row>
    <row r="781" spans="1:15">
      <c r="A781" t="s">
        <v>787</v>
      </c>
      <c r="B781">
        <v>89.696912139999995</v>
      </c>
      <c r="C781">
        <v>30.29005965</v>
      </c>
      <c r="D781">
        <v>7.9545454549999999</v>
      </c>
      <c r="E781">
        <v>53.997341179999999</v>
      </c>
      <c r="F781">
        <v>266.78482150000002</v>
      </c>
      <c r="G781">
        <v>339.78397130000002</v>
      </c>
      <c r="H781">
        <v>1.273625574</v>
      </c>
      <c r="I781">
        <v>118.5684504</v>
      </c>
      <c r="J781">
        <f t="shared" si="72"/>
        <v>9</v>
      </c>
      <c r="K781">
        <f t="shared" si="73"/>
        <v>62</v>
      </c>
      <c r="L781">
        <f t="shared" si="74"/>
        <v>45</v>
      </c>
      <c r="M781">
        <f t="shared" si="75"/>
        <v>0</v>
      </c>
      <c r="N781" t="str">
        <f t="shared" si="76"/>
        <v>9_62_45_0</v>
      </c>
      <c r="O781" t="str">
        <f t="shared" si="77"/>
        <v>62-45-0</v>
      </c>
    </row>
    <row r="782" spans="1:15">
      <c r="A782" t="s">
        <v>788</v>
      </c>
      <c r="B782">
        <v>91.055956269999996</v>
      </c>
      <c r="C782">
        <v>32.068847939999998</v>
      </c>
      <c r="D782">
        <v>7.1856287429999997</v>
      </c>
      <c r="E782">
        <v>61.66743477</v>
      </c>
      <c r="F782">
        <v>382.2360127</v>
      </c>
      <c r="G782">
        <v>837.95357839999997</v>
      </c>
      <c r="H782">
        <v>2.1922413129999998</v>
      </c>
      <c r="I782">
        <v>118.7281924</v>
      </c>
      <c r="J782">
        <f t="shared" si="72"/>
        <v>9</v>
      </c>
      <c r="K782">
        <f t="shared" si="73"/>
        <v>62</v>
      </c>
      <c r="L782">
        <f t="shared" si="74"/>
        <v>45</v>
      </c>
      <c r="M782">
        <f t="shared" si="75"/>
        <v>1</v>
      </c>
      <c r="N782" t="str">
        <f t="shared" si="76"/>
        <v>9_62_45_1</v>
      </c>
      <c r="O782" t="str">
        <f t="shared" si="77"/>
        <v>62-45-1</v>
      </c>
    </row>
    <row r="783" spans="1:15">
      <c r="A783" t="s">
        <v>789</v>
      </c>
      <c r="B783">
        <v>94.912988470000002</v>
      </c>
      <c r="C783">
        <v>32.961897469999997</v>
      </c>
      <c r="D783">
        <v>11.11111111</v>
      </c>
      <c r="E783">
        <v>63.022004209999999</v>
      </c>
      <c r="F783">
        <v>277.9852707</v>
      </c>
      <c r="G783">
        <v>910.06723309999995</v>
      </c>
      <c r="H783">
        <v>3.2737965959999999</v>
      </c>
      <c r="I783">
        <v>119.0876117</v>
      </c>
      <c r="J783">
        <f t="shared" si="72"/>
        <v>9</v>
      </c>
      <c r="K783">
        <f t="shared" si="73"/>
        <v>62</v>
      </c>
      <c r="L783">
        <f t="shared" si="74"/>
        <v>45</v>
      </c>
      <c r="M783">
        <f t="shared" si="75"/>
        <v>2</v>
      </c>
      <c r="N783" t="str">
        <f t="shared" si="76"/>
        <v>9_62_45_2</v>
      </c>
      <c r="O783" t="str">
        <f t="shared" si="77"/>
        <v>62-45-2</v>
      </c>
    </row>
    <row r="784" spans="1:15">
      <c r="A784" t="s">
        <v>790</v>
      </c>
      <c r="B784">
        <v>92.54716655</v>
      </c>
      <c r="C784">
        <v>33.448408049999998</v>
      </c>
      <c r="D784">
        <v>8.6206896549999996</v>
      </c>
      <c r="E784">
        <v>56.195313110000001</v>
      </c>
      <c r="F784">
        <v>433.69641869999998</v>
      </c>
      <c r="G784">
        <v>572.02497049999999</v>
      </c>
      <c r="H784">
        <v>1.3189524880000001</v>
      </c>
      <c r="I784">
        <v>118.5185311</v>
      </c>
      <c r="J784">
        <f t="shared" si="72"/>
        <v>9</v>
      </c>
      <c r="K784">
        <f t="shared" si="73"/>
        <v>62</v>
      </c>
      <c r="L784">
        <f t="shared" si="74"/>
        <v>45</v>
      </c>
      <c r="M784">
        <f t="shared" si="75"/>
        <v>3</v>
      </c>
      <c r="N784" t="str">
        <f t="shared" si="76"/>
        <v>9_62_45_3</v>
      </c>
      <c r="O784" t="str">
        <f t="shared" si="77"/>
        <v>62-45-3</v>
      </c>
    </row>
    <row r="785" spans="1:15">
      <c r="A785" t="s">
        <v>791</v>
      </c>
      <c r="B785">
        <v>93.169894220000003</v>
      </c>
      <c r="C785">
        <v>28.43893915</v>
      </c>
      <c r="D785">
        <v>6.0240963860000001</v>
      </c>
      <c r="E785">
        <v>48.977281589999997</v>
      </c>
      <c r="F785">
        <v>87.269135840000004</v>
      </c>
      <c r="G785">
        <v>621.32564879999995</v>
      </c>
      <c r="H785">
        <v>7.1196493800000002</v>
      </c>
      <c r="I785">
        <v>118.9460136</v>
      </c>
      <c r="J785">
        <f t="shared" si="72"/>
        <v>10</v>
      </c>
      <c r="K785">
        <f t="shared" si="73"/>
        <v>62</v>
      </c>
      <c r="L785">
        <f t="shared" si="74"/>
        <v>47</v>
      </c>
      <c r="M785">
        <f t="shared" si="75"/>
        <v>0</v>
      </c>
      <c r="N785" t="str">
        <f t="shared" si="76"/>
        <v>10_62_47_0</v>
      </c>
      <c r="O785" t="str">
        <f t="shared" si="77"/>
        <v>62-47-0</v>
      </c>
    </row>
    <row r="786" spans="1:15">
      <c r="A786" t="s">
        <v>792</v>
      </c>
      <c r="B786">
        <v>95.121329220000007</v>
      </c>
      <c r="C786">
        <v>20.64249732</v>
      </c>
      <c r="D786">
        <v>3.7433155079999998</v>
      </c>
      <c r="E786">
        <v>49.574782200000001</v>
      </c>
      <c r="F786">
        <v>86.714957139999996</v>
      </c>
      <c r="G786">
        <v>211.1710942</v>
      </c>
      <c r="H786">
        <v>2.435232643</v>
      </c>
      <c r="I786">
        <v>119.076823</v>
      </c>
      <c r="J786">
        <f t="shared" si="72"/>
        <v>10</v>
      </c>
      <c r="K786">
        <f t="shared" si="73"/>
        <v>62</v>
      </c>
      <c r="L786">
        <f t="shared" si="74"/>
        <v>47</v>
      </c>
      <c r="M786">
        <f t="shared" si="75"/>
        <v>1</v>
      </c>
      <c r="N786" t="str">
        <f t="shared" si="76"/>
        <v>10_62_47_1</v>
      </c>
      <c r="O786" t="str">
        <f t="shared" si="77"/>
        <v>62-47-1</v>
      </c>
    </row>
    <row r="787" spans="1:15">
      <c r="A787" t="s">
        <v>793</v>
      </c>
      <c r="B787">
        <v>92.519192219999994</v>
      </c>
      <c r="C787">
        <v>23.781101379999999</v>
      </c>
      <c r="D787">
        <v>3.8674033149999998</v>
      </c>
      <c r="E787">
        <v>36.408127049999997</v>
      </c>
      <c r="F787">
        <v>75.828163079999996</v>
      </c>
      <c r="G787">
        <v>329.94559049999998</v>
      </c>
      <c r="H787">
        <v>4.3512275259999997</v>
      </c>
      <c r="I787">
        <v>119.0868852</v>
      </c>
      <c r="J787">
        <f t="shared" si="72"/>
        <v>10</v>
      </c>
      <c r="K787">
        <f t="shared" si="73"/>
        <v>62</v>
      </c>
      <c r="L787">
        <f t="shared" si="74"/>
        <v>47</v>
      </c>
      <c r="M787">
        <f t="shared" si="75"/>
        <v>2</v>
      </c>
      <c r="N787" t="str">
        <f t="shared" si="76"/>
        <v>10_62_47_2</v>
      </c>
      <c r="O787" t="str">
        <f t="shared" si="77"/>
        <v>62-47-2</v>
      </c>
    </row>
    <row r="788" spans="1:15">
      <c r="A788" t="s">
        <v>794</v>
      </c>
      <c r="B788">
        <v>92.068319450000004</v>
      </c>
      <c r="C788">
        <v>26.023393299999999</v>
      </c>
      <c r="D788">
        <v>5.5555555559999998</v>
      </c>
      <c r="E788">
        <v>45.405003190000002</v>
      </c>
      <c r="F788">
        <v>141.2000826</v>
      </c>
      <c r="G788">
        <v>164.61043069999999</v>
      </c>
      <c r="H788">
        <v>1.16579557</v>
      </c>
      <c r="I788">
        <v>118.9637441</v>
      </c>
      <c r="J788">
        <f t="shared" si="72"/>
        <v>10</v>
      </c>
      <c r="K788">
        <f t="shared" si="73"/>
        <v>62</v>
      </c>
      <c r="L788">
        <f t="shared" si="74"/>
        <v>50</v>
      </c>
      <c r="M788">
        <f t="shared" si="75"/>
        <v>0</v>
      </c>
      <c r="N788" t="str">
        <f t="shared" si="76"/>
        <v>10_62_50_0</v>
      </c>
      <c r="O788" t="str">
        <f t="shared" si="77"/>
        <v>62-50-0</v>
      </c>
    </row>
    <row r="789" spans="1:15">
      <c r="A789" t="s">
        <v>795</v>
      </c>
      <c r="B789">
        <v>91.738357320000006</v>
      </c>
      <c r="C789">
        <v>22.636530870000001</v>
      </c>
      <c r="D789">
        <v>3.3333333330000001</v>
      </c>
      <c r="E789">
        <v>32.80102917</v>
      </c>
      <c r="F789">
        <v>74.260883219999997</v>
      </c>
      <c r="G789">
        <v>195.7629719</v>
      </c>
      <c r="H789">
        <v>2.6361519480000002</v>
      </c>
      <c r="I789">
        <v>118.89330959999999</v>
      </c>
      <c r="J789">
        <f t="shared" si="72"/>
        <v>10</v>
      </c>
      <c r="K789">
        <f t="shared" si="73"/>
        <v>62</v>
      </c>
      <c r="L789">
        <f t="shared" si="74"/>
        <v>50</v>
      </c>
      <c r="M789">
        <f t="shared" si="75"/>
        <v>1</v>
      </c>
      <c r="N789" t="str">
        <f t="shared" si="76"/>
        <v>10_62_50_1</v>
      </c>
      <c r="O789" t="str">
        <f t="shared" si="77"/>
        <v>62-50-1</v>
      </c>
    </row>
    <row r="790" spans="1:15">
      <c r="A790" t="s">
        <v>796</v>
      </c>
      <c r="B790">
        <v>92.797676280000005</v>
      </c>
      <c r="C790">
        <v>24.228084599999999</v>
      </c>
      <c r="D790">
        <v>4.3715846989999996</v>
      </c>
      <c r="E790">
        <v>48.512727630000001</v>
      </c>
      <c r="F790">
        <v>180.65285080000001</v>
      </c>
      <c r="G790">
        <v>351.84178229999998</v>
      </c>
      <c r="H790">
        <v>1.9476126760000001</v>
      </c>
      <c r="I790">
        <v>118.67194430000001</v>
      </c>
      <c r="J790">
        <f t="shared" si="72"/>
        <v>10</v>
      </c>
      <c r="K790">
        <f t="shared" si="73"/>
        <v>62</v>
      </c>
      <c r="L790">
        <f t="shared" si="74"/>
        <v>50</v>
      </c>
      <c r="M790">
        <f t="shared" si="75"/>
        <v>2</v>
      </c>
      <c r="N790" t="str">
        <f t="shared" si="76"/>
        <v>10_62_50_2</v>
      </c>
      <c r="O790" t="str">
        <f t="shared" si="77"/>
        <v>62-50-2</v>
      </c>
    </row>
    <row r="791" spans="1:15">
      <c r="A791" t="s">
        <v>797</v>
      </c>
      <c r="B791">
        <v>90.105778580000006</v>
      </c>
      <c r="C791">
        <v>86.81575986</v>
      </c>
      <c r="D791">
        <v>11.475409839999999</v>
      </c>
      <c r="E791">
        <v>130.63035450000001</v>
      </c>
      <c r="F791">
        <v>167.56873959999999</v>
      </c>
      <c r="G791">
        <v>511.07458889999998</v>
      </c>
      <c r="H791">
        <v>3.0499399239999998</v>
      </c>
      <c r="I791">
        <v>118.8230949</v>
      </c>
      <c r="J791">
        <f t="shared" si="72"/>
        <v>9</v>
      </c>
      <c r="K791">
        <f t="shared" si="73"/>
        <v>63</v>
      </c>
      <c r="L791">
        <f t="shared" si="74"/>
        <v>11</v>
      </c>
      <c r="M791">
        <f t="shared" si="75"/>
        <v>0</v>
      </c>
      <c r="N791" t="str">
        <f t="shared" si="76"/>
        <v>9_63_11_0</v>
      </c>
      <c r="O791" t="str">
        <f t="shared" si="77"/>
        <v>63-11-0</v>
      </c>
    </row>
    <row r="792" spans="1:15">
      <c r="A792" t="s">
        <v>798</v>
      </c>
      <c r="B792">
        <v>79.118236359999997</v>
      </c>
      <c r="C792">
        <v>43.352607650000003</v>
      </c>
      <c r="D792">
        <v>29.113924050000001</v>
      </c>
      <c r="E792">
        <v>47.138001989999999</v>
      </c>
      <c r="F792">
        <v>177.6706475</v>
      </c>
      <c r="G792">
        <v>188.24015790000001</v>
      </c>
      <c r="H792">
        <v>1.059489345</v>
      </c>
      <c r="I792">
        <v>118.9237157</v>
      </c>
      <c r="J792">
        <f t="shared" si="72"/>
        <v>9</v>
      </c>
      <c r="K792">
        <f t="shared" si="73"/>
        <v>63</v>
      </c>
      <c r="L792">
        <f t="shared" si="74"/>
        <v>11</v>
      </c>
      <c r="M792">
        <f t="shared" si="75"/>
        <v>1</v>
      </c>
      <c r="N792" t="str">
        <f t="shared" si="76"/>
        <v>9_63_11_1</v>
      </c>
      <c r="O792" t="str">
        <f t="shared" si="77"/>
        <v>63-11-1</v>
      </c>
    </row>
    <row r="793" spans="1:15">
      <c r="A793" t="s">
        <v>799</v>
      </c>
      <c r="B793">
        <v>84.663805850000003</v>
      </c>
      <c r="C793">
        <v>37.834970669999997</v>
      </c>
      <c r="D793">
        <v>15.942028990000001</v>
      </c>
      <c r="E793">
        <v>42.10364526</v>
      </c>
      <c r="F793">
        <v>90.835781449999999</v>
      </c>
      <c r="G793">
        <v>1021.845142</v>
      </c>
      <c r="H793">
        <v>11.2493681</v>
      </c>
      <c r="I793">
        <v>118.8276293</v>
      </c>
      <c r="J793">
        <f t="shared" si="72"/>
        <v>9</v>
      </c>
      <c r="K793">
        <f t="shared" si="73"/>
        <v>63</v>
      </c>
      <c r="L793">
        <f t="shared" si="74"/>
        <v>21</v>
      </c>
      <c r="M793">
        <f t="shared" si="75"/>
        <v>0</v>
      </c>
      <c r="N793" t="str">
        <f t="shared" si="76"/>
        <v>9_63_21_0</v>
      </c>
      <c r="O793" t="str">
        <f t="shared" si="77"/>
        <v>63-21-0</v>
      </c>
    </row>
    <row r="794" spans="1:15">
      <c r="A794" t="s">
        <v>800</v>
      </c>
      <c r="B794">
        <v>81.682735449999996</v>
      </c>
      <c r="C794">
        <v>54.225134179999998</v>
      </c>
      <c r="D794">
        <v>17.880794699999999</v>
      </c>
      <c r="E794">
        <v>56.690736520000002</v>
      </c>
      <c r="F794">
        <v>380.39052029999999</v>
      </c>
      <c r="G794">
        <v>1737.095028</v>
      </c>
      <c r="H794">
        <v>4.5666096700000001</v>
      </c>
      <c r="I794">
        <v>118.67669239999999</v>
      </c>
      <c r="J794">
        <f t="shared" si="72"/>
        <v>9</v>
      </c>
      <c r="K794">
        <f t="shared" si="73"/>
        <v>63</v>
      </c>
      <c r="L794">
        <f t="shared" si="74"/>
        <v>21</v>
      </c>
      <c r="M794">
        <f t="shared" si="75"/>
        <v>1</v>
      </c>
      <c r="N794" t="str">
        <f t="shared" si="76"/>
        <v>9_63_21_1</v>
      </c>
      <c r="O794" t="str">
        <f t="shared" si="77"/>
        <v>63-21-1</v>
      </c>
    </row>
    <row r="795" spans="1:15">
      <c r="A795" t="s">
        <v>801</v>
      </c>
      <c r="B795">
        <v>90.636185679999997</v>
      </c>
      <c r="C795">
        <v>19.967081629999999</v>
      </c>
      <c r="D795">
        <v>2.8409090909999999</v>
      </c>
      <c r="E795">
        <v>29.719378750000001</v>
      </c>
      <c r="F795">
        <v>26.180724219999998</v>
      </c>
      <c r="G795">
        <v>126.5914969</v>
      </c>
      <c r="H795">
        <v>4.8352939279999996</v>
      </c>
      <c r="I795">
        <v>118.45531819999999</v>
      </c>
      <c r="J795">
        <f t="shared" si="72"/>
        <v>9</v>
      </c>
      <c r="K795">
        <f t="shared" si="73"/>
        <v>63</v>
      </c>
      <c r="L795">
        <f t="shared" si="74"/>
        <v>21</v>
      </c>
      <c r="M795">
        <f t="shared" si="75"/>
        <v>2</v>
      </c>
      <c r="N795" t="str">
        <f t="shared" si="76"/>
        <v>9_63_21_2</v>
      </c>
      <c r="O795" t="str">
        <f t="shared" si="77"/>
        <v>63-21-2</v>
      </c>
    </row>
    <row r="796" spans="1:15">
      <c r="A796" t="s">
        <v>802</v>
      </c>
      <c r="B796">
        <v>87.688287149999994</v>
      </c>
      <c r="C796">
        <v>24.374883969999999</v>
      </c>
      <c r="D796">
        <v>4.0229885059999999</v>
      </c>
      <c r="E796">
        <v>30.80972745</v>
      </c>
      <c r="F796">
        <v>109.1585383</v>
      </c>
      <c r="G796">
        <v>94.693730950000003</v>
      </c>
      <c r="H796">
        <v>0.86748808200000005</v>
      </c>
      <c r="I796">
        <v>118.8678792</v>
      </c>
      <c r="J796">
        <f t="shared" si="72"/>
        <v>9</v>
      </c>
      <c r="K796">
        <f t="shared" si="73"/>
        <v>63</v>
      </c>
      <c r="L796">
        <f t="shared" si="74"/>
        <v>21</v>
      </c>
      <c r="M796">
        <f t="shared" si="75"/>
        <v>3</v>
      </c>
      <c r="N796" t="str">
        <f t="shared" si="76"/>
        <v>9_63_21_3</v>
      </c>
      <c r="O796" t="str">
        <f t="shared" si="77"/>
        <v>63-21-3</v>
      </c>
    </row>
    <row r="797" spans="1:15">
      <c r="A797" t="s">
        <v>803</v>
      </c>
      <c r="B797">
        <v>87.357097420000002</v>
      </c>
      <c r="C797">
        <v>21.290479820000002</v>
      </c>
      <c r="D797">
        <v>4.0697674419999998</v>
      </c>
      <c r="E797">
        <v>26.200319360000002</v>
      </c>
      <c r="F797">
        <v>48.037865619999998</v>
      </c>
      <c r="G797">
        <v>122.1719992</v>
      </c>
      <c r="H797">
        <v>2.5432437019999998</v>
      </c>
      <c r="I797">
        <v>118.8980665</v>
      </c>
      <c r="J797">
        <f t="shared" si="72"/>
        <v>9</v>
      </c>
      <c r="K797">
        <f t="shared" si="73"/>
        <v>63</v>
      </c>
      <c r="L797">
        <f t="shared" si="74"/>
        <v>21</v>
      </c>
      <c r="M797">
        <f t="shared" si="75"/>
        <v>4</v>
      </c>
      <c r="N797" t="str">
        <f t="shared" si="76"/>
        <v>9_63_21_4</v>
      </c>
      <c r="O797" t="str">
        <f t="shared" si="77"/>
        <v>63-21-4</v>
      </c>
    </row>
    <row r="798" spans="1:15">
      <c r="A798" t="s">
        <v>804</v>
      </c>
      <c r="B798">
        <v>85.017354440000005</v>
      </c>
      <c r="C798">
        <v>26.992574640000001</v>
      </c>
      <c r="D798">
        <v>8.3832335330000003</v>
      </c>
      <c r="E798">
        <v>47.82179653</v>
      </c>
      <c r="F798">
        <v>55.540844989999997</v>
      </c>
      <c r="G798">
        <v>162.16832310000001</v>
      </c>
      <c r="H798">
        <v>2.9198029509999999</v>
      </c>
      <c r="I798">
        <v>118.4607135</v>
      </c>
      <c r="J798">
        <f t="shared" si="72"/>
        <v>9</v>
      </c>
      <c r="K798">
        <f t="shared" si="73"/>
        <v>63</v>
      </c>
      <c r="L798">
        <f t="shared" si="74"/>
        <v>42</v>
      </c>
      <c r="M798">
        <f t="shared" si="75"/>
        <v>0</v>
      </c>
      <c r="N798" t="str">
        <f t="shared" si="76"/>
        <v>9_63_42_0</v>
      </c>
      <c r="O798" t="str">
        <f t="shared" si="77"/>
        <v>63-42-0</v>
      </c>
    </row>
    <row r="799" spans="1:15">
      <c r="A799" t="s">
        <v>805</v>
      </c>
      <c r="B799">
        <v>84.608263059999999</v>
      </c>
      <c r="C799">
        <v>29.317066780000001</v>
      </c>
      <c r="D799">
        <v>10.65088757</v>
      </c>
      <c r="E799">
        <v>60.204833749999999</v>
      </c>
      <c r="F799">
        <v>172.99123230000001</v>
      </c>
      <c r="G799">
        <v>426.18631399999998</v>
      </c>
      <c r="H799">
        <v>2.463629563</v>
      </c>
      <c r="I799">
        <v>118.7189168</v>
      </c>
      <c r="J799">
        <f t="shared" si="72"/>
        <v>9</v>
      </c>
      <c r="K799">
        <f t="shared" si="73"/>
        <v>63</v>
      </c>
      <c r="L799">
        <f t="shared" si="74"/>
        <v>45</v>
      </c>
      <c r="M799">
        <f t="shared" si="75"/>
        <v>0</v>
      </c>
      <c r="N799" t="str">
        <f t="shared" si="76"/>
        <v>9_63_45_0</v>
      </c>
      <c r="O799" t="str">
        <f t="shared" si="77"/>
        <v>63-45-0</v>
      </c>
    </row>
    <row r="800" spans="1:15">
      <c r="A800" t="s">
        <v>806</v>
      </c>
      <c r="B800">
        <v>85.434590040000003</v>
      </c>
      <c r="C800">
        <v>26.505962050000001</v>
      </c>
      <c r="D800">
        <v>3.5502958580000001</v>
      </c>
      <c r="E800">
        <v>36.898515510000003</v>
      </c>
      <c r="F800">
        <v>39.903520690000001</v>
      </c>
      <c r="G800">
        <v>36.281443940000003</v>
      </c>
      <c r="H800">
        <v>0.90922914300000002</v>
      </c>
      <c r="I800">
        <v>118.64849030000001</v>
      </c>
      <c r="J800">
        <f t="shared" si="72"/>
        <v>9</v>
      </c>
      <c r="K800">
        <f t="shared" si="73"/>
        <v>63</v>
      </c>
      <c r="L800">
        <f t="shared" si="74"/>
        <v>45</v>
      </c>
      <c r="M800">
        <f t="shared" si="75"/>
        <v>1</v>
      </c>
      <c r="N800" t="str">
        <f t="shared" si="76"/>
        <v>9_63_45_1</v>
      </c>
      <c r="O800" t="str">
        <f t="shared" si="77"/>
        <v>63-45-1</v>
      </c>
    </row>
    <row r="801" spans="1:15">
      <c r="A801" t="s">
        <v>807</v>
      </c>
      <c r="B801">
        <v>96.137385550000005</v>
      </c>
      <c r="C801">
        <v>69.054904750000006</v>
      </c>
      <c r="D801">
        <v>25.146198829999999</v>
      </c>
      <c r="E801">
        <v>78.72741431</v>
      </c>
      <c r="F801">
        <v>563.63033589999998</v>
      </c>
      <c r="G801">
        <v>1232.0634849999999</v>
      </c>
      <c r="H801">
        <v>2.185942464</v>
      </c>
      <c r="I801">
        <v>119.099844</v>
      </c>
      <c r="J801">
        <f t="shared" si="72"/>
        <v>9</v>
      </c>
      <c r="K801">
        <f t="shared" si="73"/>
        <v>64</v>
      </c>
      <c r="L801">
        <f t="shared" si="74"/>
        <v>11</v>
      </c>
      <c r="M801">
        <f t="shared" si="75"/>
        <v>0</v>
      </c>
      <c r="N801" t="str">
        <f t="shared" si="76"/>
        <v>9_64_11_0</v>
      </c>
      <c r="O801" t="str">
        <f t="shared" si="77"/>
        <v>64-11-0</v>
      </c>
    </row>
    <row r="802" spans="1:15">
      <c r="A802" t="s">
        <v>808</v>
      </c>
      <c r="B802">
        <v>100.8431215</v>
      </c>
      <c r="C802">
        <v>60.027570050000001</v>
      </c>
      <c r="D802">
        <v>10.46511628</v>
      </c>
      <c r="E802">
        <v>59.597360860000002</v>
      </c>
      <c r="F802">
        <v>428.54479099999998</v>
      </c>
      <c r="G802">
        <v>2602.3592149999999</v>
      </c>
      <c r="H802">
        <v>6.0725489350000004</v>
      </c>
      <c r="I802">
        <v>118.8684454</v>
      </c>
      <c r="J802">
        <f t="shared" si="72"/>
        <v>9</v>
      </c>
      <c r="K802">
        <f t="shared" si="73"/>
        <v>64</v>
      </c>
      <c r="L802">
        <f t="shared" si="74"/>
        <v>11</v>
      </c>
      <c r="M802">
        <f t="shared" si="75"/>
        <v>1</v>
      </c>
      <c r="N802" t="str">
        <f t="shared" si="76"/>
        <v>9_64_11_1</v>
      </c>
      <c r="O802" t="str">
        <f t="shared" si="77"/>
        <v>64-11-1</v>
      </c>
    </row>
    <row r="803" spans="1:15">
      <c r="A803" t="s">
        <v>809</v>
      </c>
      <c r="B803">
        <v>94.766425580000003</v>
      </c>
      <c r="C803">
        <v>31.616675560000001</v>
      </c>
      <c r="D803">
        <v>13.636363640000001</v>
      </c>
      <c r="E803">
        <v>55.485377249999999</v>
      </c>
      <c r="F803">
        <v>97.92592784</v>
      </c>
      <c r="G803">
        <v>66.630583639999998</v>
      </c>
      <c r="H803">
        <v>0.68041820099999994</v>
      </c>
      <c r="I803">
        <v>103.9819916</v>
      </c>
      <c r="J803">
        <f t="shared" si="72"/>
        <v>9</v>
      </c>
      <c r="K803">
        <f t="shared" si="73"/>
        <v>64</v>
      </c>
      <c r="L803">
        <f t="shared" si="74"/>
        <v>21</v>
      </c>
      <c r="M803">
        <f t="shared" si="75"/>
        <v>0</v>
      </c>
      <c r="N803" t="str">
        <f t="shared" si="76"/>
        <v>9_64_21_0</v>
      </c>
      <c r="O803" t="str">
        <f t="shared" si="77"/>
        <v>64-21-0</v>
      </c>
    </row>
    <row r="804" spans="1:15">
      <c r="A804" t="s">
        <v>810</v>
      </c>
      <c r="B804">
        <v>89.189025740000005</v>
      </c>
      <c r="C804">
        <v>37.676273389999999</v>
      </c>
      <c r="D804">
        <v>22.988505750000002</v>
      </c>
      <c r="E804">
        <v>46.381465689999999</v>
      </c>
      <c r="F804">
        <v>95.871918359999995</v>
      </c>
      <c r="G804">
        <v>415.1215191</v>
      </c>
      <c r="H804">
        <v>4.3299594519999998</v>
      </c>
      <c r="I804">
        <v>116.8904479</v>
      </c>
      <c r="J804">
        <f t="shared" si="72"/>
        <v>9</v>
      </c>
      <c r="K804">
        <f t="shared" si="73"/>
        <v>64</v>
      </c>
      <c r="L804">
        <f t="shared" si="74"/>
        <v>21</v>
      </c>
      <c r="M804">
        <f t="shared" si="75"/>
        <v>1</v>
      </c>
      <c r="N804" t="str">
        <f t="shared" si="76"/>
        <v>9_64_21_1</v>
      </c>
      <c r="O804" t="str">
        <f t="shared" si="77"/>
        <v>64-21-1</v>
      </c>
    </row>
    <row r="805" spans="1:15">
      <c r="A805" t="s">
        <v>811</v>
      </c>
      <c r="B805">
        <v>90.346349779999997</v>
      </c>
      <c r="C805">
        <v>36.699435559999998</v>
      </c>
      <c r="D805">
        <v>18.94736842</v>
      </c>
      <c r="E805">
        <v>47.740505169999999</v>
      </c>
      <c r="F805">
        <v>148.28534479999999</v>
      </c>
      <c r="G805">
        <v>182.4868309</v>
      </c>
      <c r="H805">
        <v>1.2306464349999999</v>
      </c>
      <c r="I805">
        <v>118.097786</v>
      </c>
      <c r="J805">
        <f t="shared" si="72"/>
        <v>9</v>
      </c>
      <c r="K805">
        <f t="shared" si="73"/>
        <v>64</v>
      </c>
      <c r="L805">
        <f t="shared" si="74"/>
        <v>21</v>
      </c>
      <c r="M805">
        <f t="shared" si="75"/>
        <v>2</v>
      </c>
      <c r="N805" t="str">
        <f t="shared" si="76"/>
        <v>9_64_21_2</v>
      </c>
      <c r="O805" t="str">
        <f t="shared" si="77"/>
        <v>64-21-2</v>
      </c>
    </row>
    <row r="806" spans="1:15">
      <c r="A806" t="s">
        <v>812</v>
      </c>
      <c r="B806">
        <v>86.436905339999996</v>
      </c>
      <c r="C806">
        <v>50.688450439999997</v>
      </c>
      <c r="D806">
        <v>30.90909091</v>
      </c>
      <c r="E806">
        <v>51.123284009999999</v>
      </c>
      <c r="F806">
        <v>277.3533845</v>
      </c>
      <c r="G806">
        <v>239.70032359999999</v>
      </c>
      <c r="H806">
        <v>0.86424156699999999</v>
      </c>
      <c r="I806">
        <v>116.0553724</v>
      </c>
      <c r="J806">
        <f t="shared" si="72"/>
        <v>9</v>
      </c>
      <c r="K806">
        <f t="shared" si="73"/>
        <v>64</v>
      </c>
      <c r="L806">
        <f t="shared" si="74"/>
        <v>21</v>
      </c>
      <c r="M806">
        <f t="shared" si="75"/>
        <v>3</v>
      </c>
      <c r="N806" t="str">
        <f t="shared" si="76"/>
        <v>9_64_21_3</v>
      </c>
      <c r="O806" t="str">
        <f t="shared" si="77"/>
        <v>64-21-3</v>
      </c>
    </row>
    <row r="807" spans="1:15">
      <c r="A807" t="s">
        <v>813</v>
      </c>
      <c r="B807">
        <v>86.68979573</v>
      </c>
      <c r="C807">
        <v>65.685149789999997</v>
      </c>
      <c r="D807">
        <v>24.50331126</v>
      </c>
      <c r="E807">
        <v>73.404561209999997</v>
      </c>
      <c r="F807">
        <v>255.95630550000001</v>
      </c>
      <c r="G807">
        <v>549.75760869999999</v>
      </c>
      <c r="H807">
        <v>2.1478572589999998</v>
      </c>
      <c r="I807">
        <v>118.9328615</v>
      </c>
      <c r="J807">
        <f t="shared" si="72"/>
        <v>9</v>
      </c>
      <c r="K807">
        <f t="shared" si="73"/>
        <v>64</v>
      </c>
      <c r="L807">
        <f t="shared" si="74"/>
        <v>21</v>
      </c>
      <c r="M807">
        <f t="shared" si="75"/>
        <v>4</v>
      </c>
      <c r="N807" t="str">
        <f t="shared" si="76"/>
        <v>9_64_21_4</v>
      </c>
      <c r="O807" t="str">
        <f t="shared" si="77"/>
        <v>64-21-4</v>
      </c>
    </row>
    <row r="808" spans="1:15">
      <c r="A808" t="s">
        <v>814</v>
      </c>
      <c r="B808">
        <v>90.719978749999996</v>
      </c>
      <c r="C808">
        <v>30.756243959999999</v>
      </c>
      <c r="D808">
        <v>13.79310345</v>
      </c>
      <c r="E808">
        <v>40.197656100000003</v>
      </c>
      <c r="F808">
        <v>223.8666676</v>
      </c>
      <c r="G808">
        <v>107.4647258</v>
      </c>
      <c r="H808">
        <v>0.48003897600000001</v>
      </c>
      <c r="I808">
        <v>119.1542068</v>
      </c>
      <c r="J808">
        <f t="shared" si="72"/>
        <v>9</v>
      </c>
      <c r="K808">
        <f t="shared" si="73"/>
        <v>64</v>
      </c>
      <c r="L808">
        <f t="shared" si="74"/>
        <v>21</v>
      </c>
      <c r="M808">
        <f t="shared" si="75"/>
        <v>5</v>
      </c>
      <c r="N808" t="str">
        <f t="shared" si="76"/>
        <v>9_64_21_5</v>
      </c>
      <c r="O808" t="str">
        <f t="shared" si="77"/>
        <v>64-21-5</v>
      </c>
    </row>
    <row r="809" spans="1:15">
      <c r="A809" t="s">
        <v>815</v>
      </c>
      <c r="B809">
        <v>87.699009259999997</v>
      </c>
      <c r="C809">
        <v>41.185119370000002</v>
      </c>
      <c r="D809">
        <v>20.39473684</v>
      </c>
      <c r="E809">
        <v>54.037201959999997</v>
      </c>
      <c r="F809">
        <v>152.66010940000001</v>
      </c>
      <c r="G809">
        <v>651.8153026</v>
      </c>
      <c r="H809">
        <v>4.2697159410000003</v>
      </c>
      <c r="I809">
        <v>119.10390099999999</v>
      </c>
      <c r="J809">
        <f t="shared" si="72"/>
        <v>9</v>
      </c>
      <c r="K809">
        <f t="shared" si="73"/>
        <v>64</v>
      </c>
      <c r="L809">
        <f t="shared" si="74"/>
        <v>21</v>
      </c>
      <c r="M809">
        <f t="shared" si="75"/>
        <v>6</v>
      </c>
      <c r="N809" t="str">
        <f t="shared" si="76"/>
        <v>9_64_21_6</v>
      </c>
      <c r="O809" t="str">
        <f t="shared" si="77"/>
        <v>64-21-6</v>
      </c>
    </row>
    <row r="810" spans="1:15">
      <c r="A810" t="s">
        <v>816</v>
      </c>
      <c r="B810">
        <v>76.940024289999997</v>
      </c>
      <c r="C810">
        <v>87.541918229999993</v>
      </c>
      <c r="D810">
        <v>39.830508469999998</v>
      </c>
      <c r="E810">
        <v>111.5808272</v>
      </c>
      <c r="F810">
        <v>710.74696789999996</v>
      </c>
      <c r="G810">
        <v>962.33853069999998</v>
      </c>
      <c r="H810">
        <v>1.353981901</v>
      </c>
      <c r="I810">
        <v>118.2013218</v>
      </c>
      <c r="J810">
        <f t="shared" si="72"/>
        <v>9</v>
      </c>
      <c r="K810">
        <f t="shared" si="73"/>
        <v>64</v>
      </c>
      <c r="L810">
        <f t="shared" si="74"/>
        <v>42</v>
      </c>
      <c r="M810">
        <f t="shared" si="75"/>
        <v>0</v>
      </c>
      <c r="N810" t="str">
        <f t="shared" si="76"/>
        <v>9_64_42_0</v>
      </c>
      <c r="O810" t="str">
        <f t="shared" si="77"/>
        <v>64-42-0</v>
      </c>
    </row>
    <row r="811" spans="1:15">
      <c r="A811" t="s">
        <v>817</v>
      </c>
      <c r="B811">
        <v>86.109630499999994</v>
      </c>
      <c r="C811">
        <v>71.125181670000003</v>
      </c>
      <c r="D811">
        <v>25.352112680000001</v>
      </c>
      <c r="E811">
        <v>86.922385039999995</v>
      </c>
      <c r="F811">
        <v>234.87581259999999</v>
      </c>
      <c r="G811">
        <v>1352.5463930000001</v>
      </c>
      <c r="H811">
        <v>5.7585597179999999</v>
      </c>
      <c r="I811">
        <v>118.52222140000001</v>
      </c>
      <c r="J811">
        <f t="shared" si="72"/>
        <v>9</v>
      </c>
      <c r="K811">
        <f t="shared" si="73"/>
        <v>64</v>
      </c>
      <c r="L811">
        <f t="shared" si="74"/>
        <v>45</v>
      </c>
      <c r="M811">
        <f t="shared" si="75"/>
        <v>0</v>
      </c>
      <c r="N811" t="str">
        <f t="shared" si="76"/>
        <v>9_64_45_0</v>
      </c>
      <c r="O811" t="str">
        <f t="shared" si="77"/>
        <v>64-45-0</v>
      </c>
    </row>
    <row r="812" spans="1:15">
      <c r="A812" t="s">
        <v>818</v>
      </c>
      <c r="B812">
        <v>76.484200650000005</v>
      </c>
      <c r="C812">
        <v>50.745845379999999</v>
      </c>
      <c r="D812">
        <v>40.78947368</v>
      </c>
      <c r="E812">
        <v>66.58660691</v>
      </c>
      <c r="F812">
        <v>631.11145610000005</v>
      </c>
      <c r="G812">
        <v>409.65981970000001</v>
      </c>
      <c r="H812">
        <v>0.64910851400000003</v>
      </c>
      <c r="I812">
        <v>118.34110250000001</v>
      </c>
      <c r="J812">
        <f t="shared" si="72"/>
        <v>9</v>
      </c>
      <c r="K812">
        <f t="shared" si="73"/>
        <v>64</v>
      </c>
      <c r="L812">
        <f t="shared" si="74"/>
        <v>45</v>
      </c>
      <c r="M812">
        <f t="shared" si="75"/>
        <v>1</v>
      </c>
      <c r="N812" t="str">
        <f t="shared" si="76"/>
        <v>9_64_45_1</v>
      </c>
      <c r="O812" t="str">
        <f t="shared" si="77"/>
        <v>64-45-1</v>
      </c>
    </row>
    <row r="813" spans="1:15">
      <c r="A813" t="s">
        <v>819</v>
      </c>
      <c r="B813">
        <v>61.397825279999999</v>
      </c>
      <c r="C813">
        <v>82.819566199999997</v>
      </c>
      <c r="D813">
        <v>48.780487800000003</v>
      </c>
      <c r="E813">
        <v>89.043048339999999</v>
      </c>
      <c r="F813" t="s">
        <v>15</v>
      </c>
      <c r="G813" t="s">
        <v>15</v>
      </c>
      <c r="H813" t="s">
        <v>15</v>
      </c>
      <c r="I813">
        <v>118.503263</v>
      </c>
      <c r="J813">
        <f t="shared" si="72"/>
        <v>10</v>
      </c>
      <c r="K813">
        <f t="shared" si="73"/>
        <v>64</v>
      </c>
      <c r="L813">
        <f t="shared" si="74"/>
        <v>47</v>
      </c>
      <c r="M813">
        <f t="shared" si="75"/>
        <v>0</v>
      </c>
      <c r="N813" t="str">
        <f t="shared" si="76"/>
        <v>10_64_47_0</v>
      </c>
      <c r="O813" t="str">
        <f t="shared" si="77"/>
        <v>64-47-0</v>
      </c>
    </row>
    <row r="814" spans="1:15">
      <c r="A814" t="s">
        <v>820</v>
      </c>
      <c r="B814">
        <v>67.720986490000001</v>
      </c>
      <c r="C814">
        <v>54.882851930000001</v>
      </c>
      <c r="D814">
        <v>38.679245280000004</v>
      </c>
      <c r="E814">
        <v>60.06147241</v>
      </c>
      <c r="F814">
        <v>273.80281079999997</v>
      </c>
      <c r="G814">
        <v>761.99053860000004</v>
      </c>
      <c r="H814">
        <v>2.7829901979999998</v>
      </c>
      <c r="I814">
        <v>118.20142079999999</v>
      </c>
      <c r="J814">
        <f t="shared" si="72"/>
        <v>10</v>
      </c>
      <c r="K814">
        <f t="shared" si="73"/>
        <v>64</v>
      </c>
      <c r="L814">
        <f t="shared" si="74"/>
        <v>47</v>
      </c>
      <c r="M814">
        <f t="shared" si="75"/>
        <v>1</v>
      </c>
      <c r="N814" t="str">
        <f t="shared" si="76"/>
        <v>10_64_47_1</v>
      </c>
      <c r="O814" t="str">
        <f t="shared" si="77"/>
        <v>64-47-1</v>
      </c>
    </row>
    <row r="815" spans="1:15">
      <c r="A815" t="s">
        <v>821</v>
      </c>
      <c r="B815">
        <v>67.538712340000004</v>
      </c>
      <c r="C815">
        <v>51.131118620000002</v>
      </c>
      <c r="D815">
        <v>37.121212120000003</v>
      </c>
      <c r="E815">
        <v>73.765811909999996</v>
      </c>
      <c r="F815">
        <v>318.96564699999999</v>
      </c>
      <c r="G815">
        <v>938.68556060000003</v>
      </c>
      <c r="H815">
        <v>2.9429048849999999</v>
      </c>
      <c r="I815">
        <v>118.402649</v>
      </c>
      <c r="J815">
        <f t="shared" si="72"/>
        <v>10</v>
      </c>
      <c r="K815">
        <f t="shared" si="73"/>
        <v>64</v>
      </c>
      <c r="L815">
        <f t="shared" si="74"/>
        <v>47</v>
      </c>
      <c r="M815">
        <f t="shared" si="75"/>
        <v>2</v>
      </c>
      <c r="N815" t="str">
        <f t="shared" si="76"/>
        <v>10_64_47_2</v>
      </c>
      <c r="O815" t="str">
        <f t="shared" si="77"/>
        <v>64-47-2</v>
      </c>
    </row>
    <row r="816" spans="1:15">
      <c r="A816" t="s">
        <v>822</v>
      </c>
      <c r="B816">
        <v>94.686952250000004</v>
      </c>
      <c r="C816">
        <v>20.739972389999998</v>
      </c>
      <c r="D816">
        <v>1.948051948</v>
      </c>
      <c r="E816">
        <v>23.748331369999999</v>
      </c>
      <c r="F816">
        <v>39.70793364</v>
      </c>
      <c r="G816">
        <v>63.208024989999998</v>
      </c>
      <c r="H816">
        <v>1.5918235780000001</v>
      </c>
      <c r="I816">
        <v>118.6097402</v>
      </c>
      <c r="J816">
        <f t="shared" si="72"/>
        <v>9</v>
      </c>
      <c r="K816">
        <f t="shared" si="73"/>
        <v>65</v>
      </c>
      <c r="L816">
        <f t="shared" si="74"/>
        <v>11</v>
      </c>
      <c r="M816">
        <f t="shared" si="75"/>
        <v>0</v>
      </c>
      <c r="N816" t="str">
        <f t="shared" si="76"/>
        <v>9_65_11_0</v>
      </c>
      <c r="O816" t="str">
        <f t="shared" si="77"/>
        <v>65-11-0</v>
      </c>
    </row>
    <row r="817" spans="1:15">
      <c r="A817" t="s">
        <v>823</v>
      </c>
      <c r="B817">
        <v>93.495722020000002</v>
      </c>
      <c r="C817">
        <v>22.090007190000001</v>
      </c>
      <c r="D817">
        <v>2.0270270269999999</v>
      </c>
      <c r="E817">
        <v>30.044135860000001</v>
      </c>
      <c r="F817">
        <v>55.481720129999999</v>
      </c>
      <c r="G817">
        <v>83.066942549999993</v>
      </c>
      <c r="H817">
        <v>1.4971947940000001</v>
      </c>
      <c r="I817">
        <v>116.9130341</v>
      </c>
      <c r="J817">
        <f t="shared" si="72"/>
        <v>9</v>
      </c>
      <c r="K817">
        <f t="shared" si="73"/>
        <v>65</v>
      </c>
      <c r="L817">
        <f t="shared" si="74"/>
        <v>11</v>
      </c>
      <c r="M817">
        <f t="shared" si="75"/>
        <v>1</v>
      </c>
      <c r="N817" t="str">
        <f t="shared" si="76"/>
        <v>9_65_11_1</v>
      </c>
      <c r="O817" t="str">
        <f t="shared" si="77"/>
        <v>65-11-1</v>
      </c>
    </row>
    <row r="818" spans="1:15">
      <c r="A818" t="s">
        <v>824</v>
      </c>
      <c r="B818">
        <v>96.798893100000001</v>
      </c>
      <c r="C818">
        <v>123.3033066</v>
      </c>
      <c r="D818">
        <v>10.144927539999999</v>
      </c>
      <c r="E818">
        <v>125.6344503</v>
      </c>
      <c r="F818">
        <v>1314.8619920000001</v>
      </c>
      <c r="G818">
        <v>2030.663841</v>
      </c>
      <c r="H818">
        <v>1.5443931399999999</v>
      </c>
      <c r="I818">
        <v>79.428376990000004</v>
      </c>
      <c r="J818">
        <f t="shared" si="72"/>
        <v>9</v>
      </c>
      <c r="K818">
        <f t="shared" si="73"/>
        <v>65</v>
      </c>
      <c r="L818">
        <f t="shared" si="74"/>
        <v>21</v>
      </c>
      <c r="M818">
        <f t="shared" si="75"/>
        <v>0</v>
      </c>
      <c r="N818" t="str">
        <f t="shared" si="76"/>
        <v>9_65_21_0</v>
      </c>
      <c r="O818" t="str">
        <f t="shared" si="77"/>
        <v>65-21-0</v>
      </c>
    </row>
    <row r="819" spans="1:15">
      <c r="A819" t="s">
        <v>825</v>
      </c>
      <c r="B819">
        <v>78.061015159999997</v>
      </c>
      <c r="C819">
        <v>0</v>
      </c>
      <c r="D819">
        <v>0</v>
      </c>
      <c r="E819">
        <v>0</v>
      </c>
      <c r="F819">
        <v>17.646150209999998</v>
      </c>
      <c r="G819">
        <v>9.176049806</v>
      </c>
      <c r="H819">
        <v>0.52000292999999997</v>
      </c>
      <c r="I819">
        <v>0.76862951199999996</v>
      </c>
      <c r="J819">
        <f t="shared" si="72"/>
        <v>9</v>
      </c>
      <c r="K819">
        <f t="shared" si="73"/>
        <v>65</v>
      </c>
      <c r="L819">
        <f t="shared" si="74"/>
        <v>21</v>
      </c>
      <c r="M819">
        <f t="shared" si="75"/>
        <v>1</v>
      </c>
      <c r="N819" t="str">
        <f t="shared" si="76"/>
        <v>9_65_21_1</v>
      </c>
      <c r="O819" t="str">
        <f t="shared" si="77"/>
        <v>65-21-1</v>
      </c>
    </row>
    <row r="820" spans="1:15">
      <c r="A820" t="s">
        <v>826</v>
      </c>
      <c r="B820">
        <v>96.418536209999999</v>
      </c>
      <c r="C820">
        <v>257.5870888</v>
      </c>
      <c r="D820">
        <v>22.413793099999999</v>
      </c>
      <c r="E820">
        <v>204.6909378</v>
      </c>
      <c r="F820">
        <v>1684.9292539999999</v>
      </c>
      <c r="G820">
        <v>2136.4735690000002</v>
      </c>
      <c r="H820">
        <v>1.2679900740000001</v>
      </c>
      <c r="I820">
        <v>116.82170360000001</v>
      </c>
      <c r="J820">
        <f t="shared" si="72"/>
        <v>9</v>
      </c>
      <c r="K820">
        <f t="shared" si="73"/>
        <v>65</v>
      </c>
      <c r="L820">
        <f t="shared" si="74"/>
        <v>21</v>
      </c>
      <c r="M820">
        <f t="shared" si="75"/>
        <v>2</v>
      </c>
      <c r="N820" t="str">
        <f t="shared" si="76"/>
        <v>9_65_21_2</v>
      </c>
      <c r="O820" t="str">
        <f t="shared" si="77"/>
        <v>65-21-2</v>
      </c>
    </row>
    <row r="821" spans="1:15">
      <c r="A821" t="s">
        <v>827</v>
      </c>
      <c r="B821">
        <v>50.215959150000003</v>
      </c>
      <c r="C821">
        <v>29.224893389999998</v>
      </c>
      <c r="D821">
        <v>0</v>
      </c>
      <c r="E821">
        <v>18.817367000000001</v>
      </c>
      <c r="F821">
        <v>2085.2285189999998</v>
      </c>
      <c r="G821">
        <v>6117.2070789999998</v>
      </c>
      <c r="H821">
        <v>2.9335907429999999</v>
      </c>
      <c r="I821">
        <v>99.911854379999994</v>
      </c>
      <c r="J821">
        <f t="shared" si="72"/>
        <v>9</v>
      </c>
      <c r="K821">
        <f t="shared" si="73"/>
        <v>65</v>
      </c>
      <c r="L821">
        <f t="shared" si="74"/>
        <v>21</v>
      </c>
      <c r="M821">
        <f t="shared" si="75"/>
        <v>3</v>
      </c>
      <c r="N821" t="str">
        <f t="shared" si="76"/>
        <v>9_65_21_3</v>
      </c>
      <c r="O821" t="str">
        <f t="shared" si="77"/>
        <v>65-21-3</v>
      </c>
    </row>
    <row r="822" spans="1:15">
      <c r="A822" t="s">
        <v>828</v>
      </c>
      <c r="B822">
        <v>50.507771200000001</v>
      </c>
      <c r="C822">
        <v>0</v>
      </c>
      <c r="D822">
        <v>0</v>
      </c>
      <c r="E822">
        <v>0</v>
      </c>
      <c r="F822">
        <v>56.88345786</v>
      </c>
      <c r="G822">
        <v>33.608310330000002</v>
      </c>
      <c r="H822">
        <v>0.59082748500000004</v>
      </c>
      <c r="I822">
        <v>1.1879360059999999</v>
      </c>
      <c r="J822">
        <f t="shared" si="72"/>
        <v>9</v>
      </c>
      <c r="K822">
        <f t="shared" si="73"/>
        <v>65</v>
      </c>
      <c r="L822">
        <f t="shared" si="74"/>
        <v>42</v>
      </c>
      <c r="M822">
        <f t="shared" si="75"/>
        <v>0</v>
      </c>
      <c r="N822" t="str">
        <f t="shared" si="76"/>
        <v>9_65_42_0</v>
      </c>
      <c r="O822" t="str">
        <f t="shared" si="77"/>
        <v>65-42-0</v>
      </c>
    </row>
    <row r="823" spans="1:15">
      <c r="A823" t="s">
        <v>829</v>
      </c>
      <c r="B823">
        <v>87.13214035</v>
      </c>
      <c r="C823">
        <v>24.116364440000002</v>
      </c>
      <c r="D823">
        <v>0</v>
      </c>
      <c r="E823">
        <v>48.456329910000001</v>
      </c>
      <c r="F823">
        <v>60.084844150000002</v>
      </c>
      <c r="G823">
        <v>145.23417209999999</v>
      </c>
      <c r="H823">
        <v>2.417151515</v>
      </c>
      <c r="I823">
        <v>118.6304124</v>
      </c>
      <c r="J823">
        <f t="shared" si="72"/>
        <v>9</v>
      </c>
      <c r="K823">
        <f t="shared" si="73"/>
        <v>65</v>
      </c>
      <c r="L823">
        <f t="shared" si="74"/>
        <v>45</v>
      </c>
      <c r="M823">
        <f t="shared" si="75"/>
        <v>0</v>
      </c>
      <c r="N823" t="str">
        <f t="shared" si="76"/>
        <v>9_65_45_0</v>
      </c>
      <c r="O823" t="str">
        <f t="shared" si="77"/>
        <v>65-45-0</v>
      </c>
    </row>
    <row r="824" spans="1:15">
      <c r="A824" t="s">
        <v>830</v>
      </c>
      <c r="B824">
        <v>81.098804689999994</v>
      </c>
      <c r="C824">
        <v>26.054447069999998</v>
      </c>
      <c r="D824">
        <v>3.9473684210000002</v>
      </c>
      <c r="E824">
        <v>43.952628699999998</v>
      </c>
      <c r="F824">
        <v>47.154583189999997</v>
      </c>
      <c r="G824">
        <v>82.771601709999999</v>
      </c>
      <c r="H824">
        <v>1.7553246389999999</v>
      </c>
      <c r="I824">
        <v>112.422949</v>
      </c>
      <c r="J824">
        <f t="shared" si="72"/>
        <v>9</v>
      </c>
      <c r="K824">
        <f t="shared" si="73"/>
        <v>65</v>
      </c>
      <c r="L824">
        <f t="shared" si="74"/>
        <v>45</v>
      </c>
      <c r="M824">
        <f t="shared" si="75"/>
        <v>1</v>
      </c>
      <c r="N824" t="str">
        <f t="shared" si="76"/>
        <v>9_65_45_1</v>
      </c>
      <c r="O824" t="str">
        <f t="shared" si="77"/>
        <v>65-45-1</v>
      </c>
    </row>
    <row r="825" spans="1:15">
      <c r="A825" t="s">
        <v>831</v>
      </c>
      <c r="B825">
        <v>88.832284810000004</v>
      </c>
      <c r="C825">
        <v>27.679400600000001</v>
      </c>
      <c r="D825">
        <v>9.1954022989999995</v>
      </c>
      <c r="E825">
        <v>40.440108680000002</v>
      </c>
      <c r="F825">
        <v>284.65529729999997</v>
      </c>
      <c r="G825">
        <v>215.4302232</v>
      </c>
      <c r="H825">
        <v>0.75681087000000002</v>
      </c>
      <c r="I825">
        <v>119.0611253</v>
      </c>
      <c r="J825">
        <f t="shared" si="72"/>
        <v>9</v>
      </c>
      <c r="K825">
        <f t="shared" si="73"/>
        <v>66</v>
      </c>
      <c r="L825">
        <f t="shared" si="74"/>
        <v>11</v>
      </c>
      <c r="M825">
        <f t="shared" si="75"/>
        <v>0</v>
      </c>
      <c r="N825" t="str">
        <f t="shared" si="76"/>
        <v>9_66_11_0</v>
      </c>
      <c r="O825" t="str">
        <f t="shared" si="77"/>
        <v>66-11-0</v>
      </c>
    </row>
    <row r="826" spans="1:15">
      <c r="A826" t="s">
        <v>832</v>
      </c>
      <c r="B826">
        <v>90.536582300000006</v>
      </c>
      <c r="C826">
        <v>23.715187490000002</v>
      </c>
      <c r="D826">
        <v>7.3033707870000004</v>
      </c>
      <c r="E826">
        <v>31.846814169999998</v>
      </c>
      <c r="F826">
        <v>290.92873450000002</v>
      </c>
      <c r="G826">
        <v>106.7030194</v>
      </c>
      <c r="H826">
        <v>0.366766863</v>
      </c>
      <c r="I826">
        <v>118.9303331</v>
      </c>
      <c r="J826">
        <f t="shared" si="72"/>
        <v>9</v>
      </c>
      <c r="K826">
        <f t="shared" si="73"/>
        <v>66</v>
      </c>
      <c r="L826">
        <f t="shared" si="74"/>
        <v>11</v>
      </c>
      <c r="M826">
        <f t="shared" si="75"/>
        <v>1</v>
      </c>
      <c r="N826" t="str">
        <f t="shared" si="76"/>
        <v>9_66_11_1</v>
      </c>
      <c r="O826" t="str">
        <f t="shared" si="77"/>
        <v>66-11-1</v>
      </c>
    </row>
    <row r="827" spans="1:15">
      <c r="A827" t="s">
        <v>833</v>
      </c>
      <c r="B827">
        <v>88.106859740000004</v>
      </c>
      <c r="C827">
        <v>78.807068639999997</v>
      </c>
      <c r="D827">
        <v>12.5</v>
      </c>
      <c r="E827">
        <v>127.64119909999999</v>
      </c>
      <c r="F827">
        <v>235.93668600000001</v>
      </c>
      <c r="G827">
        <v>3275.7192920000002</v>
      </c>
      <c r="H827">
        <v>13.88389126</v>
      </c>
      <c r="I827">
        <v>118.97393030000001</v>
      </c>
      <c r="J827">
        <f t="shared" si="72"/>
        <v>9</v>
      </c>
      <c r="K827">
        <f t="shared" si="73"/>
        <v>66</v>
      </c>
      <c r="L827">
        <f t="shared" si="74"/>
        <v>21</v>
      </c>
      <c r="M827">
        <f t="shared" si="75"/>
        <v>0</v>
      </c>
      <c r="N827" t="str">
        <f t="shared" si="76"/>
        <v>9_66_21_0</v>
      </c>
      <c r="O827" t="str">
        <f t="shared" si="77"/>
        <v>66-21-0</v>
      </c>
    </row>
    <row r="828" spans="1:15">
      <c r="A828" t="s">
        <v>834</v>
      </c>
      <c r="B828">
        <v>94.548680099999999</v>
      </c>
      <c r="C828">
        <v>20.19713561</v>
      </c>
      <c r="D828">
        <v>3.4883720930000002</v>
      </c>
      <c r="E828">
        <v>28.994836670000002</v>
      </c>
      <c r="F828">
        <v>58.323263339999997</v>
      </c>
      <c r="G828">
        <v>97.742025630000001</v>
      </c>
      <c r="H828">
        <v>1.675866885</v>
      </c>
      <c r="I828">
        <v>118.9437441</v>
      </c>
      <c r="J828">
        <f t="shared" si="72"/>
        <v>9</v>
      </c>
      <c r="K828">
        <f t="shared" si="73"/>
        <v>66</v>
      </c>
      <c r="L828">
        <f t="shared" si="74"/>
        <v>21</v>
      </c>
      <c r="M828">
        <f t="shared" si="75"/>
        <v>1</v>
      </c>
      <c r="N828" t="str">
        <f t="shared" si="76"/>
        <v>9_66_21_1</v>
      </c>
      <c r="O828" t="str">
        <f t="shared" si="77"/>
        <v>66-21-1</v>
      </c>
    </row>
    <row r="829" spans="1:15">
      <c r="A829" t="s">
        <v>835</v>
      </c>
      <c r="B829">
        <v>90.348287920000004</v>
      </c>
      <c r="C829">
        <v>27.929850810000001</v>
      </c>
      <c r="D829">
        <v>10.240963860000001</v>
      </c>
      <c r="E829">
        <v>57.756941240000003</v>
      </c>
      <c r="F829">
        <v>109.979384</v>
      </c>
      <c r="G829">
        <v>151.6948203</v>
      </c>
      <c r="H829">
        <v>1.379302327</v>
      </c>
      <c r="I829">
        <v>118.4205164</v>
      </c>
      <c r="J829">
        <f t="shared" si="72"/>
        <v>9</v>
      </c>
      <c r="K829">
        <f t="shared" si="73"/>
        <v>66</v>
      </c>
      <c r="L829">
        <f t="shared" si="74"/>
        <v>21</v>
      </c>
      <c r="M829">
        <f t="shared" si="75"/>
        <v>2</v>
      </c>
      <c r="N829" t="str">
        <f t="shared" si="76"/>
        <v>9_66_21_2</v>
      </c>
      <c r="O829" t="str">
        <f t="shared" si="77"/>
        <v>66-21-2</v>
      </c>
    </row>
    <row r="830" spans="1:15">
      <c r="A830" t="s">
        <v>836</v>
      </c>
      <c r="B830">
        <v>93.069373209999995</v>
      </c>
      <c r="C830">
        <v>19.492581300000001</v>
      </c>
      <c r="D830">
        <v>3.448275862</v>
      </c>
      <c r="E830">
        <v>26.910309259999998</v>
      </c>
      <c r="F830">
        <v>64.015480760000003</v>
      </c>
      <c r="G830">
        <v>62.531886620000002</v>
      </c>
      <c r="H830">
        <v>0.97682444700000004</v>
      </c>
      <c r="I830">
        <v>118.5714474</v>
      </c>
      <c r="J830">
        <f t="shared" si="72"/>
        <v>9</v>
      </c>
      <c r="K830">
        <f t="shared" si="73"/>
        <v>66</v>
      </c>
      <c r="L830">
        <f t="shared" si="74"/>
        <v>21</v>
      </c>
      <c r="M830">
        <f t="shared" si="75"/>
        <v>3</v>
      </c>
      <c r="N830" t="str">
        <f t="shared" si="76"/>
        <v>9_66_21_3</v>
      </c>
      <c r="O830" t="str">
        <f t="shared" si="77"/>
        <v>66-21-3</v>
      </c>
    </row>
    <row r="831" spans="1:15">
      <c r="A831" t="s">
        <v>837</v>
      </c>
      <c r="B831">
        <v>91.918098610000001</v>
      </c>
      <c r="C831">
        <v>19.325697389999998</v>
      </c>
      <c r="D831">
        <v>2.7777777779999999</v>
      </c>
      <c r="E831">
        <v>31.27282533</v>
      </c>
      <c r="F831">
        <v>47.117527410000001</v>
      </c>
      <c r="G831">
        <v>285.56717350000002</v>
      </c>
      <c r="H831">
        <v>6.0607419189999998</v>
      </c>
      <c r="I831">
        <v>119.00411649999999</v>
      </c>
      <c r="J831">
        <f t="shared" si="72"/>
        <v>9</v>
      </c>
      <c r="K831">
        <f t="shared" si="73"/>
        <v>66</v>
      </c>
      <c r="L831">
        <f t="shared" si="74"/>
        <v>21</v>
      </c>
      <c r="M831">
        <f t="shared" si="75"/>
        <v>4</v>
      </c>
      <c r="N831" t="str">
        <f t="shared" si="76"/>
        <v>9_66_21_4</v>
      </c>
      <c r="O831" t="str">
        <f t="shared" si="77"/>
        <v>66-21-4</v>
      </c>
    </row>
    <row r="832" spans="1:15">
      <c r="A832" t="s">
        <v>838</v>
      </c>
      <c r="B832">
        <v>91.102822329999995</v>
      </c>
      <c r="C832">
        <v>22.890142239999999</v>
      </c>
      <c r="D832">
        <v>4.519774011</v>
      </c>
      <c r="E832">
        <v>42.511767519999999</v>
      </c>
      <c r="F832">
        <v>72.196285200000005</v>
      </c>
      <c r="G832">
        <v>50.30913245</v>
      </c>
      <c r="H832">
        <v>0.696838242</v>
      </c>
      <c r="I832">
        <v>118.8330613</v>
      </c>
      <c r="J832">
        <f t="shared" si="72"/>
        <v>9</v>
      </c>
      <c r="K832">
        <f t="shared" si="73"/>
        <v>66</v>
      </c>
      <c r="L832">
        <f t="shared" si="74"/>
        <v>21</v>
      </c>
      <c r="M832">
        <f t="shared" si="75"/>
        <v>5</v>
      </c>
      <c r="N832" t="str">
        <f t="shared" si="76"/>
        <v>9_66_21_5</v>
      </c>
      <c r="O832" t="str">
        <f t="shared" si="77"/>
        <v>66-21-5</v>
      </c>
    </row>
    <row r="833" spans="1:15">
      <c r="A833" t="s">
        <v>839</v>
      </c>
      <c r="B833">
        <v>90.75771091</v>
      </c>
      <c r="C833">
        <v>24.437175280000002</v>
      </c>
      <c r="D833">
        <v>3.3898305080000002</v>
      </c>
      <c r="E833">
        <v>33.42993731</v>
      </c>
      <c r="F833">
        <v>122.57133</v>
      </c>
      <c r="G833">
        <v>92.214896620000005</v>
      </c>
      <c r="H833">
        <v>0.75233659100000005</v>
      </c>
      <c r="I833">
        <v>118.8733096</v>
      </c>
      <c r="J833">
        <f t="shared" si="72"/>
        <v>9</v>
      </c>
      <c r="K833">
        <f t="shared" si="73"/>
        <v>66</v>
      </c>
      <c r="L833">
        <f t="shared" si="74"/>
        <v>21</v>
      </c>
      <c r="M833">
        <f t="shared" si="75"/>
        <v>6</v>
      </c>
      <c r="N833" t="str">
        <f t="shared" si="76"/>
        <v>9_66_21_6</v>
      </c>
      <c r="O833" t="str">
        <f t="shared" si="77"/>
        <v>66-21-6</v>
      </c>
    </row>
    <row r="834" spans="1:15">
      <c r="A834" t="s">
        <v>840</v>
      </c>
      <c r="B834">
        <v>87.79609816</v>
      </c>
      <c r="C834">
        <v>23.84579068</v>
      </c>
      <c r="D834">
        <v>6.3953488370000002</v>
      </c>
      <c r="E834">
        <v>39.410845010000003</v>
      </c>
      <c r="F834">
        <v>117.6543652</v>
      </c>
      <c r="G834">
        <v>153.4481026</v>
      </c>
      <c r="H834">
        <v>1.304227874</v>
      </c>
      <c r="I834">
        <v>118.933682</v>
      </c>
      <c r="J834">
        <f t="shared" si="72"/>
        <v>9</v>
      </c>
      <c r="K834">
        <f t="shared" si="73"/>
        <v>66</v>
      </c>
      <c r="L834">
        <f t="shared" si="74"/>
        <v>21</v>
      </c>
      <c r="M834">
        <f t="shared" si="75"/>
        <v>7</v>
      </c>
      <c r="N834" t="str">
        <f t="shared" si="76"/>
        <v>9_66_21_7</v>
      </c>
      <c r="O834" t="str">
        <f t="shared" si="77"/>
        <v>66-21-7</v>
      </c>
    </row>
    <row r="835" spans="1:15">
      <c r="A835" t="s">
        <v>841</v>
      </c>
      <c r="B835">
        <v>89.660801820000003</v>
      </c>
      <c r="C835">
        <v>25.010451580000002</v>
      </c>
      <c r="D835">
        <v>9.3333333330000006</v>
      </c>
      <c r="E835">
        <v>54.376997959999997</v>
      </c>
      <c r="F835">
        <v>61.398767110000001</v>
      </c>
      <c r="G835">
        <v>885.35828260000005</v>
      </c>
      <c r="H835">
        <v>14.41980555</v>
      </c>
      <c r="I835">
        <v>118.81661990000001</v>
      </c>
      <c r="J835">
        <f t="shared" ref="J835:J898" si="78">_xlfn.NUMBERVALUE(SUBSTITUTE(SUBSTITUTE(LEFT(A835,5),"PS-",""),"_",""))</f>
        <v>9</v>
      </c>
      <c r="K835">
        <f t="shared" ref="K835:K898" si="79">_xlfn.NUMBERVALUE(SUBSTITUTE(RIGHT(LEFT(A835,9),4),"_",""))</f>
        <v>66</v>
      </c>
      <c r="L835">
        <f t="shared" ref="L835:L898" si="80">_xlfn.NUMBERVALUE(SUBSTITUTE(RIGHT(LEFT(A835,12),3),"_",""))-1</f>
        <v>42</v>
      </c>
      <c r="M835">
        <f t="shared" ref="M835:M898" si="81">_xlfn.NUMBERVALUE(SUBSTITUTE(RIGHT(A835,5),".csv",""))</f>
        <v>0</v>
      </c>
      <c r="N835" t="str">
        <f t="shared" ref="N835:N898" si="82">CONCATENATE(J835,"_",K835,"_",L835,"_",M835)</f>
        <v>9_66_42_0</v>
      </c>
      <c r="O835" t="str">
        <f t="shared" ref="O835:O898" si="83">CONCATENATE(K835,"-",L835,"-",M835)</f>
        <v>66-42-0</v>
      </c>
    </row>
    <row r="836" spans="1:15">
      <c r="A836" t="s">
        <v>842</v>
      </c>
      <c r="B836">
        <v>84.048844239999994</v>
      </c>
      <c r="C836">
        <v>28.828711330000001</v>
      </c>
      <c r="D836">
        <v>11.72839506</v>
      </c>
      <c r="E836">
        <v>41.546587789999997</v>
      </c>
      <c r="F836">
        <v>160.00289799999999</v>
      </c>
      <c r="G836">
        <v>712.67932889999997</v>
      </c>
      <c r="H836">
        <v>4.4541651299999998</v>
      </c>
      <c r="I836">
        <v>118.8146625</v>
      </c>
      <c r="J836">
        <f t="shared" si="78"/>
        <v>9</v>
      </c>
      <c r="K836">
        <f t="shared" si="79"/>
        <v>66</v>
      </c>
      <c r="L836">
        <f t="shared" si="80"/>
        <v>45</v>
      </c>
      <c r="M836">
        <f t="shared" si="81"/>
        <v>0</v>
      </c>
      <c r="N836" t="str">
        <f t="shared" si="82"/>
        <v>9_66_45_0</v>
      </c>
      <c r="O836" t="str">
        <f t="shared" si="83"/>
        <v>66-45-0</v>
      </c>
    </row>
    <row r="837" spans="1:15">
      <c r="A837" t="s">
        <v>843</v>
      </c>
      <c r="B837">
        <v>83.904641170000005</v>
      </c>
      <c r="C837">
        <v>30.651756930000001</v>
      </c>
      <c r="D837">
        <v>14.379084969999999</v>
      </c>
      <c r="E837">
        <v>35.845356930000001</v>
      </c>
      <c r="F837">
        <v>153.65360459999999</v>
      </c>
      <c r="G837">
        <v>183.32100790000001</v>
      </c>
      <c r="H837">
        <v>1.193079775</v>
      </c>
      <c r="I837">
        <v>118.88509209999999</v>
      </c>
      <c r="J837">
        <f t="shared" si="78"/>
        <v>9</v>
      </c>
      <c r="K837">
        <f t="shared" si="79"/>
        <v>66</v>
      </c>
      <c r="L837">
        <f t="shared" si="80"/>
        <v>45</v>
      </c>
      <c r="M837">
        <f t="shared" si="81"/>
        <v>1</v>
      </c>
      <c r="N837" t="str">
        <f t="shared" si="82"/>
        <v>9_66_45_1</v>
      </c>
      <c r="O837" t="str">
        <f t="shared" si="83"/>
        <v>66-45-1</v>
      </c>
    </row>
    <row r="838" spans="1:15">
      <c r="A838" t="s">
        <v>844</v>
      </c>
      <c r="B838">
        <v>85.320296850000005</v>
      </c>
      <c r="C838">
        <v>24.17253371</v>
      </c>
      <c r="D838">
        <v>6.0975609759999996</v>
      </c>
      <c r="E838">
        <v>53.522875849999998</v>
      </c>
      <c r="F838">
        <v>92.55900536</v>
      </c>
      <c r="G838">
        <v>435.6744013</v>
      </c>
      <c r="H838">
        <v>4.7069909579999996</v>
      </c>
      <c r="I838">
        <v>118.97171059999999</v>
      </c>
      <c r="J838">
        <f t="shared" si="78"/>
        <v>10</v>
      </c>
      <c r="K838">
        <f t="shared" si="79"/>
        <v>66</v>
      </c>
      <c r="L838">
        <f t="shared" si="80"/>
        <v>47</v>
      </c>
      <c r="M838">
        <f t="shared" si="81"/>
        <v>0</v>
      </c>
      <c r="N838" t="str">
        <f t="shared" si="82"/>
        <v>10_66_47_0</v>
      </c>
      <c r="O838" t="str">
        <f t="shared" si="83"/>
        <v>66-47-0</v>
      </c>
    </row>
    <row r="839" spans="1:15">
      <c r="A839" t="s">
        <v>845</v>
      </c>
      <c r="B839">
        <v>86.323962620000003</v>
      </c>
      <c r="C839">
        <v>18.82040507</v>
      </c>
      <c r="D839">
        <v>2.5974025969999999</v>
      </c>
      <c r="E839">
        <v>31.188045450000001</v>
      </c>
      <c r="F839">
        <v>39.120868539999996</v>
      </c>
      <c r="G839">
        <v>149.1874846</v>
      </c>
      <c r="H839">
        <v>3.8135013390000001</v>
      </c>
      <c r="I839">
        <v>118.6266906</v>
      </c>
      <c r="J839">
        <f t="shared" si="78"/>
        <v>10</v>
      </c>
      <c r="K839">
        <f t="shared" si="79"/>
        <v>66</v>
      </c>
      <c r="L839">
        <f t="shared" si="80"/>
        <v>50</v>
      </c>
      <c r="M839">
        <f t="shared" si="81"/>
        <v>0</v>
      </c>
      <c r="N839" t="str">
        <f t="shared" si="82"/>
        <v>10_66_50_0</v>
      </c>
      <c r="O839" t="str">
        <f t="shared" si="83"/>
        <v>66-50-0</v>
      </c>
    </row>
    <row r="840" spans="1:15">
      <c r="A840" t="s">
        <v>846</v>
      </c>
      <c r="B840">
        <v>84.707902270000005</v>
      </c>
      <c r="C840">
        <v>24.86881172</v>
      </c>
      <c r="D840">
        <v>3.703703704</v>
      </c>
      <c r="E840">
        <v>33.013736969999997</v>
      </c>
      <c r="F840">
        <v>82.184055139999998</v>
      </c>
      <c r="G840">
        <v>88.593567160000006</v>
      </c>
      <c r="H840">
        <v>1.0779897270000001</v>
      </c>
      <c r="I840">
        <v>118.37519229999999</v>
      </c>
      <c r="J840">
        <f t="shared" si="78"/>
        <v>10</v>
      </c>
      <c r="K840">
        <f t="shared" si="79"/>
        <v>66</v>
      </c>
      <c r="L840">
        <f t="shared" si="80"/>
        <v>50</v>
      </c>
      <c r="M840">
        <f t="shared" si="81"/>
        <v>1</v>
      </c>
      <c r="N840" t="str">
        <f t="shared" si="82"/>
        <v>10_66_50_1</v>
      </c>
      <c r="O840" t="str">
        <f t="shared" si="83"/>
        <v>66-50-1</v>
      </c>
    </row>
    <row r="841" spans="1:15">
      <c r="A841" t="s">
        <v>847</v>
      </c>
      <c r="B841">
        <v>85.554071359999995</v>
      </c>
      <c r="C841">
        <v>26.894199520000001</v>
      </c>
      <c r="D841">
        <v>1.7647058819999999</v>
      </c>
      <c r="E841">
        <v>40.86102897</v>
      </c>
      <c r="F841">
        <v>75.48204441</v>
      </c>
      <c r="G841">
        <v>312.59602159999997</v>
      </c>
      <c r="H841">
        <v>4.1413295579999998</v>
      </c>
      <c r="I841">
        <v>118.7876495</v>
      </c>
      <c r="J841">
        <f t="shared" si="78"/>
        <v>10</v>
      </c>
      <c r="K841">
        <f t="shared" si="79"/>
        <v>66</v>
      </c>
      <c r="L841">
        <f t="shared" si="80"/>
        <v>50</v>
      </c>
      <c r="M841">
        <f t="shared" si="81"/>
        <v>2</v>
      </c>
      <c r="N841" t="str">
        <f t="shared" si="82"/>
        <v>10_66_50_2</v>
      </c>
      <c r="O841" t="str">
        <f t="shared" si="83"/>
        <v>66-50-2</v>
      </c>
    </row>
    <row r="842" spans="1:15">
      <c r="A842" t="s">
        <v>848</v>
      </c>
      <c r="B842">
        <v>71.527953019999998</v>
      </c>
      <c r="C842">
        <v>45.653150160000003</v>
      </c>
      <c r="D842">
        <v>24.21875</v>
      </c>
      <c r="E842">
        <v>46.685458580000002</v>
      </c>
      <c r="F842">
        <v>376.68562120000001</v>
      </c>
      <c r="G842">
        <v>242.31157820000001</v>
      </c>
      <c r="H842">
        <v>0.64327270400000003</v>
      </c>
      <c r="I842">
        <v>118.90715160000001</v>
      </c>
      <c r="J842">
        <f t="shared" si="78"/>
        <v>9</v>
      </c>
      <c r="K842">
        <f t="shared" si="79"/>
        <v>67</v>
      </c>
      <c r="L842">
        <f t="shared" si="80"/>
        <v>11</v>
      </c>
      <c r="M842">
        <f t="shared" si="81"/>
        <v>0</v>
      </c>
      <c r="N842" t="str">
        <f t="shared" si="82"/>
        <v>9_67_11_0</v>
      </c>
      <c r="O842" t="str">
        <f t="shared" si="83"/>
        <v>67-11-0</v>
      </c>
    </row>
    <row r="843" spans="1:15">
      <c r="A843" t="s">
        <v>849</v>
      </c>
      <c r="B843">
        <v>72.413897669999997</v>
      </c>
      <c r="C843">
        <v>52.424428939999999</v>
      </c>
      <c r="D843">
        <v>27.966101689999999</v>
      </c>
      <c r="E843">
        <v>59.990657990000003</v>
      </c>
      <c r="F843">
        <v>311.91551320000002</v>
      </c>
      <c r="G843">
        <v>757.93455719999997</v>
      </c>
      <c r="H843">
        <v>2.4299354320000002</v>
      </c>
      <c r="I843">
        <v>118.6775047</v>
      </c>
      <c r="J843">
        <f t="shared" si="78"/>
        <v>9</v>
      </c>
      <c r="K843">
        <f t="shared" si="79"/>
        <v>67</v>
      </c>
      <c r="L843">
        <f t="shared" si="80"/>
        <v>11</v>
      </c>
      <c r="M843">
        <f t="shared" si="81"/>
        <v>1</v>
      </c>
      <c r="N843" t="str">
        <f t="shared" si="82"/>
        <v>9_67_11_1</v>
      </c>
      <c r="O843" t="str">
        <f t="shared" si="83"/>
        <v>67-11-1</v>
      </c>
    </row>
    <row r="844" spans="1:15">
      <c r="A844" t="s">
        <v>850</v>
      </c>
      <c r="B844">
        <v>72.328645249999994</v>
      </c>
      <c r="C844">
        <v>69.954758200000001</v>
      </c>
      <c r="D844">
        <v>30.158730160000001</v>
      </c>
      <c r="E844">
        <v>55.530934999999999</v>
      </c>
      <c r="F844">
        <v>541.13953089999995</v>
      </c>
      <c r="G844">
        <v>518.07377029999998</v>
      </c>
      <c r="H844">
        <v>0.95737557600000001</v>
      </c>
      <c r="I844">
        <v>118.24816490000001</v>
      </c>
      <c r="J844">
        <f t="shared" si="78"/>
        <v>9</v>
      </c>
      <c r="K844">
        <f t="shared" si="79"/>
        <v>67</v>
      </c>
      <c r="L844">
        <f t="shared" si="80"/>
        <v>11</v>
      </c>
      <c r="M844">
        <f t="shared" si="81"/>
        <v>2</v>
      </c>
      <c r="N844" t="str">
        <f t="shared" si="82"/>
        <v>9_67_11_2</v>
      </c>
      <c r="O844" t="str">
        <f t="shared" si="83"/>
        <v>67-11-2</v>
      </c>
    </row>
    <row r="845" spans="1:15">
      <c r="A845" t="s">
        <v>851</v>
      </c>
      <c r="B845">
        <v>74.714231479999995</v>
      </c>
      <c r="C845">
        <v>33.64397623</v>
      </c>
      <c r="D845">
        <v>8.9655172410000006</v>
      </c>
      <c r="E845">
        <v>51.028517790000002</v>
      </c>
      <c r="F845">
        <v>166.51829739999999</v>
      </c>
      <c r="G845">
        <v>153.77959949999999</v>
      </c>
      <c r="H845">
        <v>0.92349971099999995</v>
      </c>
      <c r="I845">
        <v>118.2600702</v>
      </c>
      <c r="J845">
        <f t="shared" si="78"/>
        <v>9</v>
      </c>
      <c r="K845">
        <f t="shared" si="79"/>
        <v>67</v>
      </c>
      <c r="L845">
        <f t="shared" si="80"/>
        <v>21</v>
      </c>
      <c r="M845">
        <f t="shared" si="81"/>
        <v>0</v>
      </c>
      <c r="N845" t="str">
        <f t="shared" si="82"/>
        <v>9_67_21_0</v>
      </c>
      <c r="O845" t="str">
        <f t="shared" si="83"/>
        <v>67-21-0</v>
      </c>
    </row>
    <row r="846" spans="1:15">
      <c r="A846" t="s">
        <v>852</v>
      </c>
      <c r="B846">
        <v>75.009782889999997</v>
      </c>
      <c r="C846">
        <v>41.129827730000002</v>
      </c>
      <c r="D846">
        <v>15.277777779999999</v>
      </c>
      <c r="E846">
        <v>40.659510210000001</v>
      </c>
      <c r="F846">
        <v>246.41730319999999</v>
      </c>
      <c r="G846">
        <v>127.33993150000001</v>
      </c>
      <c r="H846">
        <v>0.51676538100000002</v>
      </c>
      <c r="I846">
        <v>118.349941</v>
      </c>
      <c r="J846">
        <f t="shared" si="78"/>
        <v>9</v>
      </c>
      <c r="K846">
        <f t="shared" si="79"/>
        <v>67</v>
      </c>
      <c r="L846">
        <f t="shared" si="80"/>
        <v>21</v>
      </c>
      <c r="M846">
        <f t="shared" si="81"/>
        <v>1</v>
      </c>
      <c r="N846" t="str">
        <f t="shared" si="82"/>
        <v>9_67_21_1</v>
      </c>
      <c r="O846" t="str">
        <f t="shared" si="83"/>
        <v>67-21-1</v>
      </c>
    </row>
    <row r="847" spans="1:15">
      <c r="A847" t="s">
        <v>853</v>
      </c>
      <c r="B847">
        <v>74.518540290000004</v>
      </c>
      <c r="C847">
        <v>56.525460520000003</v>
      </c>
      <c r="D847">
        <v>17.985611509999998</v>
      </c>
      <c r="E847">
        <v>58.917143879999998</v>
      </c>
      <c r="F847">
        <v>243.6214319</v>
      </c>
      <c r="G847">
        <v>241.2605978</v>
      </c>
      <c r="H847">
        <v>0.990309416</v>
      </c>
      <c r="I847">
        <v>118.82925229999999</v>
      </c>
      <c r="J847">
        <f t="shared" si="78"/>
        <v>9</v>
      </c>
      <c r="K847">
        <f t="shared" si="79"/>
        <v>67</v>
      </c>
      <c r="L847">
        <f t="shared" si="80"/>
        <v>21</v>
      </c>
      <c r="M847">
        <f t="shared" si="81"/>
        <v>2</v>
      </c>
      <c r="N847" t="str">
        <f t="shared" si="82"/>
        <v>9_67_21_2</v>
      </c>
      <c r="O847" t="str">
        <f t="shared" si="83"/>
        <v>67-21-2</v>
      </c>
    </row>
    <row r="848" spans="1:15">
      <c r="A848" t="s">
        <v>854</v>
      </c>
      <c r="B848">
        <v>71.633034030000005</v>
      </c>
      <c r="C848">
        <v>48.282238649999996</v>
      </c>
      <c r="D848">
        <v>21.212121209999999</v>
      </c>
      <c r="E848">
        <v>42.327842189999998</v>
      </c>
      <c r="F848">
        <v>340.43576719999999</v>
      </c>
      <c r="G848">
        <v>861.45971099999997</v>
      </c>
      <c r="H848">
        <v>2.5304618200000002</v>
      </c>
      <c r="I848">
        <v>118.2201276</v>
      </c>
      <c r="J848">
        <f t="shared" si="78"/>
        <v>9</v>
      </c>
      <c r="K848">
        <f t="shared" si="79"/>
        <v>67</v>
      </c>
      <c r="L848">
        <f t="shared" si="80"/>
        <v>21</v>
      </c>
      <c r="M848">
        <f t="shared" si="81"/>
        <v>3</v>
      </c>
      <c r="N848" t="str">
        <f t="shared" si="82"/>
        <v>9_67_21_3</v>
      </c>
      <c r="O848" t="str">
        <f t="shared" si="83"/>
        <v>67-21-3</v>
      </c>
    </row>
    <row r="849" spans="1:15">
      <c r="A849" t="s">
        <v>855</v>
      </c>
      <c r="B849">
        <v>71.907106440000007</v>
      </c>
      <c r="C849">
        <v>42.220311639999998</v>
      </c>
      <c r="D849">
        <v>18.84057971</v>
      </c>
      <c r="E849">
        <v>38.091497789999998</v>
      </c>
      <c r="F849">
        <v>411.83907440000002</v>
      </c>
      <c r="G849">
        <v>44.656306319999999</v>
      </c>
      <c r="H849">
        <v>0.108431446</v>
      </c>
      <c r="I849">
        <v>118.6794675</v>
      </c>
      <c r="J849">
        <f t="shared" si="78"/>
        <v>9</v>
      </c>
      <c r="K849">
        <f t="shared" si="79"/>
        <v>67</v>
      </c>
      <c r="L849">
        <f t="shared" si="80"/>
        <v>21</v>
      </c>
      <c r="M849">
        <f t="shared" si="81"/>
        <v>4</v>
      </c>
      <c r="N849" t="str">
        <f t="shared" si="82"/>
        <v>9_67_21_4</v>
      </c>
      <c r="O849" t="str">
        <f t="shared" si="83"/>
        <v>67-21-4</v>
      </c>
    </row>
    <row r="850" spans="1:15">
      <c r="A850" t="s">
        <v>856</v>
      </c>
      <c r="B850">
        <v>71.566844599999996</v>
      </c>
      <c r="C850">
        <v>48.70486022</v>
      </c>
      <c r="D850">
        <v>22.463768120000001</v>
      </c>
      <c r="E850">
        <v>43.331820720000003</v>
      </c>
      <c r="F850">
        <v>759.23885210000003</v>
      </c>
      <c r="G850">
        <v>286.81203369999997</v>
      </c>
      <c r="H850">
        <v>0.37776258800000001</v>
      </c>
      <c r="I850">
        <v>118.7493671</v>
      </c>
      <c r="J850">
        <f t="shared" si="78"/>
        <v>9</v>
      </c>
      <c r="K850">
        <f t="shared" si="79"/>
        <v>67</v>
      </c>
      <c r="L850">
        <f t="shared" si="80"/>
        <v>21</v>
      </c>
      <c r="M850">
        <f t="shared" si="81"/>
        <v>5</v>
      </c>
      <c r="N850" t="str">
        <f t="shared" si="82"/>
        <v>9_67_21_5</v>
      </c>
      <c r="O850" t="str">
        <f t="shared" si="83"/>
        <v>67-21-5</v>
      </c>
    </row>
    <row r="851" spans="1:15">
      <c r="A851" t="s">
        <v>857</v>
      </c>
      <c r="B851">
        <v>71.748394419999997</v>
      </c>
      <c r="C851">
        <v>42.753267780000002</v>
      </c>
      <c r="D851">
        <v>17.6056338</v>
      </c>
      <c r="E851">
        <v>54.13505962</v>
      </c>
      <c r="F851">
        <v>385.05699600000003</v>
      </c>
      <c r="G851">
        <v>308.82563720000002</v>
      </c>
      <c r="H851">
        <v>0.80202577900000005</v>
      </c>
      <c r="I851">
        <v>118.4897402</v>
      </c>
      <c r="J851">
        <f t="shared" si="78"/>
        <v>9</v>
      </c>
      <c r="K851">
        <f t="shared" si="79"/>
        <v>67</v>
      </c>
      <c r="L851">
        <f t="shared" si="80"/>
        <v>21</v>
      </c>
      <c r="M851">
        <f t="shared" si="81"/>
        <v>6</v>
      </c>
      <c r="N851" t="str">
        <f t="shared" si="82"/>
        <v>9_67_21_6</v>
      </c>
      <c r="O851" t="str">
        <f t="shared" si="83"/>
        <v>67-21-6</v>
      </c>
    </row>
    <row r="852" spans="1:15">
      <c r="A852" t="s">
        <v>858</v>
      </c>
      <c r="B852">
        <v>64.025816309999996</v>
      </c>
      <c r="C852">
        <v>66.794516959999996</v>
      </c>
      <c r="D852">
        <v>45.454545449999998</v>
      </c>
      <c r="E852">
        <v>68.631983790000007</v>
      </c>
      <c r="F852">
        <v>671.65983770000003</v>
      </c>
      <c r="G852">
        <v>423.71323719999998</v>
      </c>
      <c r="H852">
        <v>0.63084498</v>
      </c>
      <c r="I852">
        <v>112.6176507</v>
      </c>
      <c r="J852">
        <f t="shared" si="78"/>
        <v>9</v>
      </c>
      <c r="K852">
        <f t="shared" si="79"/>
        <v>67</v>
      </c>
      <c r="L852">
        <f t="shared" si="80"/>
        <v>42</v>
      </c>
      <c r="M852">
        <f t="shared" si="81"/>
        <v>0</v>
      </c>
      <c r="N852" t="str">
        <f t="shared" si="82"/>
        <v>9_67_42_0</v>
      </c>
      <c r="O852" t="str">
        <f t="shared" si="83"/>
        <v>67-42-0</v>
      </c>
    </row>
    <row r="853" spans="1:15">
      <c r="A853" t="s">
        <v>859</v>
      </c>
      <c r="B853">
        <v>74.431144380000006</v>
      </c>
      <c r="C853">
        <v>40.992798360000002</v>
      </c>
      <c r="D853">
        <v>26.712328769999999</v>
      </c>
      <c r="E853">
        <v>60.467487349999999</v>
      </c>
      <c r="F853">
        <v>352.94743369999998</v>
      </c>
      <c r="G853">
        <v>98.099840450000002</v>
      </c>
      <c r="H853">
        <v>0.27794461999999998</v>
      </c>
      <c r="I853">
        <v>118.5165054</v>
      </c>
      <c r="J853">
        <f t="shared" si="78"/>
        <v>10</v>
      </c>
      <c r="K853">
        <f t="shared" si="79"/>
        <v>67</v>
      </c>
      <c r="L853">
        <f t="shared" si="80"/>
        <v>50</v>
      </c>
      <c r="M853">
        <f t="shared" si="81"/>
        <v>0</v>
      </c>
      <c r="N853" t="str">
        <f t="shared" si="82"/>
        <v>10_67_50_0</v>
      </c>
      <c r="O853" t="str">
        <f t="shared" si="83"/>
        <v>67-50-0</v>
      </c>
    </row>
    <row r="854" spans="1:15">
      <c r="A854" t="s">
        <v>860</v>
      </c>
      <c r="B854">
        <v>74.126631230000001</v>
      </c>
      <c r="C854">
        <v>36.405014029999997</v>
      </c>
      <c r="D854">
        <v>21.232876709999999</v>
      </c>
      <c r="E854">
        <v>42.725621969999999</v>
      </c>
      <c r="F854">
        <v>214.7746266</v>
      </c>
      <c r="G854">
        <v>433.57465020000001</v>
      </c>
      <c r="H854">
        <v>2.018742423</v>
      </c>
      <c r="I854">
        <v>118.9391317</v>
      </c>
      <c r="J854">
        <f t="shared" si="78"/>
        <v>10</v>
      </c>
      <c r="K854">
        <f t="shared" si="79"/>
        <v>67</v>
      </c>
      <c r="L854">
        <f t="shared" si="80"/>
        <v>50</v>
      </c>
      <c r="M854">
        <f t="shared" si="81"/>
        <v>1</v>
      </c>
      <c r="N854" t="str">
        <f t="shared" si="82"/>
        <v>10_67_50_1</v>
      </c>
      <c r="O854" t="str">
        <f t="shared" si="83"/>
        <v>67-50-1</v>
      </c>
    </row>
    <row r="855" spans="1:15">
      <c r="A855" t="s">
        <v>861</v>
      </c>
      <c r="B855">
        <v>74.596224570000004</v>
      </c>
      <c r="C855">
        <v>43.501328209999997</v>
      </c>
      <c r="D855">
        <v>22.2972973</v>
      </c>
      <c r="E855">
        <v>51.708851789999997</v>
      </c>
      <c r="F855">
        <v>307.11820890000001</v>
      </c>
      <c r="G855">
        <v>288.59865259999998</v>
      </c>
      <c r="H855">
        <v>0.93969893100000002</v>
      </c>
      <c r="I855">
        <v>118.4963803</v>
      </c>
      <c r="J855">
        <f t="shared" si="78"/>
        <v>10</v>
      </c>
      <c r="K855">
        <f t="shared" si="79"/>
        <v>67</v>
      </c>
      <c r="L855">
        <f t="shared" si="80"/>
        <v>50</v>
      </c>
      <c r="M855">
        <f t="shared" si="81"/>
        <v>2</v>
      </c>
      <c r="N855" t="str">
        <f t="shared" si="82"/>
        <v>10_67_50_2</v>
      </c>
      <c r="O855" t="str">
        <f t="shared" si="83"/>
        <v>67-50-2</v>
      </c>
    </row>
    <row r="856" spans="1:15">
      <c r="A856" t="s">
        <v>862</v>
      </c>
      <c r="B856">
        <v>73.508290169999995</v>
      </c>
      <c r="C856">
        <v>43.297537419999998</v>
      </c>
      <c r="D856">
        <v>26.811594199999998</v>
      </c>
      <c r="E856">
        <v>47.647377980000002</v>
      </c>
      <c r="F856">
        <v>285.60192599999999</v>
      </c>
      <c r="G856">
        <v>438.36715809999998</v>
      </c>
      <c r="H856">
        <v>1.534888662</v>
      </c>
      <c r="I856">
        <v>118.2045669</v>
      </c>
      <c r="J856">
        <f t="shared" si="78"/>
        <v>10</v>
      </c>
      <c r="K856">
        <f t="shared" si="79"/>
        <v>67</v>
      </c>
      <c r="L856">
        <f t="shared" si="80"/>
        <v>50</v>
      </c>
      <c r="M856">
        <f t="shared" si="81"/>
        <v>3</v>
      </c>
      <c r="N856" t="str">
        <f t="shared" si="82"/>
        <v>10_67_50_3</v>
      </c>
      <c r="O856" t="str">
        <f t="shared" si="83"/>
        <v>67-50-3</v>
      </c>
    </row>
    <row r="857" spans="1:15">
      <c r="A857" t="s">
        <v>863</v>
      </c>
      <c r="B857">
        <v>71.997677150000001</v>
      </c>
      <c r="C857">
        <v>40.646778589999997</v>
      </c>
      <c r="D857">
        <v>26.760563380000001</v>
      </c>
      <c r="E857">
        <v>53.545965359999997</v>
      </c>
      <c r="F857">
        <v>292.87974659999998</v>
      </c>
      <c r="G857">
        <v>209.1645824</v>
      </c>
      <c r="H857">
        <v>0.71416540299999998</v>
      </c>
      <c r="I857">
        <v>118.2951296</v>
      </c>
      <c r="J857">
        <f t="shared" si="78"/>
        <v>10</v>
      </c>
      <c r="K857">
        <f t="shared" si="79"/>
        <v>67</v>
      </c>
      <c r="L857">
        <f t="shared" si="80"/>
        <v>50</v>
      </c>
      <c r="M857">
        <f t="shared" si="81"/>
        <v>4</v>
      </c>
      <c r="N857" t="str">
        <f t="shared" si="82"/>
        <v>10_67_50_4</v>
      </c>
      <c r="O857" t="str">
        <f t="shared" si="83"/>
        <v>67-50-4</v>
      </c>
    </row>
    <row r="858" spans="1:15">
      <c r="A858" t="s">
        <v>864</v>
      </c>
      <c r="B858">
        <v>80.466381249999998</v>
      </c>
      <c r="C858">
        <v>25.266990100000001</v>
      </c>
      <c r="D858">
        <v>2.5641025640000001</v>
      </c>
      <c r="E858">
        <v>38.212228619999998</v>
      </c>
      <c r="F858">
        <v>80.924723209999996</v>
      </c>
      <c r="G858">
        <v>135.25642089999999</v>
      </c>
      <c r="H858">
        <v>1.671385648</v>
      </c>
      <c r="I858">
        <v>118.4579475</v>
      </c>
      <c r="J858">
        <f t="shared" si="78"/>
        <v>9</v>
      </c>
      <c r="K858">
        <f t="shared" si="79"/>
        <v>68</v>
      </c>
      <c r="L858">
        <f t="shared" si="80"/>
        <v>11</v>
      </c>
      <c r="M858">
        <f t="shared" si="81"/>
        <v>0</v>
      </c>
      <c r="N858" t="str">
        <f t="shared" si="82"/>
        <v>9_68_11_0</v>
      </c>
      <c r="O858" t="str">
        <f t="shared" si="83"/>
        <v>68-11-0</v>
      </c>
    </row>
    <row r="859" spans="1:15">
      <c r="A859" t="s">
        <v>865</v>
      </c>
      <c r="B859">
        <v>81.664403960000001</v>
      </c>
      <c r="C859">
        <v>25.053917550000001</v>
      </c>
      <c r="D859">
        <v>3.0864197529999999</v>
      </c>
      <c r="E859">
        <v>34.628986300000001</v>
      </c>
      <c r="F859">
        <v>55.54299202</v>
      </c>
      <c r="G859">
        <v>160.44627449999999</v>
      </c>
      <c r="H859">
        <v>2.8886861979999998</v>
      </c>
      <c r="I859">
        <v>118.8573337</v>
      </c>
      <c r="J859">
        <f t="shared" si="78"/>
        <v>9</v>
      </c>
      <c r="K859">
        <f t="shared" si="79"/>
        <v>68</v>
      </c>
      <c r="L859">
        <f t="shared" si="80"/>
        <v>11</v>
      </c>
      <c r="M859">
        <f t="shared" si="81"/>
        <v>1</v>
      </c>
      <c r="N859" t="str">
        <f t="shared" si="82"/>
        <v>9_68_11_1</v>
      </c>
      <c r="O859" t="str">
        <f t="shared" si="83"/>
        <v>68-11-1</v>
      </c>
    </row>
    <row r="860" spans="1:15">
      <c r="A860" t="s">
        <v>866</v>
      </c>
      <c r="B860">
        <v>81.48351796</v>
      </c>
      <c r="C860">
        <v>49.189269349999996</v>
      </c>
      <c r="D860">
        <v>4.7297297299999999</v>
      </c>
      <c r="E860">
        <v>59.250817210000001</v>
      </c>
      <c r="F860">
        <v>81.853157460000006</v>
      </c>
      <c r="G860">
        <v>412.37785300000002</v>
      </c>
      <c r="H860">
        <v>5.0380201060000003</v>
      </c>
      <c r="I860">
        <v>117.7290677</v>
      </c>
      <c r="J860">
        <f t="shared" si="78"/>
        <v>9</v>
      </c>
      <c r="K860">
        <f t="shared" si="79"/>
        <v>68</v>
      </c>
      <c r="L860">
        <f t="shared" si="80"/>
        <v>11</v>
      </c>
      <c r="M860">
        <f t="shared" si="81"/>
        <v>2</v>
      </c>
      <c r="N860" t="str">
        <f t="shared" si="82"/>
        <v>9_68_11_2</v>
      </c>
      <c r="O860" t="str">
        <f t="shared" si="83"/>
        <v>68-11-2</v>
      </c>
    </row>
    <row r="861" spans="1:15">
      <c r="A861" t="s">
        <v>867</v>
      </c>
      <c r="B861">
        <v>80.328025769999996</v>
      </c>
      <c r="C861">
        <v>31.635083080000001</v>
      </c>
      <c r="D861">
        <v>9.0909090910000003</v>
      </c>
      <c r="E861">
        <v>50.628144990000003</v>
      </c>
      <c r="F861">
        <v>119.4589155</v>
      </c>
      <c r="G861">
        <v>403.81182589999997</v>
      </c>
      <c r="H861">
        <v>3.3803406310000002</v>
      </c>
      <c r="I861">
        <v>118.8250621</v>
      </c>
      <c r="J861">
        <f t="shared" si="78"/>
        <v>9</v>
      </c>
      <c r="K861">
        <f t="shared" si="79"/>
        <v>68</v>
      </c>
      <c r="L861">
        <f t="shared" si="80"/>
        <v>21</v>
      </c>
      <c r="M861">
        <f t="shared" si="81"/>
        <v>0</v>
      </c>
      <c r="N861" t="str">
        <f t="shared" si="82"/>
        <v>9_68_21_0</v>
      </c>
      <c r="O861" t="str">
        <f t="shared" si="83"/>
        <v>68-21-0</v>
      </c>
    </row>
    <row r="862" spans="1:15">
      <c r="A862" t="s">
        <v>868</v>
      </c>
      <c r="B862">
        <v>82.255824680000003</v>
      </c>
      <c r="C862">
        <v>42.193451940000003</v>
      </c>
      <c r="D862">
        <v>11.66666667</v>
      </c>
      <c r="E862">
        <v>64.229912369999994</v>
      </c>
      <c r="F862">
        <v>224.5354275</v>
      </c>
      <c r="G862">
        <v>891.19075629999998</v>
      </c>
      <c r="H862">
        <v>3.9690429530000002</v>
      </c>
      <c r="I862">
        <v>118.9049378</v>
      </c>
      <c r="J862">
        <f t="shared" si="78"/>
        <v>9</v>
      </c>
      <c r="K862">
        <f t="shared" si="79"/>
        <v>68</v>
      </c>
      <c r="L862">
        <f t="shared" si="80"/>
        <v>21</v>
      </c>
      <c r="M862">
        <f t="shared" si="81"/>
        <v>1</v>
      </c>
      <c r="N862" t="str">
        <f t="shared" si="82"/>
        <v>9_68_21_1</v>
      </c>
      <c r="O862" t="str">
        <f t="shared" si="83"/>
        <v>68-21-1</v>
      </c>
    </row>
    <row r="863" spans="1:15">
      <c r="A863" t="s">
        <v>869</v>
      </c>
      <c r="B863">
        <v>78.092752500000003</v>
      </c>
      <c r="C863">
        <v>29.208420010000001</v>
      </c>
      <c r="D863">
        <v>7.3684210529999996</v>
      </c>
      <c r="E863">
        <v>50.626645519999997</v>
      </c>
      <c r="F863">
        <v>225.5471397</v>
      </c>
      <c r="G863">
        <v>682.63628119999998</v>
      </c>
      <c r="H863">
        <v>3.0265791979999999</v>
      </c>
      <c r="I863">
        <v>77.369582940000001</v>
      </c>
      <c r="J863">
        <f t="shared" si="78"/>
        <v>9</v>
      </c>
      <c r="K863">
        <f t="shared" si="79"/>
        <v>68</v>
      </c>
      <c r="L863">
        <f t="shared" si="80"/>
        <v>21</v>
      </c>
      <c r="M863">
        <f t="shared" si="81"/>
        <v>2</v>
      </c>
      <c r="N863" t="str">
        <f t="shared" si="82"/>
        <v>9_68_21_2</v>
      </c>
      <c r="O863" t="str">
        <f t="shared" si="83"/>
        <v>68-21-2</v>
      </c>
    </row>
    <row r="864" spans="1:15">
      <c r="A864" t="s">
        <v>870</v>
      </c>
      <c r="B864">
        <v>77.042835179999997</v>
      </c>
      <c r="C864">
        <v>36.248474350000002</v>
      </c>
      <c r="D864">
        <v>12.03007519</v>
      </c>
      <c r="E864">
        <v>45.550048369999999</v>
      </c>
      <c r="F864">
        <v>130.22158329999999</v>
      </c>
      <c r="G864">
        <v>871.88847229999999</v>
      </c>
      <c r="H864">
        <v>6.6954221440000001</v>
      </c>
      <c r="I864">
        <v>118.8849689</v>
      </c>
      <c r="J864">
        <f t="shared" si="78"/>
        <v>9</v>
      </c>
      <c r="K864">
        <f t="shared" si="79"/>
        <v>68</v>
      </c>
      <c r="L864">
        <f t="shared" si="80"/>
        <v>21</v>
      </c>
      <c r="M864">
        <f t="shared" si="81"/>
        <v>3</v>
      </c>
      <c r="N864" t="str">
        <f t="shared" si="82"/>
        <v>9_68_21_3</v>
      </c>
      <c r="O864" t="str">
        <f t="shared" si="83"/>
        <v>68-21-3</v>
      </c>
    </row>
    <row r="865" spans="1:15">
      <c r="A865" t="s">
        <v>871</v>
      </c>
      <c r="B865">
        <v>78.028425119999994</v>
      </c>
      <c r="C865">
        <v>32.754363699999999</v>
      </c>
      <c r="D865">
        <v>10.88435374</v>
      </c>
      <c r="E865">
        <v>44.841257329999998</v>
      </c>
      <c r="F865">
        <v>157.78547159999999</v>
      </c>
      <c r="G865">
        <v>347.66338710000002</v>
      </c>
      <c r="H865">
        <v>2.203392896</v>
      </c>
      <c r="I865">
        <v>118.2259945</v>
      </c>
      <c r="J865">
        <f t="shared" si="78"/>
        <v>9</v>
      </c>
      <c r="K865">
        <f t="shared" si="79"/>
        <v>68</v>
      </c>
      <c r="L865">
        <f t="shared" si="80"/>
        <v>21</v>
      </c>
      <c r="M865">
        <f t="shared" si="81"/>
        <v>4</v>
      </c>
      <c r="N865" t="str">
        <f t="shared" si="82"/>
        <v>9_68_21_4</v>
      </c>
      <c r="O865" t="str">
        <f t="shared" si="83"/>
        <v>68-21-4</v>
      </c>
    </row>
    <row r="866" spans="1:15">
      <c r="A866" t="s">
        <v>872</v>
      </c>
      <c r="B866">
        <v>81.247247000000002</v>
      </c>
      <c r="C866">
        <v>35.117249459999996</v>
      </c>
      <c r="D866">
        <v>6.9930069929999998</v>
      </c>
      <c r="E866">
        <v>56.327515640000001</v>
      </c>
      <c r="F866">
        <v>69.455252889999997</v>
      </c>
      <c r="G866">
        <v>956.29397919999997</v>
      </c>
      <c r="H866">
        <v>13.76849035</v>
      </c>
      <c r="I866">
        <v>118.42568369999999</v>
      </c>
      <c r="J866">
        <f t="shared" si="78"/>
        <v>9</v>
      </c>
      <c r="K866">
        <f t="shared" si="79"/>
        <v>68</v>
      </c>
      <c r="L866">
        <f t="shared" si="80"/>
        <v>21</v>
      </c>
      <c r="M866">
        <f t="shared" si="81"/>
        <v>5</v>
      </c>
      <c r="N866" t="str">
        <f t="shared" si="82"/>
        <v>9_68_21_5</v>
      </c>
      <c r="O866" t="str">
        <f t="shared" si="83"/>
        <v>68-21-5</v>
      </c>
    </row>
    <row r="867" spans="1:15">
      <c r="A867" t="s">
        <v>873</v>
      </c>
      <c r="B867">
        <v>78.453766459999997</v>
      </c>
      <c r="C867">
        <v>23.694070880000002</v>
      </c>
      <c r="D867">
        <v>2.6315789469999999</v>
      </c>
      <c r="E867">
        <v>41.317251310000003</v>
      </c>
      <c r="F867" t="s">
        <v>15</v>
      </c>
      <c r="G867" t="s">
        <v>15</v>
      </c>
      <c r="H867" t="s">
        <v>15</v>
      </c>
      <c r="I867">
        <v>118.4855905</v>
      </c>
      <c r="J867">
        <f t="shared" si="78"/>
        <v>9</v>
      </c>
      <c r="K867">
        <f t="shared" si="79"/>
        <v>68</v>
      </c>
      <c r="L867">
        <f t="shared" si="80"/>
        <v>21</v>
      </c>
      <c r="M867">
        <f t="shared" si="81"/>
        <v>6</v>
      </c>
      <c r="N867" t="str">
        <f t="shared" si="82"/>
        <v>9_68_21_6</v>
      </c>
      <c r="O867" t="str">
        <f t="shared" si="83"/>
        <v>68-21-6</v>
      </c>
    </row>
    <row r="868" spans="1:15">
      <c r="A868" t="s">
        <v>874</v>
      </c>
      <c r="B868">
        <v>79.070241129999999</v>
      </c>
      <c r="C868">
        <v>24.944504460000001</v>
      </c>
      <c r="D868">
        <v>4.1666666670000003</v>
      </c>
      <c r="E868">
        <v>38.326884829999997</v>
      </c>
      <c r="F868">
        <v>98.828211839999994</v>
      </c>
      <c r="G868">
        <v>305.97605379999999</v>
      </c>
      <c r="H868">
        <v>3.0960395630000002</v>
      </c>
      <c r="I868">
        <v>95.481393940000004</v>
      </c>
      <c r="J868">
        <f t="shared" si="78"/>
        <v>9</v>
      </c>
      <c r="K868">
        <f t="shared" si="79"/>
        <v>68</v>
      </c>
      <c r="L868">
        <f t="shared" si="80"/>
        <v>21</v>
      </c>
      <c r="M868">
        <f t="shared" si="81"/>
        <v>7</v>
      </c>
      <c r="N868" t="str">
        <f t="shared" si="82"/>
        <v>9_68_21_7</v>
      </c>
      <c r="O868" t="str">
        <f t="shared" si="83"/>
        <v>68-21-7</v>
      </c>
    </row>
    <row r="869" spans="1:15">
      <c r="A869" t="s">
        <v>875</v>
      </c>
      <c r="B869">
        <v>83.474848600000001</v>
      </c>
      <c r="C869">
        <v>0</v>
      </c>
      <c r="D869">
        <v>0</v>
      </c>
      <c r="E869">
        <v>0</v>
      </c>
      <c r="F869">
        <v>9.7358096990000007</v>
      </c>
      <c r="G869">
        <v>4.583880207</v>
      </c>
      <c r="H869">
        <v>0.47082680799999999</v>
      </c>
      <c r="I869">
        <v>0.71877938100000005</v>
      </c>
      <c r="J869">
        <f t="shared" si="78"/>
        <v>9</v>
      </c>
      <c r="K869">
        <f t="shared" si="79"/>
        <v>68</v>
      </c>
      <c r="L869">
        <f t="shared" si="80"/>
        <v>42</v>
      </c>
      <c r="M869">
        <f t="shared" si="81"/>
        <v>0</v>
      </c>
      <c r="N869" t="str">
        <f t="shared" si="82"/>
        <v>9_68_42_0</v>
      </c>
      <c r="O869" t="str">
        <f t="shared" si="83"/>
        <v>68-42-0</v>
      </c>
    </row>
    <row r="870" spans="1:15">
      <c r="A870" t="s">
        <v>876</v>
      </c>
      <c r="B870">
        <v>69.09114289</v>
      </c>
      <c r="C870">
        <v>41.87101096</v>
      </c>
      <c r="D870">
        <v>19.148936169999999</v>
      </c>
      <c r="E870">
        <v>49.079048159999999</v>
      </c>
      <c r="F870">
        <v>141.77091490000001</v>
      </c>
      <c r="G870">
        <v>616.47131979999995</v>
      </c>
      <c r="H870">
        <v>4.3483624289999998</v>
      </c>
      <c r="I870">
        <v>103.6112646</v>
      </c>
      <c r="J870">
        <f t="shared" si="78"/>
        <v>10</v>
      </c>
      <c r="K870">
        <f t="shared" si="79"/>
        <v>68</v>
      </c>
      <c r="L870">
        <f t="shared" si="80"/>
        <v>47</v>
      </c>
      <c r="M870">
        <f t="shared" si="81"/>
        <v>0</v>
      </c>
      <c r="N870" t="str">
        <f t="shared" si="82"/>
        <v>10_68_47_0</v>
      </c>
      <c r="O870" t="str">
        <f t="shared" si="83"/>
        <v>68-47-0</v>
      </c>
    </row>
    <row r="871" spans="1:15">
      <c r="A871" t="s">
        <v>877</v>
      </c>
      <c r="B871">
        <v>71.367725570000005</v>
      </c>
      <c r="C871">
        <v>36.118490430000001</v>
      </c>
      <c r="D871">
        <v>11.627906980000001</v>
      </c>
      <c r="E871">
        <v>74.675863530000001</v>
      </c>
      <c r="F871">
        <v>165.09126090000001</v>
      </c>
      <c r="G871">
        <v>147.1681992</v>
      </c>
      <c r="H871">
        <v>0.89143543000000003</v>
      </c>
      <c r="I871">
        <v>118.1547726</v>
      </c>
      <c r="J871">
        <f t="shared" si="78"/>
        <v>10</v>
      </c>
      <c r="K871">
        <f t="shared" si="79"/>
        <v>68</v>
      </c>
      <c r="L871">
        <f t="shared" si="80"/>
        <v>47</v>
      </c>
      <c r="M871">
        <f t="shared" si="81"/>
        <v>1</v>
      </c>
      <c r="N871" t="str">
        <f t="shared" si="82"/>
        <v>10_68_47_1</v>
      </c>
      <c r="O871" t="str">
        <f t="shared" si="83"/>
        <v>68-47-1</v>
      </c>
    </row>
    <row r="872" spans="1:15">
      <c r="A872" t="s">
        <v>878</v>
      </c>
      <c r="B872">
        <v>64.680724010000006</v>
      </c>
      <c r="C872">
        <v>93.612804960000005</v>
      </c>
      <c r="D872">
        <v>34.375</v>
      </c>
      <c r="E872">
        <v>72.710903290000005</v>
      </c>
      <c r="F872" t="s">
        <v>15</v>
      </c>
      <c r="G872" t="s">
        <v>15</v>
      </c>
      <c r="H872" t="s">
        <v>15</v>
      </c>
      <c r="I872">
        <v>115.7990637</v>
      </c>
      <c r="J872">
        <f t="shared" si="78"/>
        <v>10</v>
      </c>
      <c r="K872">
        <f t="shared" si="79"/>
        <v>68</v>
      </c>
      <c r="L872">
        <f t="shared" si="80"/>
        <v>47</v>
      </c>
      <c r="M872">
        <f t="shared" si="81"/>
        <v>2</v>
      </c>
      <c r="N872" t="str">
        <f t="shared" si="82"/>
        <v>10_68_47_2</v>
      </c>
      <c r="O872" t="str">
        <f t="shared" si="83"/>
        <v>68-47-2</v>
      </c>
    </row>
    <row r="873" spans="1:15">
      <c r="A873" t="s">
        <v>879</v>
      </c>
      <c r="B873">
        <v>67.463442939999993</v>
      </c>
      <c r="C873">
        <v>37.793611310000003</v>
      </c>
      <c r="D873">
        <v>18.75</v>
      </c>
      <c r="E873">
        <v>47.72369561</v>
      </c>
      <c r="F873">
        <v>159.79054099999999</v>
      </c>
      <c r="G873">
        <v>175.41463429999999</v>
      </c>
      <c r="H873">
        <v>1.0977785870000001</v>
      </c>
      <c r="I873">
        <v>118.1336452</v>
      </c>
      <c r="J873">
        <f t="shared" si="78"/>
        <v>10</v>
      </c>
      <c r="K873">
        <f t="shared" si="79"/>
        <v>68</v>
      </c>
      <c r="L873">
        <f t="shared" si="80"/>
        <v>50</v>
      </c>
      <c r="M873">
        <f t="shared" si="81"/>
        <v>0</v>
      </c>
      <c r="N873" t="str">
        <f t="shared" si="82"/>
        <v>10_68_50_0</v>
      </c>
      <c r="O873" t="str">
        <f t="shared" si="83"/>
        <v>68-50-0</v>
      </c>
    </row>
    <row r="874" spans="1:15">
      <c r="A874" t="s">
        <v>880</v>
      </c>
      <c r="B874">
        <v>63.559890899999999</v>
      </c>
      <c r="C874">
        <v>45.856481469999999</v>
      </c>
      <c r="D874">
        <v>23.684210530000001</v>
      </c>
      <c r="E874">
        <v>40.152668669999997</v>
      </c>
      <c r="F874" t="s">
        <v>15</v>
      </c>
      <c r="G874" t="s">
        <v>15</v>
      </c>
      <c r="H874" t="s">
        <v>15</v>
      </c>
      <c r="I874">
        <v>118.5428957</v>
      </c>
      <c r="J874">
        <f t="shared" si="78"/>
        <v>10</v>
      </c>
      <c r="K874">
        <f t="shared" si="79"/>
        <v>68</v>
      </c>
      <c r="L874">
        <f t="shared" si="80"/>
        <v>50</v>
      </c>
      <c r="M874">
        <f t="shared" si="81"/>
        <v>1</v>
      </c>
      <c r="N874" t="str">
        <f t="shared" si="82"/>
        <v>10_68_50_1</v>
      </c>
      <c r="O874" t="str">
        <f t="shared" si="83"/>
        <v>68-50-1</v>
      </c>
    </row>
    <row r="875" spans="1:15">
      <c r="A875" t="s">
        <v>881</v>
      </c>
      <c r="B875">
        <v>69.168219859999994</v>
      </c>
      <c r="C875">
        <v>37.256068749999997</v>
      </c>
      <c r="D875">
        <v>20.689655170000002</v>
      </c>
      <c r="E875">
        <v>64.344840509999997</v>
      </c>
      <c r="F875">
        <v>98.428562709999994</v>
      </c>
      <c r="G875">
        <v>87.929757890000005</v>
      </c>
      <c r="H875">
        <v>0.89333579100000005</v>
      </c>
      <c r="I875">
        <v>118.6926215</v>
      </c>
      <c r="J875">
        <f t="shared" si="78"/>
        <v>10</v>
      </c>
      <c r="K875">
        <f t="shared" si="79"/>
        <v>68</v>
      </c>
      <c r="L875">
        <f t="shared" si="80"/>
        <v>50</v>
      </c>
      <c r="M875">
        <f t="shared" si="81"/>
        <v>2</v>
      </c>
      <c r="N875" t="str">
        <f t="shared" si="82"/>
        <v>10_68_50_2</v>
      </c>
      <c r="O875" t="str">
        <f t="shared" si="83"/>
        <v>68-50-2</v>
      </c>
    </row>
    <row r="876" spans="1:15">
      <c r="A876" t="s">
        <v>882</v>
      </c>
      <c r="B876">
        <v>69.691284550000006</v>
      </c>
      <c r="C876">
        <v>37.551092320000002</v>
      </c>
      <c r="D876">
        <v>14.40677966</v>
      </c>
      <c r="E876">
        <v>48.392504070000001</v>
      </c>
      <c r="F876">
        <v>189.43746680000001</v>
      </c>
      <c r="G876">
        <v>407.81594289999998</v>
      </c>
      <c r="H876">
        <v>2.1527734180000002</v>
      </c>
      <c r="I876">
        <v>118.37320649999999</v>
      </c>
      <c r="J876">
        <f t="shared" si="78"/>
        <v>10</v>
      </c>
      <c r="K876">
        <f t="shared" si="79"/>
        <v>68</v>
      </c>
      <c r="L876">
        <f t="shared" si="80"/>
        <v>50</v>
      </c>
      <c r="M876">
        <f t="shared" si="81"/>
        <v>3</v>
      </c>
      <c r="N876" t="str">
        <f t="shared" si="82"/>
        <v>10_68_50_3</v>
      </c>
      <c r="O876" t="str">
        <f t="shared" si="83"/>
        <v>68-50-3</v>
      </c>
    </row>
    <row r="877" spans="1:15">
      <c r="A877" t="s">
        <v>883</v>
      </c>
      <c r="B877">
        <v>77.02445281</v>
      </c>
      <c r="C877">
        <v>43.118005349999997</v>
      </c>
      <c r="D877">
        <v>12.94964029</v>
      </c>
      <c r="E877">
        <v>55.08590607</v>
      </c>
      <c r="F877">
        <v>146.11503730000001</v>
      </c>
      <c r="G877">
        <v>534.89378690000001</v>
      </c>
      <c r="H877">
        <v>3.660771655</v>
      </c>
      <c r="I877">
        <v>118.4950199</v>
      </c>
      <c r="J877">
        <f t="shared" si="78"/>
        <v>9</v>
      </c>
      <c r="K877">
        <f t="shared" si="79"/>
        <v>69</v>
      </c>
      <c r="L877">
        <f t="shared" si="80"/>
        <v>11</v>
      </c>
      <c r="M877">
        <f t="shared" si="81"/>
        <v>0</v>
      </c>
      <c r="N877" t="str">
        <f t="shared" si="82"/>
        <v>9_69_11_0</v>
      </c>
      <c r="O877" t="str">
        <f t="shared" si="83"/>
        <v>69-11-0</v>
      </c>
    </row>
    <row r="878" spans="1:15">
      <c r="A878" t="s">
        <v>884</v>
      </c>
      <c r="B878">
        <v>76.45977662</v>
      </c>
      <c r="C878">
        <v>35.531215580000001</v>
      </c>
      <c r="D878">
        <v>15.43624161</v>
      </c>
      <c r="E878">
        <v>42.454585450000003</v>
      </c>
      <c r="F878">
        <v>351.90090320000002</v>
      </c>
      <c r="G878">
        <v>264.02986079999999</v>
      </c>
      <c r="H878">
        <v>0.75029605899999996</v>
      </c>
      <c r="I878">
        <v>118.8345758</v>
      </c>
      <c r="J878">
        <f t="shared" si="78"/>
        <v>9</v>
      </c>
      <c r="K878">
        <f t="shared" si="79"/>
        <v>69</v>
      </c>
      <c r="L878">
        <f t="shared" si="80"/>
        <v>11</v>
      </c>
      <c r="M878">
        <f t="shared" si="81"/>
        <v>1</v>
      </c>
      <c r="N878" t="str">
        <f t="shared" si="82"/>
        <v>9_69_11_1</v>
      </c>
      <c r="O878" t="str">
        <f t="shared" si="83"/>
        <v>69-11-1</v>
      </c>
    </row>
    <row r="879" spans="1:15">
      <c r="A879" t="s">
        <v>885</v>
      </c>
      <c r="B879">
        <v>77.646529630000003</v>
      </c>
      <c r="C879">
        <v>24.738019059999999</v>
      </c>
      <c r="D879">
        <v>4.2857142860000002</v>
      </c>
      <c r="E879">
        <v>44.102613679999997</v>
      </c>
      <c r="F879">
        <v>49.91176463</v>
      </c>
      <c r="G879">
        <v>424.52598970000003</v>
      </c>
      <c r="H879">
        <v>8.5055295649999998</v>
      </c>
      <c r="I879">
        <v>118.3352289</v>
      </c>
      <c r="J879">
        <f t="shared" si="78"/>
        <v>9</v>
      </c>
      <c r="K879">
        <f t="shared" si="79"/>
        <v>69</v>
      </c>
      <c r="L879">
        <f t="shared" si="80"/>
        <v>11</v>
      </c>
      <c r="M879">
        <f t="shared" si="81"/>
        <v>2</v>
      </c>
      <c r="N879" t="str">
        <f t="shared" si="82"/>
        <v>9_69_11_2</v>
      </c>
      <c r="O879" t="str">
        <f t="shared" si="83"/>
        <v>69-11-2</v>
      </c>
    </row>
    <row r="880" spans="1:15">
      <c r="A880" t="s">
        <v>886</v>
      </c>
      <c r="B880">
        <v>71.525193909999999</v>
      </c>
      <c r="C880">
        <v>36.580203070000003</v>
      </c>
      <c r="D880">
        <v>15.573770489999999</v>
      </c>
      <c r="E880">
        <v>50.148702419999999</v>
      </c>
      <c r="F880">
        <v>188.05207859999999</v>
      </c>
      <c r="G880">
        <v>169.48464509999999</v>
      </c>
      <c r="H880">
        <v>0.90126440699999999</v>
      </c>
      <c r="I880">
        <v>118.6564185</v>
      </c>
      <c r="J880">
        <f t="shared" si="78"/>
        <v>9</v>
      </c>
      <c r="K880">
        <f t="shared" si="79"/>
        <v>69</v>
      </c>
      <c r="L880">
        <f t="shared" si="80"/>
        <v>21</v>
      </c>
      <c r="M880">
        <f t="shared" si="81"/>
        <v>0</v>
      </c>
      <c r="N880" t="str">
        <f t="shared" si="82"/>
        <v>9_69_21_0</v>
      </c>
      <c r="O880" t="str">
        <f t="shared" si="83"/>
        <v>69-21-0</v>
      </c>
    </row>
    <row r="881" spans="1:15">
      <c r="A881" t="s">
        <v>887</v>
      </c>
      <c r="B881">
        <v>73.224423160000001</v>
      </c>
      <c r="C881">
        <v>39.875522199999999</v>
      </c>
      <c r="D881">
        <v>21.428571430000002</v>
      </c>
      <c r="E881">
        <v>45.818468230000001</v>
      </c>
      <c r="F881">
        <v>201.35049620000001</v>
      </c>
      <c r="G881">
        <v>530.54681589999996</v>
      </c>
      <c r="H881">
        <v>2.6349416859999999</v>
      </c>
      <c r="I881">
        <v>118.52659749999999</v>
      </c>
      <c r="J881">
        <f t="shared" si="78"/>
        <v>9</v>
      </c>
      <c r="K881">
        <f t="shared" si="79"/>
        <v>69</v>
      </c>
      <c r="L881">
        <f t="shared" si="80"/>
        <v>21</v>
      </c>
      <c r="M881">
        <f t="shared" si="81"/>
        <v>1</v>
      </c>
      <c r="N881" t="str">
        <f t="shared" si="82"/>
        <v>9_69_21_1</v>
      </c>
      <c r="O881" t="str">
        <f t="shared" si="83"/>
        <v>69-21-1</v>
      </c>
    </row>
    <row r="882" spans="1:15">
      <c r="A882" t="s">
        <v>888</v>
      </c>
      <c r="B882">
        <v>73.380460830000004</v>
      </c>
      <c r="C882">
        <v>38.288907979999998</v>
      </c>
      <c r="D882">
        <v>17.094017090000001</v>
      </c>
      <c r="E882">
        <v>51.776482080000001</v>
      </c>
      <c r="F882">
        <v>146.14108719999999</v>
      </c>
      <c r="G882">
        <v>1078.753972</v>
      </c>
      <c r="H882">
        <v>7.3815926310000002</v>
      </c>
      <c r="I882">
        <v>118.28692789999999</v>
      </c>
      <c r="J882">
        <f t="shared" si="78"/>
        <v>9</v>
      </c>
      <c r="K882">
        <f t="shared" si="79"/>
        <v>69</v>
      </c>
      <c r="L882">
        <f t="shared" si="80"/>
        <v>21</v>
      </c>
      <c r="M882">
        <f t="shared" si="81"/>
        <v>2</v>
      </c>
      <c r="N882" t="str">
        <f t="shared" si="82"/>
        <v>9_69_21_2</v>
      </c>
      <c r="O882" t="str">
        <f t="shared" si="83"/>
        <v>69-21-2</v>
      </c>
    </row>
    <row r="883" spans="1:15">
      <c r="A883" t="s">
        <v>889</v>
      </c>
      <c r="B883">
        <v>71.785310010000003</v>
      </c>
      <c r="C883">
        <v>48.504108309999999</v>
      </c>
      <c r="D883">
        <v>30.107526880000002</v>
      </c>
      <c r="E883">
        <v>42.967945489999998</v>
      </c>
      <c r="F883">
        <v>181.0536137</v>
      </c>
      <c r="G883">
        <v>316.12426099999999</v>
      </c>
      <c r="H883">
        <v>1.7460256919999999</v>
      </c>
      <c r="I883">
        <v>118.8861019</v>
      </c>
      <c r="J883">
        <f t="shared" si="78"/>
        <v>9</v>
      </c>
      <c r="K883">
        <f t="shared" si="79"/>
        <v>69</v>
      </c>
      <c r="L883">
        <f t="shared" si="80"/>
        <v>21</v>
      </c>
      <c r="M883">
        <f t="shared" si="81"/>
        <v>3</v>
      </c>
      <c r="N883" t="str">
        <f t="shared" si="82"/>
        <v>9_69_21_3</v>
      </c>
      <c r="O883" t="str">
        <f t="shared" si="83"/>
        <v>69-21-3</v>
      </c>
    </row>
    <row r="884" spans="1:15">
      <c r="A884" t="s">
        <v>890</v>
      </c>
      <c r="B884">
        <v>71.703097240000005</v>
      </c>
      <c r="C884">
        <v>52.140436200000003</v>
      </c>
      <c r="D884">
        <v>28.828828829999999</v>
      </c>
      <c r="E884">
        <v>47.430462609999999</v>
      </c>
      <c r="F884">
        <v>159.89315590000001</v>
      </c>
      <c r="G884">
        <v>112.3563592</v>
      </c>
      <c r="H884">
        <v>0.70269648799999995</v>
      </c>
      <c r="I884">
        <v>118.7462946</v>
      </c>
      <c r="J884">
        <f t="shared" si="78"/>
        <v>9</v>
      </c>
      <c r="K884">
        <f t="shared" si="79"/>
        <v>69</v>
      </c>
      <c r="L884">
        <f t="shared" si="80"/>
        <v>21</v>
      </c>
      <c r="M884">
        <f t="shared" si="81"/>
        <v>4</v>
      </c>
      <c r="N884" t="str">
        <f t="shared" si="82"/>
        <v>9_69_21_4</v>
      </c>
      <c r="O884" t="str">
        <f t="shared" si="83"/>
        <v>69-21-4</v>
      </c>
    </row>
    <row r="885" spans="1:15">
      <c r="A885" t="s">
        <v>891</v>
      </c>
      <c r="B885">
        <v>71.521509339999994</v>
      </c>
      <c r="C885">
        <v>58.782660419999999</v>
      </c>
      <c r="D885">
        <v>23.376623380000002</v>
      </c>
      <c r="E885">
        <v>60.398757660000001</v>
      </c>
      <c r="F885" t="s">
        <v>15</v>
      </c>
      <c r="G885" t="s">
        <v>15</v>
      </c>
      <c r="H885" t="s">
        <v>15</v>
      </c>
      <c r="I885">
        <v>118.77625329999999</v>
      </c>
      <c r="J885">
        <f t="shared" si="78"/>
        <v>9</v>
      </c>
      <c r="K885">
        <f t="shared" si="79"/>
        <v>69</v>
      </c>
      <c r="L885">
        <f t="shared" si="80"/>
        <v>21</v>
      </c>
      <c r="M885">
        <f t="shared" si="81"/>
        <v>5</v>
      </c>
      <c r="N885" t="str">
        <f t="shared" si="82"/>
        <v>9_69_21_5</v>
      </c>
      <c r="O885" t="str">
        <f t="shared" si="83"/>
        <v>69-21-5</v>
      </c>
    </row>
    <row r="886" spans="1:15">
      <c r="A886" t="s">
        <v>892</v>
      </c>
      <c r="B886">
        <v>70.853204989999995</v>
      </c>
      <c r="C886">
        <v>50.488479140000003</v>
      </c>
      <c r="D886">
        <v>16.326530609999999</v>
      </c>
      <c r="E886">
        <v>94.314331170000003</v>
      </c>
      <c r="F886">
        <v>15.01346</v>
      </c>
      <c r="G886">
        <v>83.359146480000007</v>
      </c>
      <c r="H886">
        <v>5.552294174</v>
      </c>
      <c r="I886">
        <v>100.491325</v>
      </c>
      <c r="J886">
        <f t="shared" si="78"/>
        <v>9</v>
      </c>
      <c r="K886">
        <f t="shared" si="79"/>
        <v>69</v>
      </c>
      <c r="L886">
        <f t="shared" si="80"/>
        <v>42</v>
      </c>
      <c r="M886">
        <f t="shared" si="81"/>
        <v>0</v>
      </c>
      <c r="N886" t="str">
        <f t="shared" si="82"/>
        <v>9_69_42_0</v>
      </c>
      <c r="O886" t="str">
        <f t="shared" si="83"/>
        <v>69-42-0</v>
      </c>
    </row>
    <row r="887" spans="1:15">
      <c r="A887" t="s">
        <v>893</v>
      </c>
      <c r="B887">
        <v>64.746939299999994</v>
      </c>
      <c r="C887">
        <v>51.820548330000001</v>
      </c>
      <c r="D887">
        <v>31.451612900000001</v>
      </c>
      <c r="E887">
        <v>67.217171919999998</v>
      </c>
      <c r="F887">
        <v>350.19899120000002</v>
      </c>
      <c r="G887">
        <v>267.68782199999998</v>
      </c>
      <c r="H887">
        <v>0.764387759</v>
      </c>
      <c r="I887">
        <v>117.9804628</v>
      </c>
      <c r="J887">
        <f t="shared" si="78"/>
        <v>9</v>
      </c>
      <c r="K887">
        <f t="shared" si="79"/>
        <v>69</v>
      </c>
      <c r="L887">
        <f t="shared" si="80"/>
        <v>45</v>
      </c>
      <c r="M887">
        <f t="shared" si="81"/>
        <v>0</v>
      </c>
      <c r="N887" t="str">
        <f t="shared" si="82"/>
        <v>9_69_45_0</v>
      </c>
      <c r="O887" t="str">
        <f t="shared" si="83"/>
        <v>69-45-0</v>
      </c>
    </row>
    <row r="888" spans="1:15">
      <c r="A888" t="s">
        <v>894</v>
      </c>
      <c r="B888">
        <v>65.131165440000004</v>
      </c>
      <c r="C888">
        <v>51.253337219999999</v>
      </c>
      <c r="D888">
        <v>32.075471700000001</v>
      </c>
      <c r="E888">
        <v>44.428828260000003</v>
      </c>
      <c r="F888">
        <v>199.49847690000001</v>
      </c>
      <c r="G888">
        <v>156.15942820000001</v>
      </c>
      <c r="H888">
        <v>0.78276000199999995</v>
      </c>
      <c r="I888">
        <v>100.7267188</v>
      </c>
      <c r="J888">
        <f t="shared" si="78"/>
        <v>9</v>
      </c>
      <c r="K888">
        <f t="shared" si="79"/>
        <v>69</v>
      </c>
      <c r="L888">
        <f t="shared" si="80"/>
        <v>45</v>
      </c>
      <c r="M888">
        <f t="shared" si="81"/>
        <v>1</v>
      </c>
      <c r="N888" t="str">
        <f t="shared" si="82"/>
        <v>9_69_45_1</v>
      </c>
      <c r="O888" t="str">
        <f t="shared" si="83"/>
        <v>69-45-1</v>
      </c>
    </row>
    <row r="889" spans="1:15">
      <c r="A889" t="s">
        <v>895</v>
      </c>
      <c r="B889">
        <v>67.851306579999999</v>
      </c>
      <c r="C889">
        <v>51.581361440000002</v>
      </c>
      <c r="D889">
        <v>26.190476189999998</v>
      </c>
      <c r="E889">
        <v>69.546905390000006</v>
      </c>
      <c r="F889">
        <v>108.2413212</v>
      </c>
      <c r="G889">
        <v>261.40555590000002</v>
      </c>
      <c r="H889">
        <v>2.4150255469999999</v>
      </c>
      <c r="I889">
        <v>118.1163426</v>
      </c>
      <c r="J889">
        <f t="shared" si="78"/>
        <v>10</v>
      </c>
      <c r="K889">
        <f t="shared" si="79"/>
        <v>69</v>
      </c>
      <c r="L889">
        <f t="shared" si="80"/>
        <v>47</v>
      </c>
      <c r="M889">
        <f t="shared" si="81"/>
        <v>0</v>
      </c>
      <c r="N889" t="str">
        <f t="shared" si="82"/>
        <v>10_69_47_0</v>
      </c>
      <c r="O889" t="str">
        <f t="shared" si="83"/>
        <v>69-47-0</v>
      </c>
    </row>
    <row r="890" spans="1:15">
      <c r="A890" t="s">
        <v>896</v>
      </c>
      <c r="B890">
        <v>68.412461179999994</v>
      </c>
      <c r="C890">
        <v>50.713116980000002</v>
      </c>
      <c r="D890">
        <v>24.786324789999998</v>
      </c>
      <c r="E890">
        <v>48.934591580000003</v>
      </c>
      <c r="F890">
        <v>156.8756674</v>
      </c>
      <c r="G890">
        <v>3497.884039</v>
      </c>
      <c r="H890">
        <v>22.297173919999999</v>
      </c>
      <c r="I890">
        <v>118.91794659999999</v>
      </c>
      <c r="J890">
        <f t="shared" si="78"/>
        <v>10</v>
      </c>
      <c r="K890">
        <f t="shared" si="79"/>
        <v>69</v>
      </c>
      <c r="L890">
        <f t="shared" si="80"/>
        <v>47</v>
      </c>
      <c r="M890">
        <f t="shared" si="81"/>
        <v>1</v>
      </c>
      <c r="N890" t="str">
        <f t="shared" si="82"/>
        <v>10_69_47_1</v>
      </c>
      <c r="O890" t="str">
        <f t="shared" si="83"/>
        <v>69-47-1</v>
      </c>
    </row>
    <row r="891" spans="1:15">
      <c r="A891" t="s">
        <v>897</v>
      </c>
      <c r="B891">
        <v>70.375862380000001</v>
      </c>
      <c r="C891">
        <v>48.43435204</v>
      </c>
      <c r="D891">
        <v>24.603174599999999</v>
      </c>
      <c r="E891">
        <v>70.152778929999997</v>
      </c>
      <c r="F891">
        <v>114.5051778</v>
      </c>
      <c r="G891">
        <v>337.13133049999999</v>
      </c>
      <c r="H891">
        <v>2.9442452920000002</v>
      </c>
      <c r="I891">
        <v>118.66744540000001</v>
      </c>
      <c r="J891">
        <f t="shared" si="78"/>
        <v>10</v>
      </c>
      <c r="K891">
        <f t="shared" si="79"/>
        <v>69</v>
      </c>
      <c r="L891">
        <f t="shared" si="80"/>
        <v>47</v>
      </c>
      <c r="M891">
        <f t="shared" si="81"/>
        <v>2</v>
      </c>
      <c r="N891" t="str">
        <f t="shared" si="82"/>
        <v>10_69_47_2</v>
      </c>
      <c r="O891" t="str">
        <f t="shared" si="83"/>
        <v>69-47-2</v>
      </c>
    </row>
    <row r="892" spans="1:15">
      <c r="A892" t="s">
        <v>898</v>
      </c>
      <c r="B892">
        <v>73.235509089999994</v>
      </c>
      <c r="C892">
        <v>31.570800380000001</v>
      </c>
      <c r="D892">
        <v>16.883116879999999</v>
      </c>
      <c r="E892">
        <v>48.007269610000002</v>
      </c>
      <c r="F892">
        <v>166.0519347</v>
      </c>
      <c r="G892">
        <v>330.84829819999999</v>
      </c>
      <c r="H892">
        <v>1.992438683</v>
      </c>
      <c r="I892">
        <v>118.2619643</v>
      </c>
      <c r="J892">
        <f t="shared" si="78"/>
        <v>9</v>
      </c>
      <c r="K892">
        <f t="shared" si="79"/>
        <v>70</v>
      </c>
      <c r="L892">
        <f t="shared" si="80"/>
        <v>11</v>
      </c>
      <c r="M892">
        <f t="shared" si="81"/>
        <v>0</v>
      </c>
      <c r="N892" t="str">
        <f t="shared" si="82"/>
        <v>9_70_11_0</v>
      </c>
      <c r="O892" t="str">
        <f t="shared" si="83"/>
        <v>70-11-0</v>
      </c>
    </row>
    <row r="893" spans="1:15">
      <c r="A893" t="s">
        <v>899</v>
      </c>
      <c r="B893">
        <v>72.019698649999995</v>
      </c>
      <c r="C893">
        <v>32.697670029999998</v>
      </c>
      <c r="D893">
        <v>10.489510490000001</v>
      </c>
      <c r="E893">
        <v>41.700384409999998</v>
      </c>
      <c r="F893">
        <v>116.47593209999999</v>
      </c>
      <c r="G893">
        <v>29.54317232</v>
      </c>
      <c r="H893">
        <v>0.253641862</v>
      </c>
      <c r="I893">
        <v>118.5235835</v>
      </c>
      <c r="J893">
        <f t="shared" si="78"/>
        <v>9</v>
      </c>
      <c r="K893">
        <f t="shared" si="79"/>
        <v>70</v>
      </c>
      <c r="L893">
        <f t="shared" si="80"/>
        <v>11</v>
      </c>
      <c r="M893">
        <f t="shared" si="81"/>
        <v>1</v>
      </c>
      <c r="N893" t="str">
        <f t="shared" si="82"/>
        <v>9_70_11_1</v>
      </c>
      <c r="O893" t="str">
        <f t="shared" si="83"/>
        <v>70-11-1</v>
      </c>
    </row>
    <row r="894" spans="1:15">
      <c r="A894" t="s">
        <v>900</v>
      </c>
      <c r="B894">
        <v>73.551373810000001</v>
      </c>
      <c r="C894">
        <v>29.53748504</v>
      </c>
      <c r="D894">
        <v>12.76595745</v>
      </c>
      <c r="E894">
        <v>29.278044600000001</v>
      </c>
      <c r="F894">
        <v>267.14285599999999</v>
      </c>
      <c r="G894">
        <v>818.36622999999997</v>
      </c>
      <c r="H894">
        <v>3.0634030129999998</v>
      </c>
      <c r="I894">
        <v>118.6137562</v>
      </c>
      <c r="J894">
        <f t="shared" si="78"/>
        <v>9</v>
      </c>
      <c r="K894">
        <f t="shared" si="79"/>
        <v>70</v>
      </c>
      <c r="L894">
        <f t="shared" si="80"/>
        <v>21</v>
      </c>
      <c r="M894">
        <f t="shared" si="81"/>
        <v>0</v>
      </c>
      <c r="N894" t="str">
        <f t="shared" si="82"/>
        <v>9_70_21_0</v>
      </c>
      <c r="O894" t="str">
        <f t="shared" si="83"/>
        <v>70-21-0</v>
      </c>
    </row>
    <row r="895" spans="1:15">
      <c r="A895" t="s">
        <v>901</v>
      </c>
      <c r="B895">
        <v>74.117390229999998</v>
      </c>
      <c r="C895">
        <v>39.812904260000003</v>
      </c>
      <c r="D895">
        <v>27.586206900000001</v>
      </c>
      <c r="E895">
        <v>38.154573390000003</v>
      </c>
      <c r="F895">
        <v>1388.4818849999999</v>
      </c>
      <c r="G895">
        <v>4557.0984019999996</v>
      </c>
      <c r="H895">
        <v>3.2820726370000002</v>
      </c>
      <c r="I895">
        <v>32.651988369999998</v>
      </c>
      <c r="J895">
        <f t="shared" si="78"/>
        <v>9</v>
      </c>
      <c r="K895">
        <f t="shared" si="79"/>
        <v>70</v>
      </c>
      <c r="L895">
        <f t="shared" si="80"/>
        <v>21</v>
      </c>
      <c r="M895">
        <f t="shared" si="81"/>
        <v>1</v>
      </c>
      <c r="N895" t="str">
        <f t="shared" si="82"/>
        <v>9_70_21_1</v>
      </c>
      <c r="O895" t="str">
        <f t="shared" si="83"/>
        <v>70-21-1</v>
      </c>
    </row>
    <row r="896" spans="1:15">
      <c r="A896" t="s">
        <v>902</v>
      </c>
      <c r="B896">
        <v>75.442692449999996</v>
      </c>
      <c r="C896">
        <v>41.164117310000002</v>
      </c>
      <c r="D896">
        <v>20.754716980000001</v>
      </c>
      <c r="E896">
        <v>37.738168659999999</v>
      </c>
      <c r="F896">
        <v>1705.1458660000001</v>
      </c>
      <c r="G896">
        <v>5093.1524470000004</v>
      </c>
      <c r="H896">
        <v>2.986930648</v>
      </c>
      <c r="I896">
        <v>113.5524465</v>
      </c>
      <c r="J896">
        <f t="shared" si="78"/>
        <v>9</v>
      </c>
      <c r="K896">
        <f t="shared" si="79"/>
        <v>70</v>
      </c>
      <c r="L896">
        <f t="shared" si="80"/>
        <v>21</v>
      </c>
      <c r="M896">
        <f t="shared" si="81"/>
        <v>2</v>
      </c>
      <c r="N896" t="str">
        <f t="shared" si="82"/>
        <v>9_70_21_2</v>
      </c>
      <c r="O896" t="str">
        <f t="shared" si="83"/>
        <v>70-21-2</v>
      </c>
    </row>
    <row r="897" spans="1:15">
      <c r="A897" t="s">
        <v>903</v>
      </c>
      <c r="B897">
        <v>75.212088309999999</v>
      </c>
      <c r="C897">
        <v>51.209642379999998</v>
      </c>
      <c r="D897">
        <v>31.40495868</v>
      </c>
      <c r="E897">
        <v>46.182865929999998</v>
      </c>
      <c r="F897">
        <v>227.99034080000001</v>
      </c>
      <c r="G897">
        <v>576.20657310000001</v>
      </c>
      <c r="H897">
        <v>2.5273288819999999</v>
      </c>
      <c r="I897">
        <v>118.5533827</v>
      </c>
      <c r="J897">
        <f t="shared" si="78"/>
        <v>9</v>
      </c>
      <c r="K897">
        <f t="shared" si="79"/>
        <v>70</v>
      </c>
      <c r="L897">
        <f t="shared" si="80"/>
        <v>21</v>
      </c>
      <c r="M897">
        <f t="shared" si="81"/>
        <v>3</v>
      </c>
      <c r="N897" t="str">
        <f t="shared" si="82"/>
        <v>9_70_21_3</v>
      </c>
      <c r="O897" t="str">
        <f t="shared" si="83"/>
        <v>70-21-3</v>
      </c>
    </row>
    <row r="898" spans="1:15">
      <c r="A898" t="s">
        <v>904</v>
      </c>
      <c r="B898">
        <v>75.479536920000001</v>
      </c>
      <c r="C898">
        <v>65.575854800000002</v>
      </c>
      <c r="D898">
        <v>30.081300809999998</v>
      </c>
      <c r="E898">
        <v>48.995066360000003</v>
      </c>
      <c r="F898">
        <v>344.02516830000002</v>
      </c>
      <c r="G898">
        <v>854.14743780000003</v>
      </c>
      <c r="H898">
        <v>2.482805087</v>
      </c>
      <c r="I898">
        <v>118.9256858</v>
      </c>
      <c r="J898">
        <f t="shared" si="78"/>
        <v>9</v>
      </c>
      <c r="K898">
        <f t="shared" si="79"/>
        <v>70</v>
      </c>
      <c r="L898">
        <f t="shared" si="80"/>
        <v>21</v>
      </c>
      <c r="M898">
        <f t="shared" si="81"/>
        <v>4</v>
      </c>
      <c r="N898" t="str">
        <f t="shared" si="82"/>
        <v>9_70_21_4</v>
      </c>
      <c r="O898" t="str">
        <f t="shared" si="83"/>
        <v>70-21-4</v>
      </c>
    </row>
    <row r="899" spans="1:15">
      <c r="A899" t="s">
        <v>905</v>
      </c>
      <c r="B899">
        <v>70.876354840000005</v>
      </c>
      <c r="C899">
        <v>40.247141630000002</v>
      </c>
      <c r="D899">
        <v>0</v>
      </c>
      <c r="E899">
        <v>28.459026770000001</v>
      </c>
      <c r="F899">
        <v>21.415947070000001</v>
      </c>
      <c r="G899">
        <v>11.13646108</v>
      </c>
      <c r="H899">
        <v>0.52000787299999995</v>
      </c>
      <c r="I899">
        <v>3.7329223859999998</v>
      </c>
      <c r="J899">
        <f t="shared" ref="J899:J962" si="84">_xlfn.NUMBERVALUE(SUBSTITUTE(SUBSTITUTE(LEFT(A899,5),"PS-",""),"_",""))</f>
        <v>9</v>
      </c>
      <c r="K899">
        <f t="shared" ref="K899:K962" si="85">_xlfn.NUMBERVALUE(SUBSTITUTE(RIGHT(LEFT(A899,9),4),"_",""))</f>
        <v>70</v>
      </c>
      <c r="L899">
        <f t="shared" ref="L899:L962" si="86">_xlfn.NUMBERVALUE(SUBSTITUTE(RIGHT(LEFT(A899,12),3),"_",""))-1</f>
        <v>45</v>
      </c>
      <c r="M899">
        <f t="shared" ref="M899:M962" si="87">_xlfn.NUMBERVALUE(SUBSTITUTE(RIGHT(A899,5),".csv",""))</f>
        <v>0</v>
      </c>
      <c r="N899" t="str">
        <f t="shared" ref="N899:N962" si="88">CONCATENATE(J899,"_",K899,"_",L899,"_",M899)</f>
        <v>9_70_45_0</v>
      </c>
      <c r="O899" t="str">
        <f t="shared" ref="O899:O962" si="89">CONCATENATE(K899,"-",L899,"-",M899)</f>
        <v>70-45-0</v>
      </c>
    </row>
    <row r="900" spans="1:15">
      <c r="A900" t="s">
        <v>906</v>
      </c>
      <c r="B900">
        <v>84.384295839999993</v>
      </c>
      <c r="C900">
        <v>19.19819012</v>
      </c>
      <c r="D900">
        <v>1.1834319529999999</v>
      </c>
      <c r="E900">
        <v>32.516592150000001</v>
      </c>
      <c r="F900">
        <v>23.352139659999999</v>
      </c>
      <c r="G900">
        <v>118.8592666</v>
      </c>
      <c r="H900">
        <v>5.0898662119999996</v>
      </c>
      <c r="I900">
        <v>118.9557209</v>
      </c>
      <c r="J900">
        <f t="shared" si="84"/>
        <v>10</v>
      </c>
      <c r="K900">
        <f t="shared" si="85"/>
        <v>70</v>
      </c>
      <c r="L900">
        <f t="shared" si="86"/>
        <v>47</v>
      </c>
      <c r="M900">
        <f t="shared" si="87"/>
        <v>0</v>
      </c>
      <c r="N900" t="str">
        <f t="shared" si="88"/>
        <v>10_70_47_0</v>
      </c>
      <c r="O900" t="str">
        <f t="shared" si="89"/>
        <v>70-47-0</v>
      </c>
    </row>
    <row r="901" spans="1:15">
      <c r="A901" t="s">
        <v>907</v>
      </c>
      <c r="B901">
        <v>80.8931477</v>
      </c>
      <c r="C901">
        <v>38.12457654</v>
      </c>
      <c r="D901">
        <v>11.03896104</v>
      </c>
      <c r="E901">
        <v>36.706651919999999</v>
      </c>
      <c r="F901">
        <v>84.874127150000007</v>
      </c>
      <c r="G901">
        <v>355.99598020000002</v>
      </c>
      <c r="H901">
        <v>4.1943993080000004</v>
      </c>
      <c r="I901">
        <v>118.915628</v>
      </c>
      <c r="J901">
        <f t="shared" si="84"/>
        <v>10</v>
      </c>
      <c r="K901">
        <f t="shared" si="85"/>
        <v>70</v>
      </c>
      <c r="L901">
        <f t="shared" si="86"/>
        <v>47</v>
      </c>
      <c r="M901">
        <f t="shared" si="87"/>
        <v>1</v>
      </c>
      <c r="N901" t="str">
        <f t="shared" si="88"/>
        <v>10_70_47_1</v>
      </c>
      <c r="O901" t="str">
        <f t="shared" si="89"/>
        <v>70-47-1</v>
      </c>
    </row>
    <row r="902" spans="1:15">
      <c r="A902" t="s">
        <v>908</v>
      </c>
      <c r="B902">
        <v>82.067318259999993</v>
      </c>
      <c r="C902">
        <v>19.551807870000001</v>
      </c>
      <c r="D902">
        <v>1.257861635</v>
      </c>
      <c r="E902">
        <v>23.359523459999998</v>
      </c>
      <c r="F902">
        <v>44.833288719999999</v>
      </c>
      <c r="G902">
        <v>32.026202990000002</v>
      </c>
      <c r="H902">
        <v>0.71433981099999999</v>
      </c>
      <c r="I902">
        <v>118.6850937</v>
      </c>
      <c r="J902">
        <f t="shared" si="84"/>
        <v>10</v>
      </c>
      <c r="K902">
        <f t="shared" si="85"/>
        <v>70</v>
      </c>
      <c r="L902">
        <f t="shared" si="86"/>
        <v>47</v>
      </c>
      <c r="M902">
        <f t="shared" si="87"/>
        <v>2</v>
      </c>
      <c r="N902" t="str">
        <f t="shared" si="88"/>
        <v>10_70_47_2</v>
      </c>
      <c r="O902" t="str">
        <f t="shared" si="89"/>
        <v>70-47-2</v>
      </c>
    </row>
    <row r="903" spans="1:15">
      <c r="A903" t="s">
        <v>909</v>
      </c>
      <c r="B903">
        <v>81.344141530000002</v>
      </c>
      <c r="C903">
        <v>20.185204469999999</v>
      </c>
      <c r="D903">
        <v>1.851851852</v>
      </c>
      <c r="E903">
        <v>31.387585949999998</v>
      </c>
      <c r="F903">
        <v>36.917608049999998</v>
      </c>
      <c r="G903">
        <v>80.784382440000002</v>
      </c>
      <c r="H903">
        <v>2.1882344690000002</v>
      </c>
      <c r="I903">
        <v>118.2741901</v>
      </c>
      <c r="J903">
        <f t="shared" si="84"/>
        <v>10</v>
      </c>
      <c r="K903">
        <f t="shared" si="85"/>
        <v>70</v>
      </c>
      <c r="L903">
        <f t="shared" si="86"/>
        <v>50</v>
      </c>
      <c r="M903">
        <f t="shared" si="87"/>
        <v>0</v>
      </c>
      <c r="N903" t="str">
        <f t="shared" si="88"/>
        <v>10_70_50_0</v>
      </c>
      <c r="O903" t="str">
        <f t="shared" si="89"/>
        <v>70-50-0</v>
      </c>
    </row>
    <row r="904" spans="1:15">
      <c r="A904" t="s">
        <v>910</v>
      </c>
      <c r="B904">
        <v>79.031426740000001</v>
      </c>
      <c r="C904">
        <v>32.70565131</v>
      </c>
      <c r="D904">
        <v>7.8431372550000003</v>
      </c>
      <c r="E904">
        <v>35.13443178</v>
      </c>
      <c r="F904">
        <v>67.572876230000006</v>
      </c>
      <c r="G904">
        <v>48.240418990000002</v>
      </c>
      <c r="H904">
        <v>0.71390211100000001</v>
      </c>
      <c r="I904">
        <v>118.4947013</v>
      </c>
      <c r="J904">
        <f t="shared" si="84"/>
        <v>10</v>
      </c>
      <c r="K904">
        <f t="shared" si="85"/>
        <v>70</v>
      </c>
      <c r="L904">
        <f t="shared" si="86"/>
        <v>50</v>
      </c>
      <c r="M904">
        <f t="shared" si="87"/>
        <v>1</v>
      </c>
      <c r="N904" t="str">
        <f t="shared" si="88"/>
        <v>10_70_50_1</v>
      </c>
      <c r="O904" t="str">
        <f t="shared" si="89"/>
        <v>70-50-1</v>
      </c>
    </row>
    <row r="905" spans="1:15">
      <c r="A905" t="s">
        <v>911</v>
      </c>
      <c r="B905">
        <v>79.814539370000006</v>
      </c>
      <c r="C905">
        <v>21.721078469999998</v>
      </c>
      <c r="D905">
        <v>1.8987341769999999</v>
      </c>
      <c r="E905">
        <v>29.94015997</v>
      </c>
      <c r="F905">
        <v>37.24710984</v>
      </c>
      <c r="G905">
        <v>74.316382239999996</v>
      </c>
      <c r="H905">
        <v>1.9952254700000001</v>
      </c>
      <c r="I905">
        <v>118.6550731</v>
      </c>
      <c r="J905">
        <f t="shared" si="84"/>
        <v>10</v>
      </c>
      <c r="K905">
        <f t="shared" si="85"/>
        <v>70</v>
      </c>
      <c r="L905">
        <f t="shared" si="86"/>
        <v>50</v>
      </c>
      <c r="M905">
        <f t="shared" si="87"/>
        <v>2</v>
      </c>
      <c r="N905" t="str">
        <f t="shared" si="88"/>
        <v>10_70_50_2</v>
      </c>
      <c r="O905" t="str">
        <f t="shared" si="89"/>
        <v>70-50-2</v>
      </c>
    </row>
    <row r="906" spans="1:15">
      <c r="A906" t="s">
        <v>912</v>
      </c>
      <c r="B906">
        <v>78.764348060000003</v>
      </c>
      <c r="C906">
        <v>25.131402489999999</v>
      </c>
      <c r="D906">
        <v>5.0955414010000002</v>
      </c>
      <c r="E906">
        <v>33.333954400000003</v>
      </c>
      <c r="F906">
        <v>55.343851559999997</v>
      </c>
      <c r="G906">
        <v>80.223220089999998</v>
      </c>
      <c r="H906">
        <v>1.4495416889999999</v>
      </c>
      <c r="I906">
        <v>118.7653287</v>
      </c>
      <c r="J906">
        <f t="shared" si="84"/>
        <v>10</v>
      </c>
      <c r="K906">
        <f t="shared" si="85"/>
        <v>70</v>
      </c>
      <c r="L906">
        <f t="shared" si="86"/>
        <v>50</v>
      </c>
      <c r="M906">
        <f t="shared" si="87"/>
        <v>3</v>
      </c>
      <c r="N906" t="str">
        <f t="shared" si="88"/>
        <v>10_70_50_3</v>
      </c>
      <c r="O906" t="str">
        <f t="shared" si="89"/>
        <v>70-50-3</v>
      </c>
    </row>
    <row r="907" spans="1:15">
      <c r="A907" t="s">
        <v>913</v>
      </c>
      <c r="B907">
        <v>81.142140839999996</v>
      </c>
      <c r="C907">
        <v>46.655456270000002</v>
      </c>
      <c r="D907">
        <v>13.75</v>
      </c>
      <c r="E907">
        <v>65.425545270000001</v>
      </c>
      <c r="F907">
        <v>74.070765280000003</v>
      </c>
      <c r="G907">
        <v>540.09748479999996</v>
      </c>
      <c r="H907">
        <v>7.2916417530000004</v>
      </c>
      <c r="I907">
        <v>118.7816086</v>
      </c>
      <c r="J907">
        <f t="shared" si="84"/>
        <v>10</v>
      </c>
      <c r="K907">
        <f t="shared" si="85"/>
        <v>72</v>
      </c>
      <c r="L907">
        <f t="shared" si="86"/>
        <v>47</v>
      </c>
      <c r="M907">
        <f t="shared" si="87"/>
        <v>0</v>
      </c>
      <c r="N907" t="str">
        <f t="shared" si="88"/>
        <v>10_72_47_0</v>
      </c>
      <c r="O907" t="str">
        <f t="shared" si="89"/>
        <v>72-47-0</v>
      </c>
    </row>
    <row r="908" spans="1:15">
      <c r="A908" t="s">
        <v>914</v>
      </c>
      <c r="B908">
        <v>77.369550259999997</v>
      </c>
      <c r="C908">
        <v>105.3752795</v>
      </c>
      <c r="D908">
        <v>13.10344828</v>
      </c>
      <c r="E908">
        <v>120.57082029999999</v>
      </c>
      <c r="F908">
        <v>151.68375019999999</v>
      </c>
      <c r="G908">
        <v>304.93640390000002</v>
      </c>
      <c r="H908">
        <v>2.0103432539999999</v>
      </c>
      <c r="I908">
        <v>115.1995457</v>
      </c>
      <c r="J908">
        <f t="shared" si="84"/>
        <v>10</v>
      </c>
      <c r="K908">
        <f t="shared" si="85"/>
        <v>72</v>
      </c>
      <c r="L908">
        <f t="shared" si="86"/>
        <v>47</v>
      </c>
      <c r="M908">
        <f t="shared" si="87"/>
        <v>1</v>
      </c>
      <c r="N908" t="str">
        <f t="shared" si="88"/>
        <v>10_72_47_1</v>
      </c>
      <c r="O908" t="str">
        <f t="shared" si="89"/>
        <v>72-47-1</v>
      </c>
    </row>
    <row r="909" spans="1:15">
      <c r="A909" t="s">
        <v>915</v>
      </c>
      <c r="B909">
        <v>77.740215500000005</v>
      </c>
      <c r="C909">
        <v>117.44177120000001</v>
      </c>
      <c r="D909">
        <v>23.913043479999999</v>
      </c>
      <c r="E909">
        <v>106.650013</v>
      </c>
      <c r="F909">
        <v>2110.2880709999999</v>
      </c>
      <c r="G909">
        <v>3530.5878029999999</v>
      </c>
      <c r="H909">
        <v>1.6730359480000001</v>
      </c>
      <c r="I909">
        <v>118.43950150000001</v>
      </c>
      <c r="J909">
        <f t="shared" si="84"/>
        <v>10</v>
      </c>
      <c r="K909">
        <f t="shared" si="85"/>
        <v>72</v>
      </c>
      <c r="L909">
        <f t="shared" si="86"/>
        <v>47</v>
      </c>
      <c r="M909">
        <f t="shared" si="87"/>
        <v>2</v>
      </c>
      <c r="N909" t="str">
        <f t="shared" si="88"/>
        <v>10_72_47_2</v>
      </c>
      <c r="O909" t="str">
        <f t="shared" si="89"/>
        <v>72-47-2</v>
      </c>
    </row>
    <row r="910" spans="1:15">
      <c r="A910" t="s">
        <v>916</v>
      </c>
      <c r="B910">
        <v>82.380377890000005</v>
      </c>
      <c r="C910">
        <v>31.645520909999998</v>
      </c>
      <c r="D910">
        <v>4.4247787609999998</v>
      </c>
      <c r="E910">
        <v>48.112943399999999</v>
      </c>
      <c r="F910">
        <v>77.389612029999995</v>
      </c>
      <c r="G910">
        <v>237.72316789999999</v>
      </c>
      <c r="H910">
        <v>3.0717710249999999</v>
      </c>
      <c r="I910">
        <v>116.70475690000001</v>
      </c>
      <c r="J910">
        <f t="shared" si="84"/>
        <v>9</v>
      </c>
      <c r="K910">
        <f t="shared" si="85"/>
        <v>73</v>
      </c>
      <c r="L910">
        <f t="shared" si="86"/>
        <v>11</v>
      </c>
      <c r="M910">
        <f t="shared" si="87"/>
        <v>0</v>
      </c>
      <c r="N910" t="str">
        <f t="shared" si="88"/>
        <v>9_73_11_0</v>
      </c>
      <c r="O910" t="str">
        <f t="shared" si="89"/>
        <v>73-11-0</v>
      </c>
    </row>
    <row r="911" spans="1:15">
      <c r="A911" t="s">
        <v>917</v>
      </c>
      <c r="B911">
        <v>82.303446379999997</v>
      </c>
      <c r="C911">
        <v>26.651301109999999</v>
      </c>
      <c r="D911">
        <v>8.6956521739999992</v>
      </c>
      <c r="E911">
        <v>34.744525029999998</v>
      </c>
      <c r="F911">
        <v>61.566291309999997</v>
      </c>
      <c r="G911">
        <v>150.9347281</v>
      </c>
      <c r="H911">
        <v>2.4515806439999999</v>
      </c>
      <c r="I911">
        <v>118.5156927</v>
      </c>
      <c r="J911">
        <f t="shared" si="84"/>
        <v>9</v>
      </c>
      <c r="K911">
        <f t="shared" si="85"/>
        <v>73</v>
      </c>
      <c r="L911">
        <f t="shared" si="86"/>
        <v>11</v>
      </c>
      <c r="M911">
        <f t="shared" si="87"/>
        <v>1</v>
      </c>
      <c r="N911" t="str">
        <f t="shared" si="88"/>
        <v>9_73_11_1</v>
      </c>
      <c r="O911" t="str">
        <f t="shared" si="89"/>
        <v>73-11-1</v>
      </c>
    </row>
    <row r="912" spans="1:15">
      <c r="A912" t="s">
        <v>918</v>
      </c>
      <c r="B912">
        <v>81.52240553</v>
      </c>
      <c r="C912">
        <v>42.503535460000002</v>
      </c>
      <c r="D912">
        <v>13.88888889</v>
      </c>
      <c r="E912">
        <v>56.910986770000001</v>
      </c>
      <c r="F912">
        <v>63.863482449999999</v>
      </c>
      <c r="G912">
        <v>229.48251999999999</v>
      </c>
      <c r="H912">
        <v>3.5933292579999998</v>
      </c>
      <c r="I912">
        <v>117.8493362</v>
      </c>
      <c r="J912">
        <f t="shared" si="84"/>
        <v>9</v>
      </c>
      <c r="K912">
        <f t="shared" si="85"/>
        <v>73</v>
      </c>
      <c r="L912">
        <f t="shared" si="86"/>
        <v>21</v>
      </c>
      <c r="M912">
        <f t="shared" si="87"/>
        <v>0</v>
      </c>
      <c r="N912" t="str">
        <f t="shared" si="88"/>
        <v>9_73_21_0</v>
      </c>
      <c r="O912" t="str">
        <f t="shared" si="89"/>
        <v>73-21-0</v>
      </c>
    </row>
    <row r="913" spans="1:15">
      <c r="A913" t="s">
        <v>919</v>
      </c>
      <c r="B913">
        <v>85.187835820000004</v>
      </c>
      <c r="C913">
        <v>21.259875319999999</v>
      </c>
      <c r="D913">
        <v>2.6143790849999999</v>
      </c>
      <c r="E913">
        <v>30.314309089999998</v>
      </c>
      <c r="F913">
        <v>43.622369679999998</v>
      </c>
      <c r="G913">
        <v>346.4662659</v>
      </c>
      <c r="H913">
        <v>7.9423990140000003</v>
      </c>
      <c r="I913">
        <v>118.85556339999999</v>
      </c>
      <c r="J913">
        <f t="shared" si="84"/>
        <v>9</v>
      </c>
      <c r="K913">
        <f t="shared" si="85"/>
        <v>73</v>
      </c>
      <c r="L913">
        <f t="shared" si="86"/>
        <v>21</v>
      </c>
      <c r="M913">
        <f t="shared" si="87"/>
        <v>1</v>
      </c>
      <c r="N913" t="str">
        <f t="shared" si="88"/>
        <v>9_73_21_1</v>
      </c>
      <c r="O913" t="str">
        <f t="shared" si="89"/>
        <v>73-21-1</v>
      </c>
    </row>
    <row r="914" spans="1:15">
      <c r="A914" t="s">
        <v>920</v>
      </c>
      <c r="B914">
        <v>85.624064379999993</v>
      </c>
      <c r="C914">
        <v>27.38200947</v>
      </c>
      <c r="D914">
        <v>0.65359477099999996</v>
      </c>
      <c r="E914">
        <v>43.120266979999997</v>
      </c>
      <c r="F914">
        <v>33.999695989999999</v>
      </c>
      <c r="G914">
        <v>89.233528609999993</v>
      </c>
      <c r="H914">
        <v>2.6245390139999998</v>
      </c>
      <c r="I914">
        <v>117.0644789</v>
      </c>
      <c r="J914">
        <f t="shared" si="84"/>
        <v>9</v>
      </c>
      <c r="K914">
        <f t="shared" si="85"/>
        <v>73</v>
      </c>
      <c r="L914">
        <f t="shared" si="86"/>
        <v>21</v>
      </c>
      <c r="M914">
        <f t="shared" si="87"/>
        <v>2</v>
      </c>
      <c r="N914" t="str">
        <f t="shared" si="88"/>
        <v>9_73_21_2</v>
      </c>
      <c r="O914" t="str">
        <f t="shared" si="89"/>
        <v>73-21-2</v>
      </c>
    </row>
    <row r="915" spans="1:15">
      <c r="A915" t="s">
        <v>921</v>
      </c>
      <c r="B915">
        <v>82.848332540000001</v>
      </c>
      <c r="C915">
        <v>32.739775440000003</v>
      </c>
      <c r="D915">
        <v>8.6666666669999994</v>
      </c>
      <c r="E915">
        <v>57.910518080000003</v>
      </c>
      <c r="F915">
        <v>126.9034535</v>
      </c>
      <c r="G915">
        <v>848.55222030000004</v>
      </c>
      <c r="H915">
        <v>6.6865967560000001</v>
      </c>
      <c r="I915">
        <v>119.1071202</v>
      </c>
      <c r="J915">
        <f t="shared" si="84"/>
        <v>9</v>
      </c>
      <c r="K915">
        <f t="shared" si="85"/>
        <v>73</v>
      </c>
      <c r="L915">
        <f t="shared" si="86"/>
        <v>21</v>
      </c>
      <c r="M915">
        <f t="shared" si="87"/>
        <v>3</v>
      </c>
      <c r="N915" t="str">
        <f t="shared" si="88"/>
        <v>9_73_21_3</v>
      </c>
      <c r="O915" t="str">
        <f t="shared" si="89"/>
        <v>73-21-3</v>
      </c>
    </row>
    <row r="916" spans="1:15">
      <c r="A916" t="s">
        <v>922</v>
      </c>
      <c r="B916">
        <v>85.183824279999996</v>
      </c>
      <c r="C916">
        <v>20.17688472</v>
      </c>
      <c r="D916">
        <v>4.1666666670000003</v>
      </c>
      <c r="E916">
        <v>32.443278190000001</v>
      </c>
      <c r="F916">
        <v>25.0003095</v>
      </c>
      <c r="G916">
        <v>89.596878189999998</v>
      </c>
      <c r="H916">
        <v>3.5838307600000001</v>
      </c>
      <c r="I916">
        <v>118.3524498</v>
      </c>
      <c r="J916">
        <f t="shared" si="84"/>
        <v>9</v>
      </c>
      <c r="K916">
        <f t="shared" si="85"/>
        <v>73</v>
      </c>
      <c r="L916">
        <f t="shared" si="86"/>
        <v>21</v>
      </c>
      <c r="M916">
        <f t="shared" si="87"/>
        <v>4</v>
      </c>
      <c r="N916" t="str">
        <f t="shared" si="88"/>
        <v>9_73_21_4</v>
      </c>
      <c r="O916" t="str">
        <f t="shared" si="89"/>
        <v>73-21-4</v>
      </c>
    </row>
    <row r="917" spans="1:15">
      <c r="A917" t="s">
        <v>923</v>
      </c>
      <c r="B917">
        <v>85.071560680000005</v>
      </c>
      <c r="C917">
        <v>21.15636692</v>
      </c>
      <c r="D917">
        <v>0.68965517200000004</v>
      </c>
      <c r="E917">
        <v>28.658681359999999</v>
      </c>
      <c r="F917">
        <v>40.689346090000001</v>
      </c>
      <c r="G917">
        <v>106.026174</v>
      </c>
      <c r="H917">
        <v>2.6057477979999999</v>
      </c>
      <c r="I917">
        <v>118.7247539</v>
      </c>
      <c r="J917">
        <f t="shared" si="84"/>
        <v>9</v>
      </c>
      <c r="K917">
        <f t="shared" si="85"/>
        <v>73</v>
      </c>
      <c r="L917">
        <f t="shared" si="86"/>
        <v>21</v>
      </c>
      <c r="M917">
        <f t="shared" si="87"/>
        <v>5</v>
      </c>
      <c r="N917" t="str">
        <f t="shared" si="88"/>
        <v>9_73_21_5</v>
      </c>
      <c r="O917" t="str">
        <f t="shared" si="89"/>
        <v>73-21-5</v>
      </c>
    </row>
    <row r="918" spans="1:15">
      <c r="A918" t="s">
        <v>924</v>
      </c>
      <c r="B918">
        <v>83.979559330000001</v>
      </c>
      <c r="C918">
        <v>28.211940720000001</v>
      </c>
      <c r="D918">
        <v>7.9470198679999999</v>
      </c>
      <c r="E918">
        <v>40.164773330000003</v>
      </c>
      <c r="F918">
        <v>66.032267210000001</v>
      </c>
      <c r="G918">
        <v>207.17858960000001</v>
      </c>
      <c r="H918">
        <v>3.1375356069999998</v>
      </c>
      <c r="I918">
        <v>119.0668711</v>
      </c>
      <c r="J918">
        <f t="shared" si="84"/>
        <v>9</v>
      </c>
      <c r="K918">
        <f t="shared" si="85"/>
        <v>73</v>
      </c>
      <c r="L918">
        <f t="shared" si="86"/>
        <v>21</v>
      </c>
      <c r="M918">
        <f t="shared" si="87"/>
        <v>6</v>
      </c>
      <c r="N918" t="str">
        <f t="shared" si="88"/>
        <v>9_73_21_6</v>
      </c>
      <c r="O918" t="str">
        <f t="shared" si="89"/>
        <v>73-21-6</v>
      </c>
    </row>
    <row r="919" spans="1:15">
      <c r="A919" t="s">
        <v>925</v>
      </c>
      <c r="B919">
        <v>73.654958679999993</v>
      </c>
      <c r="C919">
        <v>45.414736349999998</v>
      </c>
      <c r="D919">
        <v>31.38686131</v>
      </c>
      <c r="E919">
        <v>65.239871230000006</v>
      </c>
      <c r="F919">
        <v>173.16885880000001</v>
      </c>
      <c r="G919">
        <v>246.66580680000001</v>
      </c>
      <c r="H919">
        <v>1.424423585</v>
      </c>
      <c r="I919">
        <v>117.28074100000001</v>
      </c>
      <c r="J919">
        <f t="shared" si="84"/>
        <v>9</v>
      </c>
      <c r="K919">
        <f t="shared" si="85"/>
        <v>73</v>
      </c>
      <c r="L919">
        <f t="shared" si="86"/>
        <v>42</v>
      </c>
      <c r="M919">
        <f t="shared" si="87"/>
        <v>0</v>
      </c>
      <c r="N919" t="str">
        <f t="shared" si="88"/>
        <v>9_73_42_0</v>
      </c>
      <c r="O919" t="str">
        <f t="shared" si="89"/>
        <v>73-42-0</v>
      </c>
    </row>
    <row r="920" spans="1:15">
      <c r="A920" t="s">
        <v>926</v>
      </c>
      <c r="B920">
        <v>74.880767199999994</v>
      </c>
      <c r="C920">
        <v>49.775120440000002</v>
      </c>
      <c r="D920">
        <v>31.007751939999999</v>
      </c>
      <c r="E920">
        <v>67.908815529999998</v>
      </c>
      <c r="F920">
        <v>83.817669359999996</v>
      </c>
      <c r="G920">
        <v>210.15427779999999</v>
      </c>
      <c r="H920">
        <v>2.5072789470000001</v>
      </c>
      <c r="I920">
        <v>117.3089604</v>
      </c>
      <c r="J920">
        <f t="shared" si="84"/>
        <v>9</v>
      </c>
      <c r="K920">
        <f t="shared" si="85"/>
        <v>73</v>
      </c>
      <c r="L920">
        <f t="shared" si="86"/>
        <v>45</v>
      </c>
      <c r="M920">
        <f t="shared" si="87"/>
        <v>0</v>
      </c>
      <c r="N920" t="str">
        <f t="shared" si="88"/>
        <v>9_73_45_0</v>
      </c>
      <c r="O920" t="str">
        <f t="shared" si="89"/>
        <v>73-45-0</v>
      </c>
    </row>
    <row r="921" spans="1:15">
      <c r="A921" t="s">
        <v>927</v>
      </c>
      <c r="B921">
        <v>71.846112550000001</v>
      </c>
      <c r="C921">
        <v>50.805175759999997</v>
      </c>
      <c r="D921">
        <v>35.338345859999997</v>
      </c>
      <c r="E921">
        <v>65.69220971</v>
      </c>
      <c r="F921">
        <v>181.65215449999999</v>
      </c>
      <c r="G921">
        <v>543.40717559999996</v>
      </c>
      <c r="H921">
        <v>2.9914711289999998</v>
      </c>
      <c r="I921">
        <v>118.6773469</v>
      </c>
      <c r="J921">
        <f t="shared" si="84"/>
        <v>9</v>
      </c>
      <c r="K921">
        <f t="shared" si="85"/>
        <v>73</v>
      </c>
      <c r="L921">
        <f t="shared" si="86"/>
        <v>45</v>
      </c>
      <c r="M921">
        <f t="shared" si="87"/>
        <v>1</v>
      </c>
      <c r="N921" t="str">
        <f t="shared" si="88"/>
        <v>9_73_45_1</v>
      </c>
      <c r="O921" t="str">
        <f t="shared" si="89"/>
        <v>73-45-1</v>
      </c>
    </row>
    <row r="922" spans="1:15">
      <c r="A922" t="s">
        <v>928</v>
      </c>
      <c r="B922">
        <v>71.891438629999996</v>
      </c>
      <c r="C922">
        <v>67.528110029999993</v>
      </c>
      <c r="D922">
        <v>33.333333330000002</v>
      </c>
      <c r="E922">
        <v>69.543413360000002</v>
      </c>
      <c r="F922">
        <v>340.14071710000002</v>
      </c>
      <c r="G922">
        <v>911.94778899999994</v>
      </c>
      <c r="H922">
        <v>2.6810897470000001</v>
      </c>
      <c r="I922">
        <v>118.249532</v>
      </c>
      <c r="J922">
        <f t="shared" si="84"/>
        <v>10</v>
      </c>
      <c r="K922">
        <f t="shared" si="85"/>
        <v>73</v>
      </c>
      <c r="L922">
        <f t="shared" si="86"/>
        <v>47</v>
      </c>
      <c r="M922">
        <f t="shared" si="87"/>
        <v>0</v>
      </c>
      <c r="N922" t="str">
        <f t="shared" si="88"/>
        <v>10_73_47_0</v>
      </c>
      <c r="O922" t="str">
        <f t="shared" si="89"/>
        <v>73-47-0</v>
      </c>
    </row>
    <row r="923" spans="1:15">
      <c r="A923" t="s">
        <v>929</v>
      </c>
      <c r="B923">
        <v>75.133298550000006</v>
      </c>
      <c r="C923">
        <v>50.395888810000002</v>
      </c>
      <c r="D923">
        <v>26.446280990000002</v>
      </c>
      <c r="E923">
        <v>68.531824909999997</v>
      </c>
      <c r="F923">
        <v>158.3681861</v>
      </c>
      <c r="G923">
        <v>200.53397989999999</v>
      </c>
      <c r="H923">
        <v>1.2662516690000001</v>
      </c>
      <c r="I923">
        <v>118.38930689999999</v>
      </c>
      <c r="J923">
        <f t="shared" si="84"/>
        <v>10</v>
      </c>
      <c r="K923">
        <f t="shared" si="85"/>
        <v>73</v>
      </c>
      <c r="L923">
        <f t="shared" si="86"/>
        <v>47</v>
      </c>
      <c r="M923">
        <f t="shared" si="87"/>
        <v>1</v>
      </c>
      <c r="N923" t="str">
        <f t="shared" si="88"/>
        <v>10_73_47_1</v>
      </c>
      <c r="O923" t="str">
        <f t="shared" si="89"/>
        <v>73-47-1</v>
      </c>
    </row>
    <row r="924" spans="1:15">
      <c r="A924" t="s">
        <v>930</v>
      </c>
      <c r="B924">
        <v>73.55830048</v>
      </c>
      <c r="C924">
        <v>54.529188179999998</v>
      </c>
      <c r="D924">
        <v>35.849056599999997</v>
      </c>
      <c r="E924">
        <v>59.373302099999997</v>
      </c>
      <c r="F924">
        <v>358.32582350000001</v>
      </c>
      <c r="G924">
        <v>916.45179840000003</v>
      </c>
      <c r="H924">
        <v>2.5575935040000002</v>
      </c>
      <c r="I924">
        <v>107.8462888</v>
      </c>
      <c r="J924">
        <f t="shared" si="84"/>
        <v>10</v>
      </c>
      <c r="K924">
        <f t="shared" si="85"/>
        <v>73</v>
      </c>
      <c r="L924">
        <f t="shared" si="86"/>
        <v>47</v>
      </c>
      <c r="M924">
        <f t="shared" si="87"/>
        <v>2</v>
      </c>
      <c r="N924" t="str">
        <f t="shared" si="88"/>
        <v>10_73_47_2</v>
      </c>
      <c r="O924" t="str">
        <f t="shared" si="89"/>
        <v>73-47-2</v>
      </c>
    </row>
    <row r="925" spans="1:15">
      <c r="A925" t="s">
        <v>931</v>
      </c>
      <c r="B925">
        <v>65.679436370000005</v>
      </c>
      <c r="C925">
        <v>67.271997229999997</v>
      </c>
      <c r="D925">
        <v>48.305084749999999</v>
      </c>
      <c r="E925">
        <v>72.559744620000004</v>
      </c>
      <c r="F925">
        <v>479.4829512</v>
      </c>
      <c r="G925">
        <v>368.11991740000002</v>
      </c>
      <c r="H925">
        <v>0.76774349600000003</v>
      </c>
      <c r="I925">
        <v>118.0813959</v>
      </c>
      <c r="J925">
        <f t="shared" si="84"/>
        <v>10</v>
      </c>
      <c r="K925">
        <f t="shared" si="85"/>
        <v>73</v>
      </c>
      <c r="L925">
        <f t="shared" si="86"/>
        <v>50</v>
      </c>
      <c r="M925">
        <f t="shared" si="87"/>
        <v>0</v>
      </c>
      <c r="N925" t="str">
        <f t="shared" si="88"/>
        <v>10_73_50_0</v>
      </c>
      <c r="O925" t="str">
        <f t="shared" si="89"/>
        <v>73-50-0</v>
      </c>
    </row>
    <row r="926" spans="1:15">
      <c r="A926" t="s">
        <v>932</v>
      </c>
      <c r="B926">
        <v>66.816094590000006</v>
      </c>
      <c r="C926">
        <v>55.081465199999997</v>
      </c>
      <c r="D926">
        <v>32.575757580000001</v>
      </c>
      <c r="E926">
        <v>52.77946378</v>
      </c>
      <c r="F926">
        <v>303.86738320000001</v>
      </c>
      <c r="G926">
        <v>280.92077860000001</v>
      </c>
      <c r="H926">
        <v>0.92448480600000005</v>
      </c>
      <c r="I926">
        <v>118.2710608</v>
      </c>
      <c r="J926">
        <f t="shared" si="84"/>
        <v>10</v>
      </c>
      <c r="K926">
        <f t="shared" si="85"/>
        <v>73</v>
      </c>
      <c r="L926">
        <f t="shared" si="86"/>
        <v>50</v>
      </c>
      <c r="M926">
        <f t="shared" si="87"/>
        <v>1</v>
      </c>
      <c r="N926" t="str">
        <f t="shared" si="88"/>
        <v>10_73_50_1</v>
      </c>
      <c r="O926" t="str">
        <f t="shared" si="89"/>
        <v>73-50-1</v>
      </c>
    </row>
    <row r="927" spans="1:15">
      <c r="A927" t="s">
        <v>933</v>
      </c>
      <c r="B927">
        <v>68.501664539999993</v>
      </c>
      <c r="C927">
        <v>50.755368019999999</v>
      </c>
      <c r="D927">
        <v>26.956521739999999</v>
      </c>
      <c r="E927">
        <v>53.877090670000001</v>
      </c>
      <c r="F927">
        <v>136.4728834</v>
      </c>
      <c r="G927">
        <v>306.33128219999998</v>
      </c>
      <c r="H927">
        <v>2.2446311269999999</v>
      </c>
      <c r="I927">
        <v>118.9698264</v>
      </c>
      <c r="J927">
        <f t="shared" si="84"/>
        <v>10</v>
      </c>
      <c r="K927">
        <f t="shared" si="85"/>
        <v>73</v>
      </c>
      <c r="L927">
        <f t="shared" si="86"/>
        <v>50</v>
      </c>
      <c r="M927">
        <f t="shared" si="87"/>
        <v>2</v>
      </c>
      <c r="N927" t="str">
        <f t="shared" si="88"/>
        <v>10_73_50_2</v>
      </c>
      <c r="O927" t="str">
        <f t="shared" si="89"/>
        <v>73-50-2</v>
      </c>
    </row>
    <row r="928" spans="1:15">
      <c r="A928" t="s">
        <v>934</v>
      </c>
      <c r="B928">
        <v>70.010672830000004</v>
      </c>
      <c r="C928">
        <v>56.732043179999998</v>
      </c>
      <c r="D928">
        <v>27.102803739999999</v>
      </c>
      <c r="E928">
        <v>64.265172219999997</v>
      </c>
      <c r="F928">
        <v>113.9518123</v>
      </c>
      <c r="G928">
        <v>366.90805949999998</v>
      </c>
      <c r="H928">
        <v>3.2198527779999999</v>
      </c>
      <c r="I928">
        <v>118.2810432</v>
      </c>
      <c r="J928">
        <f t="shared" si="84"/>
        <v>10</v>
      </c>
      <c r="K928">
        <f t="shared" si="85"/>
        <v>73</v>
      </c>
      <c r="L928">
        <f t="shared" si="86"/>
        <v>50</v>
      </c>
      <c r="M928">
        <f t="shared" si="87"/>
        <v>3</v>
      </c>
      <c r="N928" t="str">
        <f t="shared" si="88"/>
        <v>10_73_50_3</v>
      </c>
      <c r="O928" t="str">
        <f t="shared" si="89"/>
        <v>73-50-3</v>
      </c>
    </row>
    <row r="929" spans="1:15">
      <c r="A929" t="s">
        <v>935</v>
      </c>
      <c r="B929">
        <v>71.059571559999995</v>
      </c>
      <c r="C929">
        <v>52.18207374</v>
      </c>
      <c r="D929">
        <v>44.444444439999998</v>
      </c>
      <c r="E929">
        <v>55.383836379999998</v>
      </c>
      <c r="F929">
        <v>22.597811589999999</v>
      </c>
      <c r="G929">
        <v>896.71060520000003</v>
      </c>
      <c r="H929">
        <v>39.681302850000002</v>
      </c>
      <c r="I929">
        <v>98.136055639999995</v>
      </c>
      <c r="J929">
        <f t="shared" si="84"/>
        <v>9</v>
      </c>
      <c r="K929">
        <f t="shared" si="85"/>
        <v>75</v>
      </c>
      <c r="L929">
        <f t="shared" si="86"/>
        <v>11</v>
      </c>
      <c r="M929">
        <f t="shared" si="87"/>
        <v>0</v>
      </c>
      <c r="N929" t="str">
        <f t="shared" si="88"/>
        <v>9_75_11_0</v>
      </c>
      <c r="O929" t="str">
        <f t="shared" si="89"/>
        <v>75-11-0</v>
      </c>
    </row>
    <row r="930" spans="1:15">
      <c r="A930" t="s">
        <v>936</v>
      </c>
      <c r="B930">
        <v>0</v>
      </c>
      <c r="C930">
        <v>57.014775960000001</v>
      </c>
      <c r="D930">
        <v>40</v>
      </c>
      <c r="E930">
        <v>52.553203029999999</v>
      </c>
      <c r="F930" t="s">
        <v>15</v>
      </c>
      <c r="G930" t="s">
        <v>15</v>
      </c>
      <c r="H930" t="s">
        <v>15</v>
      </c>
      <c r="I930">
        <v>90.316970810000001</v>
      </c>
      <c r="J930">
        <f t="shared" si="84"/>
        <v>9</v>
      </c>
      <c r="K930">
        <f t="shared" si="85"/>
        <v>75</v>
      </c>
      <c r="L930">
        <f t="shared" si="86"/>
        <v>11</v>
      </c>
      <c r="M930">
        <f t="shared" si="87"/>
        <v>1</v>
      </c>
      <c r="N930" t="str">
        <f t="shared" si="88"/>
        <v>9_75_11_1</v>
      </c>
      <c r="O930" t="str">
        <f t="shared" si="89"/>
        <v>75-11-1</v>
      </c>
    </row>
    <row r="931" spans="1:15">
      <c r="A931" t="s">
        <v>937</v>
      </c>
      <c r="B931">
        <v>69.406627940000007</v>
      </c>
      <c r="C931">
        <v>56.387992019999999</v>
      </c>
      <c r="D931">
        <v>35</v>
      </c>
      <c r="E931">
        <v>81.588585640000005</v>
      </c>
      <c r="F931">
        <v>121.96578719999999</v>
      </c>
      <c r="G931">
        <v>356.04408999999998</v>
      </c>
      <c r="H931">
        <v>2.9192128240000002</v>
      </c>
      <c r="I931">
        <v>93.051346769999995</v>
      </c>
      <c r="J931">
        <f t="shared" si="84"/>
        <v>9</v>
      </c>
      <c r="K931">
        <f t="shared" si="85"/>
        <v>75</v>
      </c>
      <c r="L931">
        <f t="shared" si="86"/>
        <v>21</v>
      </c>
      <c r="M931">
        <f t="shared" si="87"/>
        <v>0</v>
      </c>
      <c r="N931" t="str">
        <f t="shared" si="88"/>
        <v>9_75_21_0</v>
      </c>
      <c r="O931" t="str">
        <f t="shared" si="89"/>
        <v>75-21-0</v>
      </c>
    </row>
    <row r="932" spans="1:15">
      <c r="A932" t="s">
        <v>938</v>
      </c>
      <c r="B932">
        <v>67.630220440000002</v>
      </c>
      <c r="C932">
        <v>45.409787770000001</v>
      </c>
      <c r="D932">
        <v>36.363636360000001</v>
      </c>
      <c r="E932">
        <v>35.383021569999997</v>
      </c>
      <c r="F932">
        <v>30.500820610000002</v>
      </c>
      <c r="G932">
        <v>269.28487480000001</v>
      </c>
      <c r="H932">
        <v>8.8287747480000007</v>
      </c>
      <c r="I932">
        <v>115.7229899</v>
      </c>
      <c r="J932">
        <f t="shared" si="84"/>
        <v>9</v>
      </c>
      <c r="K932">
        <f t="shared" si="85"/>
        <v>75</v>
      </c>
      <c r="L932">
        <f t="shared" si="86"/>
        <v>21</v>
      </c>
      <c r="M932">
        <f t="shared" si="87"/>
        <v>1</v>
      </c>
      <c r="N932" t="str">
        <f t="shared" si="88"/>
        <v>9_75_21_1</v>
      </c>
      <c r="O932" t="str">
        <f t="shared" si="89"/>
        <v>75-21-1</v>
      </c>
    </row>
    <row r="933" spans="1:15">
      <c r="A933" t="s">
        <v>939</v>
      </c>
      <c r="B933">
        <v>61.59445307</v>
      </c>
      <c r="C933">
        <v>64.387559569999993</v>
      </c>
      <c r="D933">
        <v>29.41176471</v>
      </c>
      <c r="E933">
        <v>71.389699320000005</v>
      </c>
      <c r="F933" t="s">
        <v>15</v>
      </c>
      <c r="G933" t="s">
        <v>15</v>
      </c>
      <c r="H933" t="s">
        <v>15</v>
      </c>
      <c r="I933">
        <v>114.3745655</v>
      </c>
      <c r="J933">
        <f t="shared" si="84"/>
        <v>9</v>
      </c>
      <c r="K933">
        <f t="shared" si="85"/>
        <v>75</v>
      </c>
      <c r="L933">
        <f t="shared" si="86"/>
        <v>21</v>
      </c>
      <c r="M933">
        <f t="shared" si="87"/>
        <v>2</v>
      </c>
      <c r="N933" t="str">
        <f t="shared" si="88"/>
        <v>9_75_21_2</v>
      </c>
      <c r="O933" t="str">
        <f t="shared" si="89"/>
        <v>75-21-2</v>
      </c>
    </row>
    <row r="934" spans="1:15">
      <c r="A934" t="s">
        <v>940</v>
      </c>
      <c r="B934">
        <v>69.531609340000003</v>
      </c>
      <c r="C934">
        <v>60.8366787</v>
      </c>
      <c r="D934">
        <v>55</v>
      </c>
      <c r="E934">
        <v>46.223521980000001</v>
      </c>
      <c r="F934">
        <v>50.811610350000002</v>
      </c>
      <c r="G934">
        <v>116.3229422</v>
      </c>
      <c r="H934">
        <v>2.2892984780000001</v>
      </c>
      <c r="I934">
        <v>107.9142038</v>
      </c>
      <c r="J934">
        <f t="shared" si="84"/>
        <v>9</v>
      </c>
      <c r="K934">
        <f t="shared" si="85"/>
        <v>75</v>
      </c>
      <c r="L934">
        <f t="shared" si="86"/>
        <v>21</v>
      </c>
      <c r="M934">
        <f t="shared" si="87"/>
        <v>3</v>
      </c>
      <c r="N934" t="str">
        <f t="shared" si="88"/>
        <v>9_75_21_3</v>
      </c>
      <c r="O934" t="str">
        <f t="shared" si="89"/>
        <v>75-21-3</v>
      </c>
    </row>
    <row r="935" spans="1:15">
      <c r="A935" t="s">
        <v>941</v>
      </c>
      <c r="B935">
        <v>55.66397808</v>
      </c>
      <c r="C935">
        <v>71.582271750000004</v>
      </c>
      <c r="D935">
        <v>40</v>
      </c>
      <c r="E935">
        <v>69.526750399999997</v>
      </c>
      <c r="F935" t="s">
        <v>15</v>
      </c>
      <c r="G935" t="s">
        <v>15</v>
      </c>
      <c r="H935" t="s">
        <v>15</v>
      </c>
      <c r="I935">
        <v>117.0032408</v>
      </c>
      <c r="J935">
        <f t="shared" si="84"/>
        <v>9</v>
      </c>
      <c r="K935">
        <f t="shared" si="85"/>
        <v>75</v>
      </c>
      <c r="L935">
        <f t="shared" si="86"/>
        <v>42</v>
      </c>
      <c r="M935">
        <f t="shared" si="87"/>
        <v>0</v>
      </c>
      <c r="N935" t="str">
        <f t="shared" si="88"/>
        <v>9_75_42_0</v>
      </c>
      <c r="O935" t="str">
        <f t="shared" si="89"/>
        <v>75-42-0</v>
      </c>
    </row>
    <row r="936" spans="1:15">
      <c r="A936" t="s">
        <v>942</v>
      </c>
      <c r="B936">
        <v>57.7016858</v>
      </c>
      <c r="C936">
        <v>52.393588229999999</v>
      </c>
      <c r="D936">
        <v>40.425531909999997</v>
      </c>
      <c r="E936">
        <v>40.091912890000003</v>
      </c>
      <c r="F936">
        <v>988.2269344</v>
      </c>
      <c r="G936">
        <v>2527.4608280000002</v>
      </c>
      <c r="H936">
        <v>2.5575712830000001</v>
      </c>
      <c r="I936">
        <v>117.99271899999999</v>
      </c>
      <c r="J936">
        <f t="shared" si="84"/>
        <v>9</v>
      </c>
      <c r="K936">
        <f t="shared" si="85"/>
        <v>75</v>
      </c>
      <c r="L936">
        <f t="shared" si="86"/>
        <v>45</v>
      </c>
      <c r="M936">
        <f t="shared" si="87"/>
        <v>0</v>
      </c>
      <c r="N936" t="str">
        <f t="shared" si="88"/>
        <v>9_75_45_0</v>
      </c>
      <c r="O936" t="str">
        <f t="shared" si="89"/>
        <v>75-45-0</v>
      </c>
    </row>
    <row r="937" spans="1:15">
      <c r="A937" t="s">
        <v>943</v>
      </c>
      <c r="B937">
        <v>59.227301500000003</v>
      </c>
      <c r="C937">
        <v>52.236849300000003</v>
      </c>
      <c r="D937">
        <v>34.722222219999999</v>
      </c>
      <c r="E937">
        <v>53.037758060000002</v>
      </c>
      <c r="F937">
        <v>245.4753236</v>
      </c>
      <c r="G937">
        <v>533.64903560000005</v>
      </c>
      <c r="H937">
        <v>2.1739416720000002</v>
      </c>
      <c r="I937">
        <v>101.9014305</v>
      </c>
      <c r="J937">
        <f t="shared" si="84"/>
        <v>9</v>
      </c>
      <c r="K937">
        <f t="shared" si="85"/>
        <v>75</v>
      </c>
      <c r="L937">
        <f t="shared" si="86"/>
        <v>45</v>
      </c>
      <c r="M937">
        <f t="shared" si="87"/>
        <v>1</v>
      </c>
      <c r="N937" t="str">
        <f t="shared" si="88"/>
        <v>9_75_45_1</v>
      </c>
      <c r="O937" t="str">
        <f t="shared" si="89"/>
        <v>75-45-1</v>
      </c>
    </row>
    <row r="938" spans="1:15">
      <c r="A938" t="s">
        <v>944</v>
      </c>
      <c r="B938">
        <v>69.184231460000007</v>
      </c>
      <c r="C938">
        <v>87.880660689999999</v>
      </c>
      <c r="D938">
        <v>48.837209299999998</v>
      </c>
      <c r="E938">
        <v>79.604040810000001</v>
      </c>
      <c r="F938">
        <v>44.368411020000003</v>
      </c>
      <c r="G938">
        <v>1014.886764</v>
      </c>
      <c r="H938">
        <v>22.87408409</v>
      </c>
      <c r="I938">
        <v>117.3426352</v>
      </c>
      <c r="J938">
        <f t="shared" si="84"/>
        <v>10</v>
      </c>
      <c r="K938">
        <f t="shared" si="85"/>
        <v>75</v>
      </c>
      <c r="L938">
        <f t="shared" si="86"/>
        <v>47</v>
      </c>
      <c r="M938">
        <f t="shared" si="87"/>
        <v>0</v>
      </c>
      <c r="N938" t="str">
        <f t="shared" si="88"/>
        <v>10_75_47_0</v>
      </c>
      <c r="O938" t="str">
        <f t="shared" si="89"/>
        <v>75-47-0</v>
      </c>
    </row>
    <row r="939" spans="1:15">
      <c r="A939" t="s">
        <v>945</v>
      </c>
      <c r="B939">
        <v>0</v>
      </c>
      <c r="C939">
        <v>60.03441849</v>
      </c>
      <c r="D939">
        <v>61.53846154</v>
      </c>
      <c r="E939">
        <v>42.496170589999998</v>
      </c>
      <c r="F939" t="s">
        <v>15</v>
      </c>
      <c r="G939" t="s">
        <v>15</v>
      </c>
      <c r="H939" t="s">
        <v>15</v>
      </c>
      <c r="I939">
        <v>107.3662575</v>
      </c>
      <c r="J939">
        <f t="shared" si="84"/>
        <v>10</v>
      </c>
      <c r="K939">
        <f t="shared" si="85"/>
        <v>75</v>
      </c>
      <c r="L939">
        <f t="shared" si="86"/>
        <v>47</v>
      </c>
      <c r="M939">
        <f t="shared" si="87"/>
        <v>1</v>
      </c>
      <c r="N939" t="str">
        <f t="shared" si="88"/>
        <v>10_75_47_1</v>
      </c>
      <c r="O939" t="str">
        <f t="shared" si="89"/>
        <v>75-47-1</v>
      </c>
    </row>
    <row r="940" spans="1:15">
      <c r="A940" t="s">
        <v>946</v>
      </c>
      <c r="B940">
        <v>64.472882229999996</v>
      </c>
      <c r="C940">
        <v>56.56310448</v>
      </c>
      <c r="D940">
        <v>44.444444439999998</v>
      </c>
      <c r="E940">
        <v>57.75648176</v>
      </c>
      <c r="F940" t="s">
        <v>15</v>
      </c>
      <c r="G940" t="s">
        <v>15</v>
      </c>
      <c r="H940" t="s">
        <v>15</v>
      </c>
      <c r="I940">
        <v>116.6214513</v>
      </c>
      <c r="J940">
        <f t="shared" si="84"/>
        <v>10</v>
      </c>
      <c r="K940">
        <f t="shared" si="85"/>
        <v>75</v>
      </c>
      <c r="L940">
        <f t="shared" si="86"/>
        <v>47</v>
      </c>
      <c r="M940">
        <f t="shared" si="87"/>
        <v>2</v>
      </c>
      <c r="N940" t="str">
        <f t="shared" si="88"/>
        <v>10_75_47_2</v>
      </c>
      <c r="O940" t="str">
        <f t="shared" si="89"/>
        <v>75-47-2</v>
      </c>
    </row>
    <row r="941" spans="1:15">
      <c r="A941" t="s">
        <v>947</v>
      </c>
      <c r="B941">
        <v>58.811602469999997</v>
      </c>
      <c r="C941">
        <v>37.97736896</v>
      </c>
      <c r="D941">
        <v>37.5</v>
      </c>
      <c r="E941">
        <v>32.841665949999999</v>
      </c>
      <c r="F941">
        <v>1149.8956579999999</v>
      </c>
      <c r="G941">
        <v>3898.8570359999999</v>
      </c>
      <c r="H941">
        <v>3.3906181059999998</v>
      </c>
      <c r="I941">
        <v>70.206449000000006</v>
      </c>
      <c r="J941">
        <f t="shared" si="84"/>
        <v>10</v>
      </c>
      <c r="K941">
        <f t="shared" si="85"/>
        <v>75</v>
      </c>
      <c r="L941">
        <f t="shared" si="86"/>
        <v>50</v>
      </c>
      <c r="M941">
        <f t="shared" si="87"/>
        <v>0</v>
      </c>
      <c r="N941" t="str">
        <f t="shared" si="88"/>
        <v>10_75_50_0</v>
      </c>
      <c r="O941" t="str">
        <f t="shared" si="89"/>
        <v>75-50-0</v>
      </c>
    </row>
    <row r="942" spans="1:15">
      <c r="A942" t="s">
        <v>948</v>
      </c>
      <c r="B942">
        <v>62.396333419999998</v>
      </c>
      <c r="C942">
        <v>66.622763860000006</v>
      </c>
      <c r="D942">
        <v>34.328358209999998</v>
      </c>
      <c r="E942">
        <v>89.848066160000002</v>
      </c>
      <c r="F942">
        <v>80.672227879999994</v>
      </c>
      <c r="G942">
        <v>533.18664879999994</v>
      </c>
      <c r="H942">
        <v>6.6092961949999998</v>
      </c>
      <c r="I942">
        <v>116.8538214</v>
      </c>
      <c r="J942">
        <f t="shared" si="84"/>
        <v>10</v>
      </c>
      <c r="K942">
        <f t="shared" si="85"/>
        <v>75</v>
      </c>
      <c r="L942">
        <f t="shared" si="86"/>
        <v>50</v>
      </c>
      <c r="M942">
        <f t="shared" si="87"/>
        <v>1</v>
      </c>
      <c r="N942" t="str">
        <f t="shared" si="88"/>
        <v>10_75_50_1</v>
      </c>
      <c r="O942" t="str">
        <f t="shared" si="89"/>
        <v>75-50-1</v>
      </c>
    </row>
    <row r="943" spans="1:15">
      <c r="A943" t="s">
        <v>949</v>
      </c>
      <c r="B943">
        <v>64.747273730000003</v>
      </c>
      <c r="C943">
        <v>68.187665080000002</v>
      </c>
      <c r="D943">
        <v>53.658536589999997</v>
      </c>
      <c r="E943">
        <v>58.649300359999998</v>
      </c>
      <c r="F943">
        <v>167.5735038</v>
      </c>
      <c r="G943">
        <v>773.1778961</v>
      </c>
      <c r="H943">
        <v>4.613962699</v>
      </c>
      <c r="I943">
        <v>118.2761806</v>
      </c>
      <c r="J943">
        <f t="shared" si="84"/>
        <v>10</v>
      </c>
      <c r="K943">
        <f t="shared" si="85"/>
        <v>75</v>
      </c>
      <c r="L943">
        <f t="shared" si="86"/>
        <v>50</v>
      </c>
      <c r="M943">
        <f t="shared" si="87"/>
        <v>2</v>
      </c>
      <c r="N943" t="str">
        <f t="shared" si="88"/>
        <v>10_75_50_2</v>
      </c>
      <c r="O943" t="str">
        <f t="shared" si="89"/>
        <v>75-50-2</v>
      </c>
    </row>
    <row r="944" spans="1:15">
      <c r="A944" t="s">
        <v>950</v>
      </c>
      <c r="B944">
        <v>65.880386880000003</v>
      </c>
      <c r="C944">
        <v>80.363228419999999</v>
      </c>
      <c r="D944">
        <v>42.10526316</v>
      </c>
      <c r="E944">
        <v>68.842759999999998</v>
      </c>
      <c r="F944">
        <v>42.26120074</v>
      </c>
      <c r="G944">
        <v>211.7087405</v>
      </c>
      <c r="H944">
        <v>5.0095297060000004</v>
      </c>
      <c r="I944">
        <v>116.56333960000001</v>
      </c>
      <c r="J944">
        <f t="shared" si="84"/>
        <v>10</v>
      </c>
      <c r="K944">
        <f t="shared" si="85"/>
        <v>75</v>
      </c>
      <c r="L944">
        <f t="shared" si="86"/>
        <v>50</v>
      </c>
      <c r="M944">
        <f t="shared" si="87"/>
        <v>3</v>
      </c>
      <c r="N944" t="str">
        <f t="shared" si="88"/>
        <v>10_75_50_3</v>
      </c>
      <c r="O944" t="str">
        <f t="shared" si="89"/>
        <v>75-50-3</v>
      </c>
    </row>
    <row r="945" spans="1:15">
      <c r="A945" t="s">
        <v>951</v>
      </c>
      <c r="B945">
        <v>53.08065062</v>
      </c>
      <c r="C945">
        <v>66.211640529999997</v>
      </c>
      <c r="D945">
        <v>47.619047620000003</v>
      </c>
      <c r="E945">
        <v>56.104380720000002</v>
      </c>
      <c r="F945">
        <v>225.14574479999999</v>
      </c>
      <c r="G945">
        <v>505.54459709999998</v>
      </c>
      <c r="H945">
        <v>2.245410401</v>
      </c>
      <c r="I945">
        <v>118.50189090000001</v>
      </c>
      <c r="J945">
        <f t="shared" si="84"/>
        <v>9</v>
      </c>
      <c r="K945">
        <f t="shared" si="85"/>
        <v>78</v>
      </c>
      <c r="L945">
        <f t="shared" si="86"/>
        <v>11</v>
      </c>
      <c r="M945">
        <f t="shared" si="87"/>
        <v>0</v>
      </c>
      <c r="N945" t="str">
        <f t="shared" si="88"/>
        <v>9_78_11_0</v>
      </c>
      <c r="O945" t="str">
        <f t="shared" si="89"/>
        <v>78-11-0</v>
      </c>
    </row>
    <row r="946" spans="1:15">
      <c r="A946" t="s">
        <v>952</v>
      </c>
      <c r="B946">
        <v>53.708232510000002</v>
      </c>
      <c r="C946">
        <v>74.072225680000003</v>
      </c>
      <c r="D946">
        <v>47.727272730000003</v>
      </c>
      <c r="E946">
        <v>63.470872929999999</v>
      </c>
      <c r="F946">
        <v>519.22884369999997</v>
      </c>
      <c r="G946">
        <v>214.1502271</v>
      </c>
      <c r="H946">
        <v>0.412439004</v>
      </c>
      <c r="I946">
        <v>118.6017492</v>
      </c>
      <c r="J946">
        <f t="shared" si="84"/>
        <v>9</v>
      </c>
      <c r="K946">
        <f t="shared" si="85"/>
        <v>78</v>
      </c>
      <c r="L946">
        <f t="shared" si="86"/>
        <v>11</v>
      </c>
      <c r="M946">
        <f t="shared" si="87"/>
        <v>1</v>
      </c>
      <c r="N946" t="str">
        <f t="shared" si="88"/>
        <v>9_78_11_1</v>
      </c>
      <c r="O946" t="str">
        <f t="shared" si="89"/>
        <v>78-11-1</v>
      </c>
    </row>
    <row r="947" spans="1:15">
      <c r="A947" t="s">
        <v>953</v>
      </c>
      <c r="B947">
        <v>56.558520540000004</v>
      </c>
      <c r="C947">
        <v>62.447115359999998</v>
      </c>
      <c r="D947">
        <v>43.75</v>
      </c>
      <c r="E947">
        <v>57.139238689999999</v>
      </c>
      <c r="F947">
        <v>406.87475460000002</v>
      </c>
      <c r="G947">
        <v>128.0578099</v>
      </c>
      <c r="H947">
        <v>0.31473520599999999</v>
      </c>
      <c r="I947">
        <v>118.372075</v>
      </c>
      <c r="J947">
        <f t="shared" si="84"/>
        <v>9</v>
      </c>
      <c r="K947">
        <f t="shared" si="85"/>
        <v>78</v>
      </c>
      <c r="L947">
        <f t="shared" si="86"/>
        <v>11</v>
      </c>
      <c r="M947">
        <f t="shared" si="87"/>
        <v>2</v>
      </c>
      <c r="N947" t="str">
        <f t="shared" si="88"/>
        <v>9_78_11_2</v>
      </c>
      <c r="O947" t="str">
        <f t="shared" si="89"/>
        <v>78-11-2</v>
      </c>
    </row>
    <row r="948" spans="1:15">
      <c r="A948" t="s">
        <v>954</v>
      </c>
      <c r="B948">
        <v>56.125207690000003</v>
      </c>
      <c r="C948">
        <v>72.98263747</v>
      </c>
      <c r="D948">
        <v>46.15384615</v>
      </c>
      <c r="E948">
        <v>66.549616130000004</v>
      </c>
      <c r="F948">
        <v>392.54144079999998</v>
      </c>
      <c r="G948">
        <v>1098.5689600000001</v>
      </c>
      <c r="H948">
        <v>2.798606328</v>
      </c>
      <c r="I948">
        <v>118.6897365</v>
      </c>
      <c r="J948">
        <f t="shared" si="84"/>
        <v>9</v>
      </c>
      <c r="K948">
        <f t="shared" si="85"/>
        <v>78</v>
      </c>
      <c r="L948">
        <f t="shared" si="86"/>
        <v>21</v>
      </c>
      <c r="M948">
        <f t="shared" si="87"/>
        <v>0</v>
      </c>
      <c r="N948" t="str">
        <f t="shared" si="88"/>
        <v>9_78_21_0</v>
      </c>
      <c r="O948" t="str">
        <f t="shared" si="89"/>
        <v>78-21-0</v>
      </c>
    </row>
    <row r="949" spans="1:15">
      <c r="A949" t="s">
        <v>955</v>
      </c>
      <c r="B949">
        <v>55.512446050000001</v>
      </c>
      <c r="C949">
        <v>87.703302579999999</v>
      </c>
      <c r="D949">
        <v>52.325581399999997</v>
      </c>
      <c r="E949">
        <v>81.88305167</v>
      </c>
      <c r="F949">
        <v>252.60880520000001</v>
      </c>
      <c r="G949">
        <v>844.85025870000004</v>
      </c>
      <c r="H949">
        <v>3.344500434</v>
      </c>
      <c r="I949">
        <v>118.3102808</v>
      </c>
      <c r="J949">
        <f t="shared" si="84"/>
        <v>9</v>
      </c>
      <c r="K949">
        <f t="shared" si="85"/>
        <v>78</v>
      </c>
      <c r="L949">
        <f t="shared" si="86"/>
        <v>21</v>
      </c>
      <c r="M949">
        <f t="shared" si="87"/>
        <v>1</v>
      </c>
      <c r="N949" t="str">
        <f t="shared" si="88"/>
        <v>9_78_21_1</v>
      </c>
      <c r="O949" t="str">
        <f t="shared" si="89"/>
        <v>78-21-1</v>
      </c>
    </row>
    <row r="950" spans="1:15">
      <c r="A950" t="s">
        <v>956</v>
      </c>
      <c r="B950">
        <v>54.823150499999997</v>
      </c>
      <c r="C950">
        <v>103.7627421</v>
      </c>
      <c r="D950">
        <v>52.380952379999997</v>
      </c>
      <c r="E950">
        <v>97.006088520000006</v>
      </c>
      <c r="F950">
        <v>437.2892756</v>
      </c>
      <c r="G950">
        <v>711.05872590000001</v>
      </c>
      <c r="H950">
        <v>1.626060289</v>
      </c>
      <c r="I950">
        <v>118.0606389</v>
      </c>
      <c r="J950">
        <f t="shared" si="84"/>
        <v>9</v>
      </c>
      <c r="K950">
        <f t="shared" si="85"/>
        <v>78</v>
      </c>
      <c r="L950">
        <f t="shared" si="86"/>
        <v>21</v>
      </c>
      <c r="M950">
        <f t="shared" si="87"/>
        <v>2</v>
      </c>
      <c r="N950" t="str">
        <f t="shared" si="88"/>
        <v>9_78_21_2</v>
      </c>
      <c r="O950" t="str">
        <f t="shared" si="89"/>
        <v>78-21-2</v>
      </c>
    </row>
    <row r="951" spans="1:15">
      <c r="A951" t="s">
        <v>957</v>
      </c>
      <c r="B951">
        <v>55.335332299999997</v>
      </c>
      <c r="C951">
        <v>75.877992000000006</v>
      </c>
      <c r="D951">
        <v>56</v>
      </c>
      <c r="E951">
        <v>69.220451319999995</v>
      </c>
      <c r="F951">
        <v>457.64174600000001</v>
      </c>
      <c r="G951">
        <v>286.97016359999998</v>
      </c>
      <c r="H951">
        <v>0.627062907</v>
      </c>
      <c r="I951">
        <v>115.7938906</v>
      </c>
      <c r="J951">
        <f t="shared" si="84"/>
        <v>9</v>
      </c>
      <c r="K951">
        <f t="shared" si="85"/>
        <v>78</v>
      </c>
      <c r="L951">
        <f t="shared" si="86"/>
        <v>21</v>
      </c>
      <c r="M951">
        <f t="shared" si="87"/>
        <v>3</v>
      </c>
      <c r="N951" t="str">
        <f t="shared" si="88"/>
        <v>9_78_21_3</v>
      </c>
      <c r="O951" t="str">
        <f t="shared" si="89"/>
        <v>78-21-3</v>
      </c>
    </row>
    <row r="952" spans="1:15">
      <c r="A952" t="s">
        <v>958</v>
      </c>
      <c r="B952">
        <v>53.481281060000001</v>
      </c>
      <c r="C952">
        <v>101.7032857</v>
      </c>
      <c r="D952">
        <v>60.465116279999997</v>
      </c>
      <c r="E952">
        <v>96.485154649999998</v>
      </c>
      <c r="F952">
        <v>749.25867300000004</v>
      </c>
      <c r="G952">
        <v>158.96820930000001</v>
      </c>
      <c r="H952">
        <v>0.21216732599999999</v>
      </c>
      <c r="I952">
        <v>117.9507965</v>
      </c>
      <c r="J952">
        <f t="shared" si="84"/>
        <v>9</v>
      </c>
      <c r="K952">
        <f t="shared" si="85"/>
        <v>78</v>
      </c>
      <c r="L952">
        <f t="shared" si="86"/>
        <v>21</v>
      </c>
      <c r="M952">
        <f t="shared" si="87"/>
        <v>4</v>
      </c>
      <c r="N952" t="str">
        <f t="shared" si="88"/>
        <v>9_78_21_4</v>
      </c>
      <c r="O952" t="str">
        <f t="shared" si="89"/>
        <v>78-21-4</v>
      </c>
    </row>
    <row r="953" spans="1:15">
      <c r="A953" t="s">
        <v>959</v>
      </c>
      <c r="B953">
        <v>53.6959765</v>
      </c>
      <c r="C953">
        <v>75.375659290000002</v>
      </c>
      <c r="D953">
        <v>59.340659340000002</v>
      </c>
      <c r="E953">
        <v>53.491031149999998</v>
      </c>
      <c r="F953">
        <v>399.14198379999999</v>
      </c>
      <c r="G953">
        <v>143.12404330000001</v>
      </c>
      <c r="H953">
        <v>0.35857927499999998</v>
      </c>
      <c r="I953">
        <v>117.80101139999999</v>
      </c>
      <c r="J953">
        <f t="shared" si="84"/>
        <v>9</v>
      </c>
      <c r="K953">
        <f t="shared" si="85"/>
        <v>78</v>
      </c>
      <c r="L953">
        <f t="shared" si="86"/>
        <v>21</v>
      </c>
      <c r="M953">
        <f t="shared" si="87"/>
        <v>5</v>
      </c>
      <c r="N953" t="str">
        <f t="shared" si="88"/>
        <v>9_78_21_5</v>
      </c>
      <c r="O953" t="str">
        <f t="shared" si="89"/>
        <v>78-21-5</v>
      </c>
    </row>
    <row r="954" spans="1:15">
      <c r="A954" t="s">
        <v>960</v>
      </c>
      <c r="B954">
        <v>55.024296239999998</v>
      </c>
      <c r="C954">
        <v>79.369363550000003</v>
      </c>
      <c r="D954">
        <v>53.84615385</v>
      </c>
      <c r="E954">
        <v>59.585843189999999</v>
      </c>
      <c r="F954">
        <v>716.43668349999996</v>
      </c>
      <c r="G954">
        <v>234.05941970000001</v>
      </c>
      <c r="H954">
        <v>0.32669937900000001</v>
      </c>
      <c r="I954">
        <v>116.6326873</v>
      </c>
      <c r="J954">
        <f t="shared" si="84"/>
        <v>9</v>
      </c>
      <c r="K954">
        <f t="shared" si="85"/>
        <v>78</v>
      </c>
      <c r="L954">
        <f t="shared" si="86"/>
        <v>21</v>
      </c>
      <c r="M954">
        <f t="shared" si="87"/>
        <v>6</v>
      </c>
      <c r="N954" t="str">
        <f t="shared" si="88"/>
        <v>9_78_21_6</v>
      </c>
      <c r="O954" t="str">
        <f t="shared" si="89"/>
        <v>78-21-6</v>
      </c>
    </row>
    <row r="955" spans="1:15">
      <c r="A955" t="s">
        <v>961</v>
      </c>
      <c r="B955">
        <v>50.8904876</v>
      </c>
      <c r="C955">
        <v>75.099014909999994</v>
      </c>
      <c r="D955">
        <v>52.5</v>
      </c>
      <c r="E955">
        <v>70.178951400000003</v>
      </c>
      <c r="F955" t="s">
        <v>15</v>
      </c>
      <c r="G955" t="s">
        <v>15</v>
      </c>
      <c r="H955" t="s">
        <v>15</v>
      </c>
      <c r="I955">
        <v>117.3965718</v>
      </c>
      <c r="J955">
        <f t="shared" si="84"/>
        <v>9</v>
      </c>
      <c r="K955">
        <f t="shared" si="85"/>
        <v>78</v>
      </c>
      <c r="L955">
        <f t="shared" si="86"/>
        <v>42</v>
      </c>
      <c r="M955">
        <f t="shared" si="87"/>
        <v>0</v>
      </c>
      <c r="N955" t="str">
        <f t="shared" si="88"/>
        <v>9_78_42_0</v>
      </c>
      <c r="O955" t="str">
        <f t="shared" si="89"/>
        <v>78-42-0</v>
      </c>
    </row>
    <row r="956" spans="1:15">
      <c r="A956" t="s">
        <v>962</v>
      </c>
      <c r="B956">
        <v>55.779226680000001</v>
      </c>
      <c r="C956">
        <v>64.468953999999997</v>
      </c>
      <c r="D956">
        <v>46.666666669999998</v>
      </c>
      <c r="E956">
        <v>82.719090859999994</v>
      </c>
      <c r="F956">
        <v>327.21895319999999</v>
      </c>
      <c r="G956">
        <v>980.05951619999996</v>
      </c>
      <c r="H956">
        <v>2.995118427</v>
      </c>
      <c r="I956">
        <v>118.101044</v>
      </c>
      <c r="J956">
        <f t="shared" si="84"/>
        <v>10</v>
      </c>
      <c r="K956">
        <f t="shared" si="85"/>
        <v>78</v>
      </c>
      <c r="L956">
        <f t="shared" si="86"/>
        <v>50</v>
      </c>
      <c r="M956">
        <f t="shared" si="87"/>
        <v>0</v>
      </c>
      <c r="N956" t="str">
        <f t="shared" si="88"/>
        <v>10_78_50_0</v>
      </c>
      <c r="O956" t="str">
        <f t="shared" si="89"/>
        <v>78-50-0</v>
      </c>
    </row>
    <row r="957" spans="1:15">
      <c r="A957" t="s">
        <v>963</v>
      </c>
      <c r="B957">
        <v>53.956749530000003</v>
      </c>
      <c r="C957">
        <v>60.251651240000001</v>
      </c>
      <c r="D957">
        <v>46.428571429999998</v>
      </c>
      <c r="E957">
        <v>78.017703109999999</v>
      </c>
      <c r="F957">
        <v>315.00695899999999</v>
      </c>
      <c r="G957">
        <v>400.96929319999998</v>
      </c>
      <c r="H957">
        <v>1.27289027</v>
      </c>
      <c r="I957">
        <v>98.863408960000001</v>
      </c>
      <c r="J957">
        <f t="shared" si="84"/>
        <v>10</v>
      </c>
      <c r="K957">
        <f t="shared" si="85"/>
        <v>78</v>
      </c>
      <c r="L957">
        <f t="shared" si="86"/>
        <v>50</v>
      </c>
      <c r="M957">
        <f t="shared" si="87"/>
        <v>1</v>
      </c>
      <c r="N957" t="str">
        <f t="shared" si="88"/>
        <v>10_78_50_1</v>
      </c>
      <c r="O957" t="str">
        <f t="shared" si="89"/>
        <v>78-50-1</v>
      </c>
    </row>
    <row r="958" spans="1:15">
      <c r="A958" t="s">
        <v>964</v>
      </c>
      <c r="B958">
        <v>53.518593770000003</v>
      </c>
      <c r="C958">
        <v>63.858408189999999</v>
      </c>
      <c r="D958">
        <v>50</v>
      </c>
      <c r="E958">
        <v>80.215198209999997</v>
      </c>
      <c r="F958">
        <v>340.98429179999999</v>
      </c>
      <c r="G958">
        <v>314.4700449</v>
      </c>
      <c r="H958">
        <v>0.92224202899999996</v>
      </c>
      <c r="I958">
        <v>118.5519261</v>
      </c>
      <c r="J958">
        <f t="shared" si="84"/>
        <v>10</v>
      </c>
      <c r="K958">
        <f t="shared" si="85"/>
        <v>78</v>
      </c>
      <c r="L958">
        <f t="shared" si="86"/>
        <v>50</v>
      </c>
      <c r="M958">
        <f t="shared" si="87"/>
        <v>2</v>
      </c>
      <c r="N958" t="str">
        <f t="shared" si="88"/>
        <v>10_78_50_2</v>
      </c>
      <c r="O958" t="str">
        <f t="shared" si="89"/>
        <v>78-50-2</v>
      </c>
    </row>
    <row r="959" spans="1:15">
      <c r="A959" t="s">
        <v>965</v>
      </c>
      <c r="B959">
        <v>85.156160170000007</v>
      </c>
      <c r="C959">
        <v>58.633730700000001</v>
      </c>
      <c r="D959">
        <v>43.75</v>
      </c>
      <c r="E959">
        <v>67.982186920000004</v>
      </c>
      <c r="F959">
        <v>725.2658007</v>
      </c>
      <c r="G959">
        <v>508.49725549999999</v>
      </c>
      <c r="H959">
        <v>0.70111847999999999</v>
      </c>
      <c r="I959">
        <v>118.4709029</v>
      </c>
      <c r="J959">
        <f t="shared" si="84"/>
        <v>9</v>
      </c>
      <c r="K959">
        <f t="shared" si="85"/>
        <v>79</v>
      </c>
      <c r="L959">
        <f t="shared" si="86"/>
        <v>11</v>
      </c>
      <c r="M959">
        <f t="shared" si="87"/>
        <v>0</v>
      </c>
      <c r="N959" t="str">
        <f t="shared" si="88"/>
        <v>9_79_11_0</v>
      </c>
      <c r="O959" t="str">
        <f t="shared" si="89"/>
        <v>79-11-0</v>
      </c>
    </row>
    <row r="960" spans="1:15">
      <c r="A960" t="s">
        <v>966</v>
      </c>
      <c r="B960">
        <v>84.97500015</v>
      </c>
      <c r="C960">
        <v>53.405591630000004</v>
      </c>
      <c r="D960">
        <v>34.756097560000001</v>
      </c>
      <c r="E960">
        <v>54.7667857</v>
      </c>
      <c r="F960">
        <v>718.36844020000001</v>
      </c>
      <c r="G960">
        <v>214.33909270000001</v>
      </c>
      <c r="H960">
        <v>0.298369306</v>
      </c>
      <c r="I960">
        <v>118.5111512</v>
      </c>
      <c r="J960">
        <f t="shared" si="84"/>
        <v>9</v>
      </c>
      <c r="K960">
        <f t="shared" si="85"/>
        <v>79</v>
      </c>
      <c r="L960">
        <f t="shared" si="86"/>
        <v>11</v>
      </c>
      <c r="M960">
        <f t="shared" si="87"/>
        <v>1</v>
      </c>
      <c r="N960" t="str">
        <f t="shared" si="88"/>
        <v>9_79_11_1</v>
      </c>
      <c r="O960" t="str">
        <f t="shared" si="89"/>
        <v>79-11-1</v>
      </c>
    </row>
    <row r="961" spans="1:15">
      <c r="A961" t="s">
        <v>967</v>
      </c>
      <c r="B961">
        <v>86.741246910000001</v>
      </c>
      <c r="C961">
        <v>59.930633559999997</v>
      </c>
      <c r="D961">
        <v>33.75</v>
      </c>
      <c r="E961">
        <v>81.653397729999995</v>
      </c>
      <c r="F961">
        <v>502.35009609999997</v>
      </c>
      <c r="G961">
        <v>553.21093829999995</v>
      </c>
      <c r="H961">
        <v>1.10124581</v>
      </c>
      <c r="I961">
        <v>115.7239557</v>
      </c>
      <c r="J961">
        <f t="shared" si="84"/>
        <v>9</v>
      </c>
      <c r="K961">
        <f t="shared" si="85"/>
        <v>79</v>
      </c>
      <c r="L961">
        <f t="shared" si="86"/>
        <v>11</v>
      </c>
      <c r="M961">
        <f t="shared" si="87"/>
        <v>2</v>
      </c>
      <c r="N961" t="str">
        <f t="shared" si="88"/>
        <v>9_79_11_2</v>
      </c>
      <c r="O961" t="str">
        <f t="shared" si="89"/>
        <v>79-11-2</v>
      </c>
    </row>
    <row r="962" spans="1:15">
      <c r="A962" t="s">
        <v>968</v>
      </c>
      <c r="B962">
        <v>86.29704855</v>
      </c>
      <c r="C962">
        <v>57.050799089999998</v>
      </c>
      <c r="D962">
        <v>48.170731709999998</v>
      </c>
      <c r="E962">
        <v>54.43651629</v>
      </c>
      <c r="F962">
        <v>505.68038999999999</v>
      </c>
      <c r="G962">
        <v>188.97058340000001</v>
      </c>
      <c r="H962">
        <v>0.37369569200000002</v>
      </c>
      <c r="I962">
        <v>118.5145912</v>
      </c>
      <c r="J962">
        <f t="shared" si="84"/>
        <v>9</v>
      </c>
      <c r="K962">
        <f t="shared" si="85"/>
        <v>79</v>
      </c>
      <c r="L962">
        <f t="shared" si="86"/>
        <v>21</v>
      </c>
      <c r="M962">
        <f t="shared" si="87"/>
        <v>0</v>
      </c>
      <c r="N962" t="str">
        <f t="shared" si="88"/>
        <v>9_79_21_0</v>
      </c>
      <c r="O962" t="str">
        <f t="shared" si="89"/>
        <v>79-21-0</v>
      </c>
    </row>
    <row r="963" spans="1:15">
      <c r="A963" t="s">
        <v>969</v>
      </c>
      <c r="B963">
        <v>84.721077559999998</v>
      </c>
      <c r="C963">
        <v>69.43088616</v>
      </c>
      <c r="D963">
        <v>50.331125829999998</v>
      </c>
      <c r="E963">
        <v>63.222520209999999</v>
      </c>
      <c r="F963">
        <v>827.31710950000002</v>
      </c>
      <c r="G963">
        <v>200.6183777</v>
      </c>
      <c r="H963">
        <v>0.24249272199999999</v>
      </c>
      <c r="I963">
        <v>118.5246544</v>
      </c>
      <c r="J963">
        <f t="shared" ref="J963:J1026" si="90">_xlfn.NUMBERVALUE(SUBSTITUTE(SUBSTITUTE(LEFT(A963,5),"PS-",""),"_",""))</f>
        <v>9</v>
      </c>
      <c r="K963">
        <f t="shared" ref="K963:K1026" si="91">_xlfn.NUMBERVALUE(SUBSTITUTE(RIGHT(LEFT(A963,9),4),"_",""))</f>
        <v>79</v>
      </c>
      <c r="L963">
        <f t="shared" ref="L963:L1026" si="92">_xlfn.NUMBERVALUE(SUBSTITUTE(RIGHT(LEFT(A963,12),3),"_",""))-1</f>
        <v>21</v>
      </c>
      <c r="M963">
        <f t="shared" ref="M963:M1026" si="93">_xlfn.NUMBERVALUE(SUBSTITUTE(RIGHT(A963,5),".csv",""))</f>
        <v>1</v>
      </c>
      <c r="N963" t="str">
        <f t="shared" ref="N963:N1026" si="94">CONCATENATE(J963,"_",K963,"_",L963,"_",M963)</f>
        <v>9_79_21_1</v>
      </c>
      <c r="O963" t="str">
        <f t="shared" ref="O963:O1026" si="95">CONCATENATE(K963,"-",L963,"-",M963)</f>
        <v>79-21-1</v>
      </c>
    </row>
    <row r="964" spans="1:15">
      <c r="A964" t="s">
        <v>970</v>
      </c>
      <c r="B964">
        <v>83.583617029999999</v>
      </c>
      <c r="C964">
        <v>62.705211259999999</v>
      </c>
      <c r="D964">
        <v>48.717948720000003</v>
      </c>
      <c r="E964">
        <v>66.239944469999998</v>
      </c>
      <c r="F964">
        <v>846.85609099999999</v>
      </c>
      <c r="G964">
        <v>141.72944459999999</v>
      </c>
      <c r="H964">
        <v>0.167359539</v>
      </c>
      <c r="I964">
        <v>116.1195438</v>
      </c>
      <c r="J964">
        <f t="shared" si="90"/>
        <v>9</v>
      </c>
      <c r="K964">
        <f t="shared" si="91"/>
        <v>79</v>
      </c>
      <c r="L964">
        <f t="shared" si="92"/>
        <v>21</v>
      </c>
      <c r="M964">
        <f t="shared" si="93"/>
        <v>0</v>
      </c>
      <c r="N964" t="str">
        <f t="shared" si="94"/>
        <v>9_79_21_0</v>
      </c>
      <c r="O964" t="str">
        <f t="shared" si="95"/>
        <v>79-21-0</v>
      </c>
    </row>
    <row r="965" spans="1:15">
      <c r="A965" t="s">
        <v>971</v>
      </c>
      <c r="B965">
        <v>86.241676130000002</v>
      </c>
      <c r="C965">
        <v>51.129980060000001</v>
      </c>
      <c r="D965">
        <v>32.484076430000002</v>
      </c>
      <c r="E965">
        <v>79.127703600000004</v>
      </c>
      <c r="F965">
        <v>568.73760630000004</v>
      </c>
      <c r="G965">
        <v>606.00006870000004</v>
      </c>
      <c r="H965">
        <v>1.065517845</v>
      </c>
      <c r="I965">
        <v>118.8567408</v>
      </c>
      <c r="J965">
        <f t="shared" si="90"/>
        <v>9</v>
      </c>
      <c r="K965">
        <f t="shared" si="91"/>
        <v>79</v>
      </c>
      <c r="L965">
        <f t="shared" si="92"/>
        <v>21</v>
      </c>
      <c r="M965">
        <f t="shared" si="93"/>
        <v>2</v>
      </c>
      <c r="N965" t="str">
        <f t="shared" si="94"/>
        <v>9_79_21_2</v>
      </c>
      <c r="O965" t="str">
        <f t="shared" si="95"/>
        <v>79-21-2</v>
      </c>
    </row>
    <row r="966" spans="1:15">
      <c r="A966" t="s">
        <v>972</v>
      </c>
      <c r="B966">
        <v>87.652139270000006</v>
      </c>
      <c r="C966">
        <v>77.263055039999998</v>
      </c>
      <c r="D966">
        <v>38.311688310000001</v>
      </c>
      <c r="E966">
        <v>85.7565101</v>
      </c>
      <c r="F966">
        <v>1982.5617099999999</v>
      </c>
      <c r="G966">
        <v>4839.0279259999998</v>
      </c>
      <c r="H966">
        <v>2.4407956139999998</v>
      </c>
      <c r="I966">
        <v>118.70579240000001</v>
      </c>
      <c r="J966">
        <f t="shared" si="90"/>
        <v>9</v>
      </c>
      <c r="K966">
        <f t="shared" si="91"/>
        <v>79</v>
      </c>
      <c r="L966">
        <f t="shared" si="92"/>
        <v>21</v>
      </c>
      <c r="M966">
        <f t="shared" si="93"/>
        <v>3</v>
      </c>
      <c r="N966" t="str">
        <f t="shared" si="94"/>
        <v>9_79_21_3</v>
      </c>
      <c r="O966" t="str">
        <f t="shared" si="95"/>
        <v>79-21-3</v>
      </c>
    </row>
    <row r="967" spans="1:15">
      <c r="A967" t="s">
        <v>973</v>
      </c>
      <c r="B967">
        <v>82.372658749999999</v>
      </c>
      <c r="C967">
        <v>66.119451510000005</v>
      </c>
      <c r="D967">
        <v>46.099290779999997</v>
      </c>
      <c r="E967">
        <v>86.699655559999997</v>
      </c>
      <c r="F967">
        <v>1122.32646</v>
      </c>
      <c r="G967">
        <v>827.68701799999997</v>
      </c>
      <c r="H967">
        <v>0.73747438700000001</v>
      </c>
      <c r="I967">
        <v>118.6051602</v>
      </c>
      <c r="J967">
        <f t="shared" si="90"/>
        <v>9</v>
      </c>
      <c r="K967">
        <f t="shared" si="91"/>
        <v>79</v>
      </c>
      <c r="L967">
        <f t="shared" si="92"/>
        <v>21</v>
      </c>
      <c r="M967">
        <f t="shared" si="93"/>
        <v>4</v>
      </c>
      <c r="N967" t="str">
        <f t="shared" si="94"/>
        <v>9_79_21_4</v>
      </c>
      <c r="O967" t="str">
        <f t="shared" si="95"/>
        <v>79-21-4</v>
      </c>
    </row>
    <row r="968" spans="1:15">
      <c r="A968" t="s">
        <v>974</v>
      </c>
      <c r="B968">
        <v>88.495001470000005</v>
      </c>
      <c r="C968">
        <v>55.662088699999998</v>
      </c>
      <c r="D968">
        <v>31.756756759999998</v>
      </c>
      <c r="E968">
        <v>73.51399447</v>
      </c>
      <c r="F968">
        <v>632.66186809999999</v>
      </c>
      <c r="G968">
        <v>227.75175379999999</v>
      </c>
      <c r="H968">
        <v>0.35998969600000003</v>
      </c>
      <c r="I968">
        <v>118.8366144</v>
      </c>
      <c r="J968">
        <f t="shared" si="90"/>
        <v>9</v>
      </c>
      <c r="K968">
        <f t="shared" si="91"/>
        <v>79</v>
      </c>
      <c r="L968">
        <f t="shared" si="92"/>
        <v>21</v>
      </c>
      <c r="M968">
        <f t="shared" si="93"/>
        <v>5</v>
      </c>
      <c r="N968" t="str">
        <f t="shared" si="94"/>
        <v>9_79_21_5</v>
      </c>
      <c r="O968" t="str">
        <f t="shared" si="95"/>
        <v>79-21-5</v>
      </c>
    </row>
    <row r="969" spans="1:15">
      <c r="A969" t="s">
        <v>975</v>
      </c>
      <c r="B969">
        <v>82.102166199999999</v>
      </c>
      <c r="C969">
        <v>95.610991749999997</v>
      </c>
      <c r="D969">
        <v>46.956521739999999</v>
      </c>
      <c r="E969">
        <v>97.334243000000001</v>
      </c>
      <c r="F969">
        <v>386.64130019999999</v>
      </c>
      <c r="G969">
        <v>4092.6797889999998</v>
      </c>
      <c r="H969">
        <v>10.58521112</v>
      </c>
      <c r="I969">
        <v>118.8969937</v>
      </c>
      <c r="J969">
        <f t="shared" si="90"/>
        <v>9</v>
      </c>
      <c r="K969">
        <f t="shared" si="91"/>
        <v>79</v>
      </c>
      <c r="L969">
        <f t="shared" si="92"/>
        <v>21</v>
      </c>
      <c r="M969">
        <f t="shared" si="93"/>
        <v>6</v>
      </c>
      <c r="N969" t="str">
        <f t="shared" si="94"/>
        <v>9_79_21_6</v>
      </c>
      <c r="O969" t="str">
        <f t="shared" si="95"/>
        <v>79-21-6</v>
      </c>
    </row>
    <row r="970" spans="1:15">
      <c r="A970" t="s">
        <v>976</v>
      </c>
      <c r="B970">
        <v>83.558938019999999</v>
      </c>
      <c r="C970">
        <v>58.182992769999998</v>
      </c>
      <c r="D970">
        <v>47.204968940000001</v>
      </c>
      <c r="E970">
        <v>63.238923939999999</v>
      </c>
      <c r="F970">
        <v>856.6016194</v>
      </c>
      <c r="G970">
        <v>298.09511700000002</v>
      </c>
      <c r="H970">
        <v>0.347997377</v>
      </c>
      <c r="I970">
        <v>118.9271834</v>
      </c>
      <c r="J970">
        <f t="shared" si="90"/>
        <v>9</v>
      </c>
      <c r="K970">
        <f t="shared" si="91"/>
        <v>79</v>
      </c>
      <c r="L970">
        <f t="shared" si="92"/>
        <v>21</v>
      </c>
      <c r="M970">
        <f t="shared" si="93"/>
        <v>7</v>
      </c>
      <c r="N970" t="str">
        <f t="shared" si="94"/>
        <v>9_79_21_7</v>
      </c>
      <c r="O970" t="str">
        <f t="shared" si="95"/>
        <v>79-21-7</v>
      </c>
    </row>
    <row r="971" spans="1:15">
      <c r="A971" t="s">
        <v>977</v>
      </c>
      <c r="B971">
        <v>86.625336720000007</v>
      </c>
      <c r="C971">
        <v>50.760749169999997</v>
      </c>
      <c r="D971">
        <v>39.644970409999999</v>
      </c>
      <c r="E971">
        <v>63.592893879999998</v>
      </c>
      <c r="F971">
        <v>642.80400350000002</v>
      </c>
      <c r="G971">
        <v>389.20575029999998</v>
      </c>
      <c r="H971">
        <v>0.60548121700000002</v>
      </c>
      <c r="I971">
        <v>118.8969937</v>
      </c>
      <c r="J971">
        <f t="shared" si="90"/>
        <v>9</v>
      </c>
      <c r="K971">
        <f t="shared" si="91"/>
        <v>79</v>
      </c>
      <c r="L971">
        <f t="shared" si="92"/>
        <v>21</v>
      </c>
      <c r="M971">
        <f t="shared" si="93"/>
        <v>8</v>
      </c>
      <c r="N971" t="str">
        <f t="shared" si="94"/>
        <v>9_79_21_8</v>
      </c>
      <c r="O971" t="str">
        <f t="shared" si="95"/>
        <v>79-21-8</v>
      </c>
    </row>
    <row r="972" spans="1:15">
      <c r="A972" t="s">
        <v>978</v>
      </c>
      <c r="B972">
        <v>80.701442060000005</v>
      </c>
      <c r="C972">
        <v>65.283514909999994</v>
      </c>
      <c r="D972">
        <v>53.947368419999997</v>
      </c>
      <c r="E972">
        <v>60.012804549999998</v>
      </c>
      <c r="F972">
        <v>724.90255509999997</v>
      </c>
      <c r="G972">
        <v>134.83297150000001</v>
      </c>
      <c r="H972">
        <v>0.18600151200000001</v>
      </c>
      <c r="I972">
        <v>118.9271834</v>
      </c>
      <c r="J972">
        <f t="shared" si="90"/>
        <v>9</v>
      </c>
      <c r="K972">
        <f t="shared" si="91"/>
        <v>79</v>
      </c>
      <c r="L972">
        <f t="shared" si="92"/>
        <v>21</v>
      </c>
      <c r="M972">
        <f t="shared" si="93"/>
        <v>9</v>
      </c>
      <c r="N972" t="str">
        <f t="shared" si="94"/>
        <v>9_79_21_9</v>
      </c>
      <c r="O972" t="str">
        <f t="shared" si="95"/>
        <v>79-21-9</v>
      </c>
    </row>
    <row r="973" spans="1:15">
      <c r="A973" t="s">
        <v>979</v>
      </c>
      <c r="B973">
        <v>73.264651920000006</v>
      </c>
      <c r="C973">
        <v>73.291025619999999</v>
      </c>
      <c r="D973">
        <v>52.30769231</v>
      </c>
      <c r="E973">
        <v>88.229985110000001</v>
      </c>
      <c r="F973">
        <v>1008.4056419999999</v>
      </c>
      <c r="G973">
        <v>1410.4659119999999</v>
      </c>
      <c r="H973">
        <v>1.398708866</v>
      </c>
      <c r="I973">
        <v>118.2795151</v>
      </c>
      <c r="J973">
        <f t="shared" si="90"/>
        <v>9</v>
      </c>
      <c r="K973">
        <f t="shared" si="91"/>
        <v>79</v>
      </c>
      <c r="L973">
        <f t="shared" si="92"/>
        <v>42</v>
      </c>
      <c r="M973">
        <f t="shared" si="93"/>
        <v>0</v>
      </c>
      <c r="N973" t="str">
        <f t="shared" si="94"/>
        <v>9_79_42_0</v>
      </c>
      <c r="O973" t="str">
        <f t="shared" si="95"/>
        <v>79-42-0</v>
      </c>
    </row>
    <row r="974" spans="1:15">
      <c r="A974" t="s">
        <v>980</v>
      </c>
      <c r="B974">
        <v>69.788773719999995</v>
      </c>
      <c r="C974">
        <v>84.084411560000007</v>
      </c>
      <c r="D974">
        <v>50</v>
      </c>
      <c r="E974">
        <v>94.669410380000002</v>
      </c>
      <c r="F974">
        <v>693.75069199999996</v>
      </c>
      <c r="G974">
        <v>1981.232677</v>
      </c>
      <c r="H974">
        <v>2.8558280370000002</v>
      </c>
      <c r="I974">
        <v>118.5077332</v>
      </c>
      <c r="J974">
        <f t="shared" si="90"/>
        <v>9</v>
      </c>
      <c r="K974">
        <f t="shared" si="91"/>
        <v>79</v>
      </c>
      <c r="L974">
        <f t="shared" si="92"/>
        <v>45</v>
      </c>
      <c r="M974">
        <f t="shared" si="93"/>
        <v>0</v>
      </c>
      <c r="N974" t="str">
        <f t="shared" si="94"/>
        <v>9_79_45_0</v>
      </c>
      <c r="O974" t="str">
        <f t="shared" si="95"/>
        <v>79-45-0</v>
      </c>
    </row>
    <row r="975" spans="1:15">
      <c r="A975" t="s">
        <v>981</v>
      </c>
      <c r="B975">
        <v>71.889375169999994</v>
      </c>
      <c r="C975">
        <v>79.678173349999994</v>
      </c>
      <c r="D975">
        <v>52.34375</v>
      </c>
      <c r="E975">
        <v>87.241765520000001</v>
      </c>
      <c r="F975">
        <v>1354.787834</v>
      </c>
      <c r="G975">
        <v>903.29738139999995</v>
      </c>
      <c r="H975">
        <v>0.66674453300000003</v>
      </c>
      <c r="I975">
        <v>118.8800825</v>
      </c>
      <c r="J975">
        <f t="shared" si="90"/>
        <v>9</v>
      </c>
      <c r="K975">
        <f t="shared" si="91"/>
        <v>79</v>
      </c>
      <c r="L975">
        <f t="shared" si="92"/>
        <v>45</v>
      </c>
      <c r="M975">
        <f t="shared" si="93"/>
        <v>1</v>
      </c>
      <c r="N975" t="str">
        <f t="shared" si="94"/>
        <v>9_79_45_1</v>
      </c>
      <c r="O975" t="str">
        <f t="shared" si="95"/>
        <v>79-45-1</v>
      </c>
    </row>
    <row r="976" spans="1:15">
      <c r="A976" t="s">
        <v>982</v>
      </c>
      <c r="B976">
        <v>90.075359259999999</v>
      </c>
      <c r="C976">
        <v>36.219919560000001</v>
      </c>
      <c r="D976">
        <v>20.571428569999998</v>
      </c>
      <c r="E976">
        <v>64.743004499999998</v>
      </c>
      <c r="F976">
        <v>458.43603100000001</v>
      </c>
      <c r="G976">
        <v>627.40843619999998</v>
      </c>
      <c r="H976">
        <v>1.368584478</v>
      </c>
      <c r="I976">
        <v>118.7495007</v>
      </c>
      <c r="J976">
        <f t="shared" si="90"/>
        <v>10</v>
      </c>
      <c r="K976">
        <f t="shared" si="91"/>
        <v>79</v>
      </c>
      <c r="L976">
        <f t="shared" si="92"/>
        <v>47</v>
      </c>
      <c r="M976">
        <f t="shared" si="93"/>
        <v>0</v>
      </c>
      <c r="N976" t="str">
        <f t="shared" si="94"/>
        <v>10_79_47_0</v>
      </c>
      <c r="O976" t="str">
        <f t="shared" si="95"/>
        <v>79-47-0</v>
      </c>
    </row>
    <row r="977" spans="1:15">
      <c r="A977" t="s">
        <v>983</v>
      </c>
      <c r="B977">
        <v>80.022265140000002</v>
      </c>
      <c r="C977">
        <v>98.247516970000007</v>
      </c>
      <c r="D977">
        <v>40.522875820000003</v>
      </c>
      <c r="E977">
        <v>107.6893408</v>
      </c>
      <c r="F977">
        <v>2614.9650729999998</v>
      </c>
      <c r="G977">
        <v>4074.4530589999999</v>
      </c>
      <c r="H977">
        <v>1.5581290560000001</v>
      </c>
      <c r="I977">
        <v>118.7695478</v>
      </c>
      <c r="J977">
        <f t="shared" si="90"/>
        <v>10</v>
      </c>
      <c r="K977">
        <f t="shared" si="91"/>
        <v>79</v>
      </c>
      <c r="L977">
        <f t="shared" si="92"/>
        <v>47</v>
      </c>
      <c r="M977">
        <f t="shared" si="93"/>
        <v>1</v>
      </c>
      <c r="N977" t="str">
        <f t="shared" si="94"/>
        <v>10_79_47_1</v>
      </c>
      <c r="O977" t="str">
        <f t="shared" si="95"/>
        <v>79-47-1</v>
      </c>
    </row>
    <row r="978" spans="1:15">
      <c r="A978" t="s">
        <v>984</v>
      </c>
      <c r="B978">
        <v>81.943236380000002</v>
      </c>
      <c r="C978">
        <v>51.713404429999997</v>
      </c>
      <c r="D978">
        <v>36.170212769999999</v>
      </c>
      <c r="E978">
        <v>72.720699010000004</v>
      </c>
      <c r="F978">
        <v>485.90884979999998</v>
      </c>
      <c r="G978">
        <v>1308.1869790000001</v>
      </c>
      <c r="H978">
        <v>2.692247692</v>
      </c>
      <c r="I978">
        <v>118.7695478</v>
      </c>
      <c r="J978">
        <f t="shared" si="90"/>
        <v>10</v>
      </c>
      <c r="K978">
        <f t="shared" si="91"/>
        <v>79</v>
      </c>
      <c r="L978">
        <f t="shared" si="92"/>
        <v>47</v>
      </c>
      <c r="M978">
        <f t="shared" si="93"/>
        <v>2</v>
      </c>
      <c r="N978" t="str">
        <f t="shared" si="94"/>
        <v>10_79_47_2</v>
      </c>
      <c r="O978" t="str">
        <f t="shared" si="95"/>
        <v>79-47-2</v>
      </c>
    </row>
    <row r="979" spans="1:15">
      <c r="A979" t="s">
        <v>985</v>
      </c>
      <c r="B979">
        <v>77.113156099999998</v>
      </c>
      <c r="C979">
        <v>53.790454439999998</v>
      </c>
      <c r="D979">
        <v>49.006622520000001</v>
      </c>
      <c r="E979">
        <v>63.477738549999998</v>
      </c>
      <c r="F979">
        <v>342.90404030000002</v>
      </c>
      <c r="G979">
        <v>548.29657320000001</v>
      </c>
      <c r="H979">
        <v>1.598979623</v>
      </c>
      <c r="I979">
        <v>118.258146</v>
      </c>
      <c r="J979">
        <f t="shared" si="90"/>
        <v>10</v>
      </c>
      <c r="K979">
        <f t="shared" si="91"/>
        <v>79</v>
      </c>
      <c r="L979">
        <f t="shared" si="92"/>
        <v>50</v>
      </c>
      <c r="M979">
        <f t="shared" si="93"/>
        <v>0</v>
      </c>
      <c r="N979" t="str">
        <f t="shared" si="94"/>
        <v>10_79_50_0</v>
      </c>
      <c r="O979" t="str">
        <f t="shared" si="95"/>
        <v>79-50-0</v>
      </c>
    </row>
    <row r="980" spans="1:15">
      <c r="A980" t="s">
        <v>986</v>
      </c>
      <c r="B980">
        <v>73.268685009999999</v>
      </c>
      <c r="C980">
        <v>76.856487869999995</v>
      </c>
      <c r="D980">
        <v>57.971014490000002</v>
      </c>
      <c r="E980">
        <v>77.514374529999998</v>
      </c>
      <c r="F980">
        <v>559.41798589999996</v>
      </c>
      <c r="G980">
        <v>940.25451390000001</v>
      </c>
      <c r="H980">
        <v>1.680772763</v>
      </c>
      <c r="I980">
        <v>118.8293929</v>
      </c>
      <c r="J980">
        <f t="shared" si="90"/>
        <v>10</v>
      </c>
      <c r="K980">
        <f t="shared" si="91"/>
        <v>79</v>
      </c>
      <c r="L980">
        <f t="shared" si="92"/>
        <v>50</v>
      </c>
      <c r="M980">
        <f t="shared" si="93"/>
        <v>1</v>
      </c>
      <c r="N980" t="str">
        <f t="shared" si="94"/>
        <v>10_79_50_1</v>
      </c>
      <c r="O980" t="str">
        <f t="shared" si="95"/>
        <v>79-50-1</v>
      </c>
    </row>
    <row r="981" spans="1:15">
      <c r="A981" t="s">
        <v>987</v>
      </c>
      <c r="B981">
        <v>93.192919250000003</v>
      </c>
      <c r="C981">
        <v>17.642439190000001</v>
      </c>
      <c r="D981">
        <v>0</v>
      </c>
      <c r="E981">
        <v>27.205112830000001</v>
      </c>
      <c r="F981">
        <v>43.46901518</v>
      </c>
      <c r="G981">
        <v>65.870056390000002</v>
      </c>
      <c r="H981">
        <v>1.515333534</v>
      </c>
      <c r="I981">
        <v>119.1178213</v>
      </c>
      <c r="J981">
        <f t="shared" si="90"/>
        <v>9</v>
      </c>
      <c r="K981">
        <f t="shared" si="91"/>
        <v>80</v>
      </c>
      <c r="L981">
        <f t="shared" si="92"/>
        <v>11</v>
      </c>
      <c r="M981">
        <f t="shared" si="93"/>
        <v>0</v>
      </c>
      <c r="N981" t="str">
        <f t="shared" si="94"/>
        <v>9_80_11_0</v>
      </c>
      <c r="O981" t="str">
        <f t="shared" si="95"/>
        <v>80-11-0</v>
      </c>
    </row>
    <row r="982" spans="1:15">
      <c r="A982" t="s">
        <v>988</v>
      </c>
      <c r="B982">
        <v>93.389137539999993</v>
      </c>
      <c r="C982">
        <v>18.73127526</v>
      </c>
      <c r="D982">
        <v>2.7472527470000001</v>
      </c>
      <c r="E982">
        <v>42.042867710000003</v>
      </c>
      <c r="F982">
        <v>21.779983699999999</v>
      </c>
      <c r="G982">
        <v>38.256116419999998</v>
      </c>
      <c r="H982">
        <v>1.756480488</v>
      </c>
      <c r="I982">
        <v>118.5846531</v>
      </c>
      <c r="J982">
        <f t="shared" si="90"/>
        <v>9</v>
      </c>
      <c r="K982">
        <f t="shared" si="91"/>
        <v>80</v>
      </c>
      <c r="L982">
        <f t="shared" si="92"/>
        <v>11</v>
      </c>
      <c r="M982">
        <f t="shared" si="93"/>
        <v>1</v>
      </c>
      <c r="N982" t="str">
        <f t="shared" si="94"/>
        <v>9_80_11_1</v>
      </c>
      <c r="O982" t="str">
        <f t="shared" si="95"/>
        <v>80-11-1</v>
      </c>
    </row>
    <row r="983" spans="1:15">
      <c r="A983" t="s">
        <v>989</v>
      </c>
      <c r="B983">
        <v>91.14151631</v>
      </c>
      <c r="C983">
        <v>22.48544274</v>
      </c>
      <c r="D983">
        <v>5.1724137929999996</v>
      </c>
      <c r="E983">
        <v>29.866733249999999</v>
      </c>
      <c r="F983">
        <v>15.61762695</v>
      </c>
      <c r="G983">
        <v>88.789204979999994</v>
      </c>
      <c r="H983">
        <v>5.6851918210000001</v>
      </c>
      <c r="I983">
        <v>118.6159651</v>
      </c>
      <c r="J983">
        <f t="shared" si="90"/>
        <v>9</v>
      </c>
      <c r="K983">
        <f t="shared" si="91"/>
        <v>80</v>
      </c>
      <c r="L983">
        <f t="shared" si="92"/>
        <v>21</v>
      </c>
      <c r="M983">
        <f t="shared" si="93"/>
        <v>0</v>
      </c>
      <c r="N983" t="str">
        <f t="shared" si="94"/>
        <v>9_80_21_0</v>
      </c>
      <c r="O983" t="str">
        <f t="shared" si="95"/>
        <v>80-21-0</v>
      </c>
    </row>
    <row r="984" spans="1:15">
      <c r="A984" t="s">
        <v>990</v>
      </c>
      <c r="B984">
        <v>90.23040786</v>
      </c>
      <c r="C984">
        <v>23.32986077</v>
      </c>
      <c r="D984">
        <v>5.0561797750000004</v>
      </c>
      <c r="E984">
        <v>29.342795519999999</v>
      </c>
      <c r="F984">
        <v>19.549022839999999</v>
      </c>
      <c r="G984">
        <v>167.52197229999999</v>
      </c>
      <c r="H984">
        <v>8.5693271559999999</v>
      </c>
      <c r="I984">
        <v>118.9681204</v>
      </c>
      <c r="J984">
        <f t="shared" si="90"/>
        <v>9</v>
      </c>
      <c r="K984">
        <f t="shared" si="91"/>
        <v>80</v>
      </c>
      <c r="L984">
        <f t="shared" si="92"/>
        <v>21</v>
      </c>
      <c r="M984">
        <f t="shared" si="93"/>
        <v>1</v>
      </c>
      <c r="N984" t="str">
        <f t="shared" si="94"/>
        <v>9_80_21_1</v>
      </c>
      <c r="O984" t="str">
        <f t="shared" si="95"/>
        <v>80-21-1</v>
      </c>
    </row>
    <row r="985" spans="1:15">
      <c r="A985" t="s">
        <v>991</v>
      </c>
      <c r="B985">
        <v>90.148269240000005</v>
      </c>
      <c r="C985">
        <v>21.664812000000001</v>
      </c>
      <c r="D985">
        <v>3.4090909090000001</v>
      </c>
      <c r="E985">
        <v>24.101889809999999</v>
      </c>
      <c r="F985">
        <v>25.312949580000002</v>
      </c>
      <c r="G985">
        <v>89.014737850000003</v>
      </c>
      <c r="H985">
        <v>3.51656916</v>
      </c>
      <c r="I985">
        <v>118.5555957</v>
      </c>
      <c r="J985">
        <f t="shared" si="90"/>
        <v>9</v>
      </c>
      <c r="K985">
        <f t="shared" si="91"/>
        <v>80</v>
      </c>
      <c r="L985">
        <f t="shared" si="92"/>
        <v>21</v>
      </c>
      <c r="M985">
        <f t="shared" si="93"/>
        <v>2</v>
      </c>
      <c r="N985" t="str">
        <f t="shared" si="94"/>
        <v>9_80_21_2</v>
      </c>
      <c r="O985" t="str">
        <f t="shared" si="95"/>
        <v>80-21-2</v>
      </c>
    </row>
    <row r="986" spans="1:15">
      <c r="A986" t="s">
        <v>992</v>
      </c>
      <c r="B986">
        <v>89.286280910000002</v>
      </c>
      <c r="C986">
        <v>21.006360900000001</v>
      </c>
      <c r="D986">
        <v>2.3529411759999999</v>
      </c>
      <c r="E986">
        <v>22.122508320000001</v>
      </c>
      <c r="F986">
        <v>38.364203600000003</v>
      </c>
      <c r="G986">
        <v>23.796679619999999</v>
      </c>
      <c r="H986">
        <v>0.620283425</v>
      </c>
      <c r="I986">
        <v>118.9379357</v>
      </c>
      <c r="J986">
        <f t="shared" si="90"/>
        <v>9</v>
      </c>
      <c r="K986">
        <f t="shared" si="91"/>
        <v>80</v>
      </c>
      <c r="L986">
        <f t="shared" si="92"/>
        <v>21</v>
      </c>
      <c r="M986">
        <f t="shared" si="93"/>
        <v>3</v>
      </c>
      <c r="N986" t="str">
        <f t="shared" si="94"/>
        <v>9_80_21_3</v>
      </c>
      <c r="O986" t="str">
        <f t="shared" si="95"/>
        <v>80-21-3</v>
      </c>
    </row>
    <row r="987" spans="1:15">
      <c r="A987" t="s">
        <v>993</v>
      </c>
      <c r="B987">
        <v>88.875585599999994</v>
      </c>
      <c r="C987">
        <v>25.566407940000001</v>
      </c>
      <c r="D987">
        <v>5.7803468210000002</v>
      </c>
      <c r="E987">
        <v>33.944182359999999</v>
      </c>
      <c r="F987">
        <v>12.42164756</v>
      </c>
      <c r="G987">
        <v>126.47059369999999</v>
      </c>
      <c r="H987">
        <v>10.18146692</v>
      </c>
      <c r="I987">
        <v>118.978182</v>
      </c>
      <c r="J987">
        <f t="shared" si="90"/>
        <v>9</v>
      </c>
      <c r="K987">
        <f t="shared" si="91"/>
        <v>80</v>
      </c>
      <c r="L987">
        <f t="shared" si="92"/>
        <v>21</v>
      </c>
      <c r="M987">
        <f t="shared" si="93"/>
        <v>4</v>
      </c>
      <c r="N987" t="str">
        <f t="shared" si="94"/>
        <v>9_80_21_4</v>
      </c>
      <c r="O987" t="str">
        <f t="shared" si="95"/>
        <v>80-21-4</v>
      </c>
    </row>
    <row r="988" spans="1:15">
      <c r="A988" t="s">
        <v>994</v>
      </c>
      <c r="B988">
        <v>88.067494589999995</v>
      </c>
      <c r="C988">
        <v>25.298099579999999</v>
      </c>
      <c r="D988">
        <v>5.7471264370000004</v>
      </c>
      <c r="E988">
        <v>35.815181000000003</v>
      </c>
      <c r="F988">
        <v>52.373032199999997</v>
      </c>
      <c r="G988">
        <v>93.656864189999993</v>
      </c>
      <c r="H988">
        <v>1.788265072</v>
      </c>
      <c r="I988">
        <v>118.6159651</v>
      </c>
      <c r="J988">
        <f t="shared" si="90"/>
        <v>9</v>
      </c>
      <c r="K988">
        <f t="shared" si="91"/>
        <v>80</v>
      </c>
      <c r="L988">
        <f t="shared" si="92"/>
        <v>21</v>
      </c>
      <c r="M988">
        <f t="shared" si="93"/>
        <v>5</v>
      </c>
      <c r="N988" t="str">
        <f t="shared" si="94"/>
        <v>9_80_21_5</v>
      </c>
      <c r="O988" t="str">
        <f t="shared" si="95"/>
        <v>80-21-5</v>
      </c>
    </row>
    <row r="989" spans="1:15">
      <c r="A989" t="s">
        <v>995</v>
      </c>
      <c r="B989">
        <v>88.926088480000004</v>
      </c>
      <c r="C989">
        <v>22.66778463</v>
      </c>
      <c r="D989">
        <v>2.3255813949999999</v>
      </c>
      <c r="E989">
        <v>20.235445819999999</v>
      </c>
      <c r="F989">
        <v>14.80643967</v>
      </c>
      <c r="G989">
        <v>58.338006190000002</v>
      </c>
      <c r="H989">
        <v>3.9400428110000001</v>
      </c>
      <c r="I989">
        <v>118.5555957</v>
      </c>
      <c r="J989">
        <f t="shared" si="90"/>
        <v>9</v>
      </c>
      <c r="K989">
        <f t="shared" si="91"/>
        <v>80</v>
      </c>
      <c r="L989">
        <f t="shared" si="92"/>
        <v>21</v>
      </c>
      <c r="M989">
        <f t="shared" si="93"/>
        <v>6</v>
      </c>
      <c r="N989" t="str">
        <f t="shared" si="94"/>
        <v>9_80_21_6</v>
      </c>
      <c r="O989" t="str">
        <f t="shared" si="95"/>
        <v>80-21-6</v>
      </c>
    </row>
    <row r="990" spans="1:15">
      <c r="A990" t="s">
        <v>996</v>
      </c>
      <c r="B990">
        <v>88.481000300000005</v>
      </c>
      <c r="C990">
        <v>25.145323999999999</v>
      </c>
      <c r="D990">
        <v>4.5714285710000002</v>
      </c>
      <c r="E990">
        <v>25.174521779999999</v>
      </c>
      <c r="F990">
        <v>16.923595389999999</v>
      </c>
      <c r="G990">
        <v>58.24825431</v>
      </c>
      <c r="H990">
        <v>3.4418368539999999</v>
      </c>
      <c r="I990">
        <v>118.8473815</v>
      </c>
      <c r="J990">
        <f t="shared" si="90"/>
        <v>9</v>
      </c>
      <c r="K990">
        <f t="shared" si="91"/>
        <v>80</v>
      </c>
      <c r="L990">
        <f t="shared" si="92"/>
        <v>21</v>
      </c>
      <c r="M990">
        <f t="shared" si="93"/>
        <v>7</v>
      </c>
      <c r="N990" t="str">
        <f t="shared" si="94"/>
        <v>9_80_21_7</v>
      </c>
      <c r="O990" t="str">
        <f t="shared" si="95"/>
        <v>80-21-7</v>
      </c>
    </row>
    <row r="991" spans="1:15">
      <c r="A991" t="s">
        <v>997</v>
      </c>
      <c r="B991">
        <v>77.245588900000001</v>
      </c>
      <c r="C991">
        <v>45.687402579999997</v>
      </c>
      <c r="D991">
        <v>38.620689659999996</v>
      </c>
      <c r="E991">
        <v>79.962918830000007</v>
      </c>
      <c r="F991">
        <v>69.469666029999999</v>
      </c>
      <c r="G991">
        <v>713.45150650000005</v>
      </c>
      <c r="H991">
        <v>10.26997173</v>
      </c>
      <c r="I991">
        <v>118.9019182</v>
      </c>
      <c r="J991">
        <f t="shared" si="90"/>
        <v>9</v>
      </c>
      <c r="K991">
        <f t="shared" si="91"/>
        <v>80</v>
      </c>
      <c r="L991">
        <f t="shared" si="92"/>
        <v>42</v>
      </c>
      <c r="M991">
        <f t="shared" si="93"/>
        <v>0</v>
      </c>
      <c r="N991" t="str">
        <f t="shared" si="94"/>
        <v>9_80_42_0</v>
      </c>
      <c r="O991" t="str">
        <f t="shared" si="95"/>
        <v>80-42-0</v>
      </c>
    </row>
    <row r="992" spans="1:15">
      <c r="A992" t="s">
        <v>998</v>
      </c>
      <c r="B992">
        <v>77.439264210000005</v>
      </c>
      <c r="C992">
        <v>47.751113189999998</v>
      </c>
      <c r="D992">
        <v>37.333333330000002</v>
      </c>
      <c r="E992">
        <v>61.645189299999998</v>
      </c>
      <c r="F992">
        <v>203.61876530000001</v>
      </c>
      <c r="G992">
        <v>557.10563730000001</v>
      </c>
      <c r="H992">
        <v>2.73602306</v>
      </c>
      <c r="I992">
        <v>118.3231431</v>
      </c>
      <c r="J992">
        <f t="shared" si="90"/>
        <v>9</v>
      </c>
      <c r="K992">
        <f t="shared" si="91"/>
        <v>80</v>
      </c>
      <c r="L992">
        <f t="shared" si="92"/>
        <v>45</v>
      </c>
      <c r="M992">
        <f t="shared" si="93"/>
        <v>0</v>
      </c>
      <c r="N992" t="str">
        <f t="shared" si="94"/>
        <v>9_80_45_0</v>
      </c>
      <c r="O992" t="str">
        <f t="shared" si="95"/>
        <v>80-45-0</v>
      </c>
    </row>
    <row r="993" spans="1:15">
      <c r="A993" t="s">
        <v>999</v>
      </c>
      <c r="B993">
        <v>79.757550570000006</v>
      </c>
      <c r="C993">
        <v>45.108925659999997</v>
      </c>
      <c r="D993">
        <v>30.96774194</v>
      </c>
      <c r="E993">
        <v>60.905621889999999</v>
      </c>
      <c r="F993">
        <v>71.357897890000004</v>
      </c>
      <c r="G993">
        <v>619.6170644</v>
      </c>
      <c r="H993">
        <v>8.6832303460000002</v>
      </c>
      <c r="I993">
        <v>118.72563700000001</v>
      </c>
      <c r="J993">
        <f t="shared" si="90"/>
        <v>9</v>
      </c>
      <c r="K993">
        <f t="shared" si="91"/>
        <v>80</v>
      </c>
      <c r="L993">
        <f t="shared" si="92"/>
        <v>45</v>
      </c>
      <c r="M993">
        <f t="shared" si="93"/>
        <v>1</v>
      </c>
      <c r="N993" t="str">
        <f t="shared" si="94"/>
        <v>9_80_45_1</v>
      </c>
      <c r="O993" t="str">
        <f t="shared" si="95"/>
        <v>80-45-1</v>
      </c>
    </row>
    <row r="994" spans="1:15">
      <c r="A994" t="s">
        <v>1000</v>
      </c>
      <c r="B994">
        <v>65.681483409999998</v>
      </c>
      <c r="C994">
        <v>85.471893510000001</v>
      </c>
      <c r="D994">
        <v>61.445783130000002</v>
      </c>
      <c r="E994">
        <v>94.187657189999996</v>
      </c>
      <c r="F994">
        <v>384.24053300000003</v>
      </c>
      <c r="G994">
        <v>446.65928120000001</v>
      </c>
      <c r="H994">
        <v>1.1624470680000001</v>
      </c>
      <c r="I994">
        <v>118.20877830000001</v>
      </c>
      <c r="J994">
        <f t="shared" si="90"/>
        <v>10</v>
      </c>
      <c r="K994">
        <f t="shared" si="91"/>
        <v>80</v>
      </c>
      <c r="L994">
        <f t="shared" si="92"/>
        <v>47</v>
      </c>
      <c r="M994">
        <f t="shared" si="93"/>
        <v>0</v>
      </c>
      <c r="N994" t="str">
        <f t="shared" si="94"/>
        <v>10_80_47_0</v>
      </c>
      <c r="O994" t="str">
        <f t="shared" si="95"/>
        <v>80-47-0</v>
      </c>
    </row>
    <row r="995" spans="1:15">
      <c r="A995" t="s">
        <v>1001</v>
      </c>
      <c r="B995">
        <v>67.199932660000002</v>
      </c>
      <c r="C995">
        <v>71.656967730000005</v>
      </c>
      <c r="D995">
        <v>55.660377359999998</v>
      </c>
      <c r="E995">
        <v>83.61000971</v>
      </c>
      <c r="F995">
        <v>222.10106429999999</v>
      </c>
      <c r="G995">
        <v>1784.861791</v>
      </c>
      <c r="H995">
        <v>8.0362595129999992</v>
      </c>
      <c r="I995">
        <v>118.8401605</v>
      </c>
      <c r="J995">
        <f t="shared" si="90"/>
        <v>10</v>
      </c>
      <c r="K995">
        <f t="shared" si="91"/>
        <v>80</v>
      </c>
      <c r="L995">
        <f t="shared" si="92"/>
        <v>47</v>
      </c>
      <c r="M995">
        <f t="shared" si="93"/>
        <v>1</v>
      </c>
      <c r="N995" t="str">
        <f t="shared" si="94"/>
        <v>10_80_47_1</v>
      </c>
      <c r="O995" t="str">
        <f t="shared" si="95"/>
        <v>80-47-1</v>
      </c>
    </row>
    <row r="996" spans="1:15">
      <c r="A996" t="s">
        <v>1002</v>
      </c>
      <c r="B996">
        <v>62.593928609999999</v>
      </c>
      <c r="C996">
        <v>79.427827469999997</v>
      </c>
      <c r="D996">
        <v>65.346534649999995</v>
      </c>
      <c r="E996">
        <v>65.057280919999997</v>
      </c>
      <c r="F996">
        <v>130.31057039999999</v>
      </c>
      <c r="G996">
        <v>554.18169990000001</v>
      </c>
      <c r="H996">
        <v>4.252776259</v>
      </c>
      <c r="I996">
        <v>118.7098752</v>
      </c>
      <c r="J996">
        <f t="shared" si="90"/>
        <v>10</v>
      </c>
      <c r="K996">
        <f t="shared" si="91"/>
        <v>80</v>
      </c>
      <c r="L996">
        <f t="shared" si="92"/>
        <v>47</v>
      </c>
      <c r="M996">
        <f t="shared" si="93"/>
        <v>2</v>
      </c>
      <c r="N996" t="str">
        <f t="shared" si="94"/>
        <v>10_80_47_2</v>
      </c>
      <c r="O996" t="str">
        <f t="shared" si="95"/>
        <v>80-47-2</v>
      </c>
    </row>
    <row r="997" spans="1:15">
      <c r="A997" t="s">
        <v>1003</v>
      </c>
      <c r="B997">
        <v>61.770426</v>
      </c>
      <c r="C997">
        <v>70.808449240000002</v>
      </c>
      <c r="D997">
        <v>58.241758240000003</v>
      </c>
      <c r="E997">
        <v>85.112842999999998</v>
      </c>
      <c r="F997">
        <v>164.57288370000001</v>
      </c>
      <c r="G997">
        <v>331.03990629999998</v>
      </c>
      <c r="H997">
        <v>2.0115094230000001</v>
      </c>
      <c r="I997">
        <v>117.2949783</v>
      </c>
      <c r="J997">
        <f t="shared" si="90"/>
        <v>10</v>
      </c>
      <c r="K997">
        <f t="shared" si="91"/>
        <v>80</v>
      </c>
      <c r="L997">
        <f t="shared" si="92"/>
        <v>50</v>
      </c>
      <c r="M997">
        <f t="shared" si="93"/>
        <v>0</v>
      </c>
      <c r="N997" t="str">
        <f t="shared" si="94"/>
        <v>10_80_50_0</v>
      </c>
      <c r="O997" t="str">
        <f t="shared" si="95"/>
        <v>80-50-0</v>
      </c>
    </row>
    <row r="998" spans="1:15">
      <c r="A998" t="s">
        <v>1004</v>
      </c>
      <c r="B998">
        <v>76.826447090000002</v>
      </c>
      <c r="C998">
        <v>45.680313509999998</v>
      </c>
      <c r="D998">
        <v>19.8630137</v>
      </c>
      <c r="E998">
        <v>55.439888699999997</v>
      </c>
      <c r="F998">
        <v>403.14333440000001</v>
      </c>
      <c r="G998">
        <v>404.3768025</v>
      </c>
      <c r="H998">
        <v>1.0030596270000001</v>
      </c>
      <c r="I998">
        <v>118.81524109999999</v>
      </c>
      <c r="J998">
        <f t="shared" si="90"/>
        <v>9</v>
      </c>
      <c r="K998">
        <f t="shared" si="91"/>
        <v>81</v>
      </c>
      <c r="L998">
        <f t="shared" si="92"/>
        <v>11</v>
      </c>
      <c r="M998">
        <f t="shared" si="93"/>
        <v>0</v>
      </c>
      <c r="N998" t="str">
        <f t="shared" si="94"/>
        <v>9_81_11_0</v>
      </c>
      <c r="O998" t="str">
        <f t="shared" si="95"/>
        <v>81-11-0</v>
      </c>
    </row>
    <row r="999" spans="1:15">
      <c r="A999" t="s">
        <v>1005</v>
      </c>
      <c r="B999">
        <v>77.45300451</v>
      </c>
      <c r="C999">
        <v>29.893496809999998</v>
      </c>
      <c r="D999">
        <v>12.5</v>
      </c>
      <c r="E999">
        <v>43.218675040000001</v>
      </c>
      <c r="F999">
        <v>144.74414479999999</v>
      </c>
      <c r="G999">
        <v>186.8287124</v>
      </c>
      <c r="H999">
        <v>1.2907514339999999</v>
      </c>
      <c r="I999">
        <v>118.32227349999999</v>
      </c>
      <c r="J999">
        <f t="shared" si="90"/>
        <v>9</v>
      </c>
      <c r="K999">
        <f t="shared" si="91"/>
        <v>81</v>
      </c>
      <c r="L999">
        <f t="shared" si="92"/>
        <v>11</v>
      </c>
      <c r="M999">
        <f t="shared" si="93"/>
        <v>1</v>
      </c>
      <c r="N999" t="str">
        <f t="shared" si="94"/>
        <v>9_81_11_1</v>
      </c>
      <c r="O999" t="str">
        <f t="shared" si="95"/>
        <v>81-11-1</v>
      </c>
    </row>
    <row r="1000" spans="1:15">
      <c r="A1000" t="s">
        <v>1006</v>
      </c>
      <c r="B1000">
        <v>79.113461279999996</v>
      </c>
      <c r="C1000">
        <v>32.145361950000002</v>
      </c>
      <c r="D1000">
        <v>16</v>
      </c>
      <c r="E1000">
        <v>59.260999159999997</v>
      </c>
      <c r="F1000">
        <v>218.53124339999999</v>
      </c>
      <c r="G1000">
        <v>649.2495887</v>
      </c>
      <c r="H1000">
        <v>2.9709691789999999</v>
      </c>
      <c r="I1000">
        <v>118.467817</v>
      </c>
      <c r="J1000">
        <f t="shared" si="90"/>
        <v>9</v>
      </c>
      <c r="K1000">
        <f t="shared" si="91"/>
        <v>81</v>
      </c>
      <c r="L1000">
        <f t="shared" si="92"/>
        <v>21</v>
      </c>
      <c r="M1000">
        <f t="shared" si="93"/>
        <v>0</v>
      </c>
      <c r="N1000" t="str">
        <f t="shared" si="94"/>
        <v>9_81_21_0</v>
      </c>
      <c r="O1000" t="str">
        <f t="shared" si="95"/>
        <v>81-21-0</v>
      </c>
    </row>
    <row r="1001" spans="1:15">
      <c r="A1001" t="s">
        <v>1007</v>
      </c>
      <c r="B1001">
        <v>79.014421029999994</v>
      </c>
      <c r="C1001">
        <v>36.377921499999999</v>
      </c>
      <c r="D1001">
        <v>17.14285714</v>
      </c>
      <c r="E1001">
        <v>47.971546420000003</v>
      </c>
      <c r="F1001">
        <v>213.56907029999999</v>
      </c>
      <c r="G1001">
        <v>880.58256960000006</v>
      </c>
      <c r="H1001">
        <v>4.123174616</v>
      </c>
      <c r="I1001">
        <v>119.07152600000001</v>
      </c>
      <c r="J1001">
        <f t="shared" si="90"/>
        <v>9</v>
      </c>
      <c r="K1001">
        <f t="shared" si="91"/>
        <v>81</v>
      </c>
      <c r="L1001">
        <f t="shared" si="92"/>
        <v>21</v>
      </c>
      <c r="M1001">
        <f t="shared" si="93"/>
        <v>1</v>
      </c>
      <c r="N1001" t="str">
        <f t="shared" si="94"/>
        <v>9_81_21_1</v>
      </c>
      <c r="O1001" t="str">
        <f t="shared" si="95"/>
        <v>81-21-1</v>
      </c>
    </row>
    <row r="1002" spans="1:15">
      <c r="A1002" t="s">
        <v>1008</v>
      </c>
      <c r="B1002">
        <v>80.075116660000006</v>
      </c>
      <c r="C1002">
        <v>36.623360820000002</v>
      </c>
      <c r="D1002">
        <v>17.19745223</v>
      </c>
      <c r="E1002">
        <v>47.827753459999997</v>
      </c>
      <c r="F1002">
        <v>330.19435370000002</v>
      </c>
      <c r="G1002">
        <v>206.8205926</v>
      </c>
      <c r="H1002">
        <v>0.62636017300000002</v>
      </c>
      <c r="I1002">
        <v>118.4778788</v>
      </c>
      <c r="J1002">
        <f t="shared" si="90"/>
        <v>9</v>
      </c>
      <c r="K1002">
        <f t="shared" si="91"/>
        <v>81</v>
      </c>
      <c r="L1002">
        <f t="shared" si="92"/>
        <v>21</v>
      </c>
      <c r="M1002">
        <f t="shared" si="93"/>
        <v>2</v>
      </c>
      <c r="N1002" t="str">
        <f t="shared" si="94"/>
        <v>9_81_21_2</v>
      </c>
      <c r="O1002" t="str">
        <f t="shared" si="95"/>
        <v>81-21-2</v>
      </c>
    </row>
    <row r="1003" spans="1:15">
      <c r="A1003" t="s">
        <v>1009</v>
      </c>
      <c r="B1003">
        <v>79.448767110000006</v>
      </c>
      <c r="C1003">
        <v>34.920677769999998</v>
      </c>
      <c r="D1003">
        <v>20</v>
      </c>
      <c r="E1003">
        <v>45.981318989999998</v>
      </c>
      <c r="F1003">
        <v>468.78570350000001</v>
      </c>
      <c r="G1003">
        <v>189.44682760000001</v>
      </c>
      <c r="H1003">
        <v>0.40412245099999999</v>
      </c>
      <c r="I1003">
        <v>118.60868240000001</v>
      </c>
      <c r="J1003">
        <f t="shared" si="90"/>
        <v>9</v>
      </c>
      <c r="K1003">
        <f t="shared" si="91"/>
        <v>81</v>
      </c>
      <c r="L1003">
        <f t="shared" si="92"/>
        <v>21</v>
      </c>
      <c r="M1003">
        <f t="shared" si="93"/>
        <v>3</v>
      </c>
      <c r="N1003" t="str">
        <f t="shared" si="94"/>
        <v>9_81_21_3</v>
      </c>
      <c r="O1003" t="str">
        <f t="shared" si="95"/>
        <v>81-21-3</v>
      </c>
    </row>
    <row r="1004" spans="1:15">
      <c r="A1004" t="s">
        <v>1010</v>
      </c>
      <c r="B1004">
        <v>70.14948176</v>
      </c>
      <c r="C1004">
        <v>48.929168900000001</v>
      </c>
      <c r="D1004">
        <v>38.84892086</v>
      </c>
      <c r="E1004">
        <v>62.159786130000001</v>
      </c>
      <c r="F1004">
        <v>497.68524109999998</v>
      </c>
      <c r="G1004">
        <v>636.91148369999996</v>
      </c>
      <c r="H1004">
        <v>1.2797475819999999</v>
      </c>
      <c r="I1004">
        <v>118.3669352</v>
      </c>
      <c r="J1004">
        <f t="shared" si="90"/>
        <v>9</v>
      </c>
      <c r="K1004">
        <f t="shared" si="91"/>
        <v>81</v>
      </c>
      <c r="L1004">
        <f t="shared" si="92"/>
        <v>42</v>
      </c>
      <c r="M1004">
        <f t="shared" si="93"/>
        <v>0</v>
      </c>
      <c r="N1004" t="str">
        <f t="shared" si="94"/>
        <v>9_81_42_0</v>
      </c>
      <c r="O1004" t="str">
        <f t="shared" si="95"/>
        <v>81-42-0</v>
      </c>
    </row>
    <row r="1005" spans="1:15">
      <c r="A1005" t="s">
        <v>1011</v>
      </c>
      <c r="B1005">
        <v>73.465791429999996</v>
      </c>
      <c r="C1005">
        <v>43.960525310000001</v>
      </c>
      <c r="D1005">
        <v>28.767123290000001</v>
      </c>
      <c r="E1005">
        <v>63.801228549999998</v>
      </c>
      <c r="F1005">
        <v>436.24871489999998</v>
      </c>
      <c r="G1005">
        <v>341.32850960000002</v>
      </c>
      <c r="H1005">
        <v>0.78241722700000005</v>
      </c>
      <c r="I1005">
        <v>118.27513449999999</v>
      </c>
      <c r="J1005">
        <f t="shared" si="90"/>
        <v>9</v>
      </c>
      <c r="K1005">
        <f t="shared" si="91"/>
        <v>81</v>
      </c>
      <c r="L1005">
        <f t="shared" si="92"/>
        <v>45</v>
      </c>
      <c r="M1005">
        <f t="shared" si="93"/>
        <v>0</v>
      </c>
      <c r="N1005" t="str">
        <f t="shared" si="94"/>
        <v>9_81_45_0</v>
      </c>
      <c r="O1005" t="str">
        <f t="shared" si="95"/>
        <v>81-45-0</v>
      </c>
    </row>
    <row r="1006" spans="1:15">
      <c r="A1006" t="s">
        <v>1012</v>
      </c>
      <c r="B1006">
        <v>85.798430740000001</v>
      </c>
      <c r="C1006">
        <v>21.002074489999998</v>
      </c>
      <c r="D1006">
        <v>0</v>
      </c>
      <c r="E1006">
        <v>39.738248980000002</v>
      </c>
      <c r="F1006">
        <v>26.500183199999999</v>
      </c>
      <c r="G1006">
        <v>78.507367279999997</v>
      </c>
      <c r="H1006">
        <v>2.9625216810000001</v>
      </c>
      <c r="I1006">
        <v>118.8895308</v>
      </c>
      <c r="J1006">
        <f t="shared" si="90"/>
        <v>9</v>
      </c>
      <c r="K1006">
        <f t="shared" si="91"/>
        <v>82</v>
      </c>
      <c r="L1006">
        <f t="shared" si="92"/>
        <v>11</v>
      </c>
      <c r="M1006">
        <f t="shared" si="93"/>
        <v>0</v>
      </c>
      <c r="N1006" t="str">
        <f t="shared" si="94"/>
        <v>9_82_11_0</v>
      </c>
      <c r="O1006" t="str">
        <f t="shared" si="95"/>
        <v>82-11-0</v>
      </c>
    </row>
    <row r="1007" spans="1:15">
      <c r="A1007" t="s">
        <v>1013</v>
      </c>
      <c r="B1007">
        <v>84.44082564</v>
      </c>
      <c r="C1007">
        <v>23.615271199999999</v>
      </c>
      <c r="D1007">
        <v>1.19760479</v>
      </c>
      <c r="E1007">
        <v>38.538315689999997</v>
      </c>
      <c r="F1007">
        <v>64.751481630000001</v>
      </c>
      <c r="G1007">
        <v>325.87449120000002</v>
      </c>
      <c r="H1007">
        <v>5.0326955150000003</v>
      </c>
      <c r="I1007">
        <v>118.6598601</v>
      </c>
      <c r="J1007">
        <f t="shared" si="90"/>
        <v>9</v>
      </c>
      <c r="K1007">
        <f t="shared" si="91"/>
        <v>82</v>
      </c>
      <c r="L1007">
        <f t="shared" si="92"/>
        <v>11</v>
      </c>
      <c r="M1007">
        <f t="shared" si="93"/>
        <v>1</v>
      </c>
      <c r="N1007" t="str">
        <f t="shared" si="94"/>
        <v>9_82_11_1</v>
      </c>
      <c r="O1007" t="str">
        <f t="shared" si="95"/>
        <v>82-11-1</v>
      </c>
    </row>
    <row r="1008" spans="1:15">
      <c r="A1008" t="s">
        <v>1014</v>
      </c>
      <c r="B1008">
        <v>76.967549890000001</v>
      </c>
      <c r="C1008">
        <v>29.1105488</v>
      </c>
      <c r="D1008">
        <v>3.3112582779999999</v>
      </c>
      <c r="E1008">
        <v>35.02706783</v>
      </c>
      <c r="F1008">
        <v>73.918902320000001</v>
      </c>
      <c r="G1008">
        <v>119.95392649999999</v>
      </c>
      <c r="H1008">
        <v>1.6227774319999999</v>
      </c>
      <c r="I1008">
        <v>118.62298800000001</v>
      </c>
      <c r="J1008">
        <f t="shared" si="90"/>
        <v>9</v>
      </c>
      <c r="K1008">
        <f t="shared" si="91"/>
        <v>82</v>
      </c>
      <c r="L1008">
        <f t="shared" si="92"/>
        <v>21</v>
      </c>
      <c r="M1008">
        <f t="shared" si="93"/>
        <v>0</v>
      </c>
      <c r="N1008" t="str">
        <f t="shared" si="94"/>
        <v>9_82_21_0</v>
      </c>
      <c r="O1008" t="str">
        <f t="shared" si="95"/>
        <v>82-21-0</v>
      </c>
    </row>
    <row r="1009" spans="1:15">
      <c r="A1009" t="s">
        <v>1015</v>
      </c>
      <c r="B1009">
        <v>80.189530970000007</v>
      </c>
      <c r="C1009">
        <v>31.299229629999999</v>
      </c>
      <c r="D1009">
        <v>9.2105263159999993</v>
      </c>
      <c r="E1009">
        <v>32.180265300000002</v>
      </c>
      <c r="F1009">
        <v>115.66405090000001</v>
      </c>
      <c r="G1009">
        <v>70.248349649999994</v>
      </c>
      <c r="H1009">
        <v>0.60734816999999997</v>
      </c>
      <c r="I1009">
        <v>118.9225915</v>
      </c>
      <c r="J1009">
        <f t="shared" si="90"/>
        <v>9</v>
      </c>
      <c r="K1009">
        <f t="shared" si="91"/>
        <v>82</v>
      </c>
      <c r="L1009">
        <f t="shared" si="92"/>
        <v>21</v>
      </c>
      <c r="M1009">
        <f t="shared" si="93"/>
        <v>1</v>
      </c>
      <c r="N1009" t="str">
        <f t="shared" si="94"/>
        <v>9_82_21_1</v>
      </c>
      <c r="O1009" t="str">
        <f t="shared" si="95"/>
        <v>82-21-1</v>
      </c>
    </row>
    <row r="1010" spans="1:15">
      <c r="A1010" t="s">
        <v>1016</v>
      </c>
      <c r="B1010">
        <v>75.300456449999999</v>
      </c>
      <c r="C1010">
        <v>36.100061740000001</v>
      </c>
      <c r="D1010">
        <v>10</v>
      </c>
      <c r="E1010">
        <v>49.625924990000001</v>
      </c>
      <c r="F1010">
        <v>106.3045752</v>
      </c>
      <c r="G1010">
        <v>87.39431587</v>
      </c>
      <c r="H1010">
        <v>0.82211246100000002</v>
      </c>
      <c r="I1010">
        <v>102.1148386</v>
      </c>
      <c r="J1010">
        <f t="shared" si="90"/>
        <v>9</v>
      </c>
      <c r="K1010">
        <f t="shared" si="91"/>
        <v>82</v>
      </c>
      <c r="L1010">
        <f t="shared" si="92"/>
        <v>21</v>
      </c>
      <c r="M1010">
        <f t="shared" si="93"/>
        <v>2</v>
      </c>
      <c r="N1010" t="str">
        <f t="shared" si="94"/>
        <v>9_82_21_2</v>
      </c>
      <c r="O1010" t="str">
        <f t="shared" si="95"/>
        <v>82-21-2</v>
      </c>
    </row>
    <row r="1011" spans="1:15">
      <c r="A1011" t="s">
        <v>1017</v>
      </c>
      <c r="B1011">
        <v>77.897566019999999</v>
      </c>
      <c r="C1011">
        <v>30.21228301</v>
      </c>
      <c r="D1011">
        <v>5.6</v>
      </c>
      <c r="E1011">
        <v>33.269196200000003</v>
      </c>
      <c r="F1011">
        <v>100.0754585</v>
      </c>
      <c r="G1011">
        <v>139.4561923</v>
      </c>
      <c r="H1011">
        <v>1.393510402</v>
      </c>
      <c r="I1011">
        <v>118.7328426</v>
      </c>
      <c r="J1011">
        <f t="shared" si="90"/>
        <v>9</v>
      </c>
      <c r="K1011">
        <f t="shared" si="91"/>
        <v>82</v>
      </c>
      <c r="L1011">
        <f t="shared" si="92"/>
        <v>21</v>
      </c>
      <c r="M1011">
        <f t="shared" si="93"/>
        <v>3</v>
      </c>
      <c r="N1011" t="str">
        <f t="shared" si="94"/>
        <v>9_82_21_3</v>
      </c>
      <c r="O1011" t="str">
        <f t="shared" si="95"/>
        <v>82-21-3</v>
      </c>
    </row>
    <row r="1012" spans="1:15">
      <c r="A1012" t="s">
        <v>1018</v>
      </c>
      <c r="B1012">
        <v>76.011468539999996</v>
      </c>
      <c r="C1012">
        <v>29.64878933</v>
      </c>
      <c r="D1012">
        <v>3.448275862</v>
      </c>
      <c r="E1012">
        <v>38.63836062</v>
      </c>
      <c r="F1012">
        <v>80.945553399999994</v>
      </c>
      <c r="G1012">
        <v>184.8567927</v>
      </c>
      <c r="H1012">
        <v>2.2837176960000001</v>
      </c>
      <c r="I1012">
        <v>118.6030145</v>
      </c>
      <c r="J1012">
        <f t="shared" si="90"/>
        <v>9</v>
      </c>
      <c r="K1012">
        <f t="shared" si="91"/>
        <v>82</v>
      </c>
      <c r="L1012">
        <f t="shared" si="92"/>
        <v>21</v>
      </c>
      <c r="M1012">
        <f t="shared" si="93"/>
        <v>4</v>
      </c>
      <c r="N1012" t="str">
        <f t="shared" si="94"/>
        <v>9_82_21_4</v>
      </c>
      <c r="O1012" t="str">
        <f t="shared" si="95"/>
        <v>82-21-4</v>
      </c>
    </row>
    <row r="1013" spans="1:15">
      <c r="A1013" t="s">
        <v>1019</v>
      </c>
      <c r="B1013">
        <v>76.861471629999997</v>
      </c>
      <c r="C1013">
        <v>26.158747300000002</v>
      </c>
      <c r="D1013">
        <v>1.324503311</v>
      </c>
      <c r="E1013">
        <v>39.605402840000004</v>
      </c>
      <c r="F1013">
        <v>76.879650299999994</v>
      </c>
      <c r="G1013">
        <v>203.55128160000001</v>
      </c>
      <c r="H1013">
        <v>2.6476613869999999</v>
      </c>
      <c r="I1013">
        <v>118.3433582</v>
      </c>
      <c r="J1013">
        <f t="shared" si="90"/>
        <v>9</v>
      </c>
      <c r="K1013">
        <f t="shared" si="91"/>
        <v>82</v>
      </c>
      <c r="L1013">
        <f t="shared" si="92"/>
        <v>21</v>
      </c>
      <c r="M1013">
        <f t="shared" si="93"/>
        <v>5</v>
      </c>
      <c r="N1013" t="str">
        <f t="shared" si="94"/>
        <v>9_82_21_5</v>
      </c>
      <c r="O1013" t="str">
        <f t="shared" si="95"/>
        <v>82-21-5</v>
      </c>
    </row>
    <row r="1014" spans="1:15">
      <c r="A1014" t="s">
        <v>1020</v>
      </c>
      <c r="B1014">
        <v>76.344899609999999</v>
      </c>
      <c r="C1014">
        <v>31.90139272</v>
      </c>
      <c r="D1014">
        <v>3.2894736839999998</v>
      </c>
      <c r="E1014">
        <v>43.407060729999998</v>
      </c>
      <c r="F1014">
        <v>140.63549649999999</v>
      </c>
      <c r="G1014">
        <v>151.26572970000001</v>
      </c>
      <c r="H1014">
        <v>1.075587128</v>
      </c>
      <c r="I1014">
        <v>118.7927633</v>
      </c>
      <c r="J1014">
        <f t="shared" si="90"/>
        <v>9</v>
      </c>
      <c r="K1014">
        <f t="shared" si="91"/>
        <v>82</v>
      </c>
      <c r="L1014">
        <f t="shared" si="92"/>
        <v>21</v>
      </c>
      <c r="M1014">
        <f t="shared" si="93"/>
        <v>6</v>
      </c>
      <c r="N1014" t="str">
        <f t="shared" si="94"/>
        <v>9_82_21_6</v>
      </c>
      <c r="O1014" t="str">
        <f t="shared" si="95"/>
        <v>82-21-6</v>
      </c>
    </row>
    <row r="1015" spans="1:15">
      <c r="A1015" t="s">
        <v>1021</v>
      </c>
      <c r="B1015">
        <v>76.031364659999994</v>
      </c>
      <c r="C1015">
        <v>27.555796000000001</v>
      </c>
      <c r="D1015">
        <v>3.3333333330000001</v>
      </c>
      <c r="E1015">
        <v>38.443173690000002</v>
      </c>
      <c r="F1015">
        <v>107.485145</v>
      </c>
      <c r="G1015">
        <v>131.3592917</v>
      </c>
      <c r="H1015">
        <v>1.2221157789999999</v>
      </c>
      <c r="I1015">
        <v>118.64296160000001</v>
      </c>
      <c r="J1015">
        <f t="shared" si="90"/>
        <v>9</v>
      </c>
      <c r="K1015">
        <f t="shared" si="91"/>
        <v>82</v>
      </c>
      <c r="L1015">
        <f t="shared" si="92"/>
        <v>21</v>
      </c>
      <c r="M1015">
        <f t="shared" si="93"/>
        <v>7</v>
      </c>
      <c r="N1015" t="str">
        <f t="shared" si="94"/>
        <v>9_82_21_7</v>
      </c>
      <c r="O1015" t="str">
        <f t="shared" si="95"/>
        <v>82-21-7</v>
      </c>
    </row>
    <row r="1016" spans="1:15">
      <c r="A1016" t="s">
        <v>1022</v>
      </c>
      <c r="B1016">
        <v>77.347376870000005</v>
      </c>
      <c r="C1016">
        <v>28.756712090000001</v>
      </c>
      <c r="D1016">
        <v>6.6225165559999999</v>
      </c>
      <c r="E1016">
        <v>39.879843039999997</v>
      </c>
      <c r="F1016">
        <v>157.66609410000001</v>
      </c>
      <c r="G1016">
        <v>124.06460130000001</v>
      </c>
      <c r="H1016">
        <v>0.78688193500000003</v>
      </c>
      <c r="I1016">
        <v>118.69289550000001</v>
      </c>
      <c r="J1016">
        <f t="shared" si="90"/>
        <v>9</v>
      </c>
      <c r="K1016">
        <f t="shared" si="91"/>
        <v>82</v>
      </c>
      <c r="L1016">
        <f t="shared" si="92"/>
        <v>21</v>
      </c>
      <c r="M1016">
        <f t="shared" si="93"/>
        <v>8</v>
      </c>
      <c r="N1016" t="str">
        <f t="shared" si="94"/>
        <v>9_82_21_8</v>
      </c>
      <c r="O1016" t="str">
        <f t="shared" si="95"/>
        <v>82-21-8</v>
      </c>
    </row>
    <row r="1017" spans="1:15">
      <c r="A1017" t="s">
        <v>1023</v>
      </c>
      <c r="B1017">
        <v>75.11630384</v>
      </c>
      <c r="C1017">
        <v>32.937529429999998</v>
      </c>
      <c r="D1017">
        <v>11.71875</v>
      </c>
      <c r="E1017">
        <v>72.617554729999995</v>
      </c>
      <c r="F1017">
        <v>71.487738390000004</v>
      </c>
      <c r="G1017">
        <v>146.1674649</v>
      </c>
      <c r="H1017">
        <v>2.0446508470000002</v>
      </c>
      <c r="I1017">
        <v>118.41456839999999</v>
      </c>
      <c r="J1017">
        <f t="shared" si="90"/>
        <v>9</v>
      </c>
      <c r="K1017">
        <f t="shared" si="91"/>
        <v>82</v>
      </c>
      <c r="L1017">
        <f t="shared" si="92"/>
        <v>42</v>
      </c>
      <c r="M1017">
        <f t="shared" si="93"/>
        <v>0</v>
      </c>
      <c r="N1017" t="str">
        <f t="shared" si="94"/>
        <v>9_82_42_0</v>
      </c>
      <c r="O1017" t="str">
        <f t="shared" si="95"/>
        <v>82-42-0</v>
      </c>
    </row>
    <row r="1018" spans="1:15">
      <c r="A1018" t="s">
        <v>1024</v>
      </c>
      <c r="B1018">
        <v>71.544837090000001</v>
      </c>
      <c r="C1018">
        <v>71.003213560000006</v>
      </c>
      <c r="D1018">
        <v>12.90322581</v>
      </c>
      <c r="E1018">
        <v>77.352029090000002</v>
      </c>
      <c r="F1018">
        <v>189.61900069999999</v>
      </c>
      <c r="G1018">
        <v>437.20239629999998</v>
      </c>
      <c r="H1018">
        <v>2.3056887480000001</v>
      </c>
      <c r="I1018">
        <v>118.38461529999999</v>
      </c>
      <c r="J1018">
        <f t="shared" si="90"/>
        <v>9</v>
      </c>
      <c r="K1018">
        <f t="shared" si="91"/>
        <v>82</v>
      </c>
      <c r="L1018">
        <f t="shared" si="92"/>
        <v>42</v>
      </c>
      <c r="M1018">
        <f t="shared" si="93"/>
        <v>1</v>
      </c>
      <c r="N1018" t="str">
        <f t="shared" si="94"/>
        <v>9_82_42_1</v>
      </c>
      <c r="O1018" t="str">
        <f t="shared" si="95"/>
        <v>82-42-1</v>
      </c>
    </row>
    <row r="1019" spans="1:15">
      <c r="A1019" t="s">
        <v>1025</v>
      </c>
      <c r="B1019">
        <v>75.49201712</v>
      </c>
      <c r="C1019">
        <v>37.750395480000002</v>
      </c>
      <c r="D1019">
        <v>10.687022900000001</v>
      </c>
      <c r="E1019">
        <v>73.469724659999997</v>
      </c>
      <c r="F1019">
        <v>163.84466180000001</v>
      </c>
      <c r="G1019">
        <v>289.3560162</v>
      </c>
      <c r="H1019">
        <v>1.766038716</v>
      </c>
      <c r="I1019">
        <v>118.49564650000001</v>
      </c>
      <c r="J1019">
        <f t="shared" si="90"/>
        <v>9</v>
      </c>
      <c r="K1019">
        <f t="shared" si="91"/>
        <v>82</v>
      </c>
      <c r="L1019">
        <f t="shared" si="92"/>
        <v>45</v>
      </c>
      <c r="M1019">
        <f t="shared" si="93"/>
        <v>0</v>
      </c>
      <c r="N1019" t="str">
        <f t="shared" si="94"/>
        <v>9_82_45_0</v>
      </c>
      <c r="O1019" t="str">
        <f t="shared" si="95"/>
        <v>82-45-0</v>
      </c>
    </row>
    <row r="1020" spans="1:15">
      <c r="A1020" t="s">
        <v>1026</v>
      </c>
      <c r="B1020">
        <v>73.285069320000005</v>
      </c>
      <c r="C1020">
        <v>74.348194500000005</v>
      </c>
      <c r="D1020">
        <v>16.03053435</v>
      </c>
      <c r="E1020">
        <v>100.68857079999999</v>
      </c>
      <c r="F1020">
        <v>944.36432330000002</v>
      </c>
      <c r="G1020">
        <v>3107.151437</v>
      </c>
      <c r="H1020">
        <v>3.2902041729999998</v>
      </c>
      <c r="I1020">
        <v>118.44572839999999</v>
      </c>
      <c r="J1020">
        <f t="shared" si="90"/>
        <v>9</v>
      </c>
      <c r="K1020">
        <f t="shared" si="91"/>
        <v>82</v>
      </c>
      <c r="L1020">
        <f t="shared" si="92"/>
        <v>45</v>
      </c>
      <c r="M1020">
        <f t="shared" si="93"/>
        <v>1</v>
      </c>
      <c r="N1020" t="str">
        <f t="shared" si="94"/>
        <v>9_82_45_1</v>
      </c>
      <c r="O1020" t="str">
        <f t="shared" si="95"/>
        <v>82-45-1</v>
      </c>
    </row>
    <row r="1021" spans="1:15">
      <c r="A1021" t="s">
        <v>1027</v>
      </c>
      <c r="B1021">
        <v>75.597264620000004</v>
      </c>
      <c r="C1021">
        <v>37.154648039999998</v>
      </c>
      <c r="D1021">
        <v>14.28571429</v>
      </c>
      <c r="E1021">
        <v>70.715806459999996</v>
      </c>
      <c r="F1021">
        <v>176.20060509999999</v>
      </c>
      <c r="G1021">
        <v>1106.959411</v>
      </c>
      <c r="H1021">
        <v>6.2823814389999999</v>
      </c>
      <c r="I1021">
        <v>118.5655319</v>
      </c>
      <c r="J1021">
        <f t="shared" si="90"/>
        <v>9</v>
      </c>
      <c r="K1021">
        <f t="shared" si="91"/>
        <v>82</v>
      </c>
      <c r="L1021">
        <f t="shared" si="92"/>
        <v>45</v>
      </c>
      <c r="M1021">
        <f t="shared" si="93"/>
        <v>2</v>
      </c>
      <c r="N1021" t="str">
        <f t="shared" si="94"/>
        <v>9_82_45_2</v>
      </c>
      <c r="O1021" t="str">
        <f t="shared" si="95"/>
        <v>82-45-2</v>
      </c>
    </row>
    <row r="1022" spans="1:15">
      <c r="A1022" t="s">
        <v>1028</v>
      </c>
      <c r="B1022">
        <v>79.975882889999994</v>
      </c>
      <c r="C1022">
        <v>79.353474090000006</v>
      </c>
      <c r="D1022">
        <v>14.70588235</v>
      </c>
      <c r="E1022">
        <v>123.452279</v>
      </c>
      <c r="F1022">
        <v>90.135362130000004</v>
      </c>
      <c r="G1022">
        <v>939.57747919999997</v>
      </c>
      <c r="H1022">
        <v>10.424071720000001</v>
      </c>
      <c r="I1022">
        <v>119.1146313</v>
      </c>
      <c r="J1022">
        <f t="shared" si="90"/>
        <v>9</v>
      </c>
      <c r="K1022">
        <f t="shared" si="91"/>
        <v>82</v>
      </c>
      <c r="L1022">
        <f t="shared" si="92"/>
        <v>45</v>
      </c>
      <c r="M1022">
        <f t="shared" si="93"/>
        <v>3</v>
      </c>
      <c r="N1022" t="str">
        <f t="shared" si="94"/>
        <v>9_82_45_3</v>
      </c>
      <c r="O1022" t="str">
        <f t="shared" si="95"/>
        <v>82-45-3</v>
      </c>
    </row>
    <row r="1023" spans="1:15">
      <c r="A1023" t="s">
        <v>1029</v>
      </c>
      <c r="B1023">
        <v>71.43306638</v>
      </c>
      <c r="C1023">
        <v>65.32074849</v>
      </c>
      <c r="D1023">
        <v>22.680412369999999</v>
      </c>
      <c r="E1023">
        <v>74.594402880000004</v>
      </c>
      <c r="F1023">
        <v>184.4139222</v>
      </c>
      <c r="G1023">
        <v>1265.005778</v>
      </c>
      <c r="H1023">
        <v>6.8596002</v>
      </c>
      <c r="I1023">
        <v>118.7064817</v>
      </c>
      <c r="J1023">
        <f t="shared" si="90"/>
        <v>10</v>
      </c>
      <c r="K1023">
        <f t="shared" si="91"/>
        <v>82</v>
      </c>
      <c r="L1023">
        <f t="shared" si="92"/>
        <v>47</v>
      </c>
      <c r="M1023">
        <f t="shared" si="93"/>
        <v>0</v>
      </c>
      <c r="N1023" t="str">
        <f t="shared" si="94"/>
        <v>10_82_47_0</v>
      </c>
      <c r="O1023" t="str">
        <f t="shared" si="95"/>
        <v>82-47-0</v>
      </c>
    </row>
    <row r="1024" spans="1:15">
      <c r="A1024" t="s">
        <v>1030</v>
      </c>
      <c r="B1024">
        <v>66.088069050000001</v>
      </c>
      <c r="C1024">
        <v>56.142439609999997</v>
      </c>
      <c r="D1024">
        <v>24.806201550000001</v>
      </c>
      <c r="E1024">
        <v>87.339044639999997</v>
      </c>
      <c r="F1024">
        <v>201.3802824</v>
      </c>
      <c r="G1024">
        <v>573.81707470000003</v>
      </c>
      <c r="H1024">
        <v>2.8494203499999999</v>
      </c>
      <c r="I1024">
        <v>117.92781669999999</v>
      </c>
      <c r="J1024">
        <f t="shared" si="90"/>
        <v>10</v>
      </c>
      <c r="K1024">
        <f t="shared" si="91"/>
        <v>82</v>
      </c>
      <c r="L1024">
        <f t="shared" si="92"/>
        <v>47</v>
      </c>
      <c r="M1024">
        <f t="shared" si="93"/>
        <v>1</v>
      </c>
      <c r="N1024" t="str">
        <f t="shared" si="94"/>
        <v>10_82_47_1</v>
      </c>
      <c r="O1024" t="str">
        <f t="shared" si="95"/>
        <v>82-47-1</v>
      </c>
    </row>
    <row r="1025" spans="1:15">
      <c r="A1025" t="s">
        <v>1031</v>
      </c>
      <c r="B1025">
        <v>68.298713640000003</v>
      </c>
      <c r="C1025">
        <v>55.731564169999999</v>
      </c>
      <c r="D1025">
        <v>35.555555560000002</v>
      </c>
      <c r="E1025">
        <v>89.430163750000006</v>
      </c>
      <c r="F1025">
        <v>320.61142380000001</v>
      </c>
      <c r="G1025">
        <v>1745.551166</v>
      </c>
      <c r="H1025">
        <v>5.4444446979999999</v>
      </c>
      <c r="I1025">
        <v>108.31429869999999</v>
      </c>
      <c r="J1025">
        <f t="shared" si="90"/>
        <v>10</v>
      </c>
      <c r="K1025">
        <f t="shared" si="91"/>
        <v>82</v>
      </c>
      <c r="L1025">
        <f t="shared" si="92"/>
        <v>47</v>
      </c>
      <c r="M1025">
        <f t="shared" si="93"/>
        <v>2</v>
      </c>
      <c r="N1025" t="str">
        <f t="shared" si="94"/>
        <v>10_82_47_2</v>
      </c>
      <c r="O1025" t="str">
        <f t="shared" si="95"/>
        <v>82-47-2</v>
      </c>
    </row>
    <row r="1026" spans="1:15">
      <c r="A1026" t="s">
        <v>1032</v>
      </c>
      <c r="B1026">
        <v>68.275435259999995</v>
      </c>
      <c r="C1026">
        <v>56.083767049999999</v>
      </c>
      <c r="D1026">
        <v>14.432989689999999</v>
      </c>
      <c r="E1026">
        <v>82.186532839999998</v>
      </c>
      <c r="F1026">
        <v>270.6802467</v>
      </c>
      <c r="G1026">
        <v>2050.9134880000001</v>
      </c>
      <c r="H1026">
        <v>7.5768864310000001</v>
      </c>
      <c r="I1026">
        <v>118.6368581</v>
      </c>
      <c r="J1026">
        <f t="shared" si="90"/>
        <v>10</v>
      </c>
      <c r="K1026">
        <f t="shared" si="91"/>
        <v>82</v>
      </c>
      <c r="L1026">
        <f t="shared" si="92"/>
        <v>50</v>
      </c>
      <c r="M1026">
        <f t="shared" si="93"/>
        <v>0</v>
      </c>
      <c r="N1026" t="str">
        <f t="shared" si="94"/>
        <v>10_82_50_0</v>
      </c>
      <c r="O1026" t="str">
        <f t="shared" si="95"/>
        <v>82-50-0</v>
      </c>
    </row>
    <row r="1027" spans="1:15">
      <c r="A1027" t="s">
        <v>1033</v>
      </c>
      <c r="B1027">
        <v>65.101174400000005</v>
      </c>
      <c r="C1027">
        <v>40.37540422</v>
      </c>
      <c r="D1027">
        <v>14.414414409999999</v>
      </c>
      <c r="E1027">
        <v>67.094166900000005</v>
      </c>
      <c r="F1027">
        <v>165.67621740000001</v>
      </c>
      <c r="G1027">
        <v>332.74029969999998</v>
      </c>
      <c r="H1027">
        <v>2.0083769710000001</v>
      </c>
      <c r="I1027">
        <v>117.0696737</v>
      </c>
      <c r="J1027">
        <f t="shared" ref="J1027:J1090" si="96">_xlfn.NUMBERVALUE(SUBSTITUTE(SUBSTITUTE(LEFT(A1027,5),"PS-",""),"_",""))</f>
        <v>10</v>
      </c>
      <c r="K1027">
        <f t="shared" ref="K1027:K1090" si="97">_xlfn.NUMBERVALUE(SUBSTITUTE(RIGHT(LEFT(A1027,9),4),"_",""))</f>
        <v>82</v>
      </c>
      <c r="L1027">
        <f t="shared" ref="L1027:L1090" si="98">_xlfn.NUMBERVALUE(SUBSTITUTE(RIGHT(LEFT(A1027,12),3),"_",""))-1</f>
        <v>50</v>
      </c>
      <c r="M1027">
        <f t="shared" ref="M1027:M1090" si="99">_xlfn.NUMBERVALUE(SUBSTITUTE(RIGHT(A1027,5),".csv",""))</f>
        <v>1</v>
      </c>
      <c r="N1027" t="str">
        <f t="shared" ref="N1027:N1090" si="100">CONCATENATE(J1027,"_",K1027,"_",L1027,"_",M1027)</f>
        <v>10_82_50_1</v>
      </c>
      <c r="O1027" t="str">
        <f t="shared" ref="O1027:O1090" si="101">CONCATENATE(K1027,"-",L1027,"-",M1027)</f>
        <v>82-50-1</v>
      </c>
    </row>
    <row r="1028" spans="1:15">
      <c r="A1028" t="s">
        <v>1034</v>
      </c>
      <c r="B1028">
        <v>88.110260769999996</v>
      </c>
      <c r="C1028">
        <v>64.501595679999994</v>
      </c>
      <c r="D1028">
        <v>21.59090909</v>
      </c>
      <c r="E1028">
        <v>74.279862140000006</v>
      </c>
      <c r="F1028">
        <v>562.62520470000004</v>
      </c>
      <c r="G1028">
        <v>323.48881239999997</v>
      </c>
      <c r="H1028">
        <v>0.57496324300000001</v>
      </c>
      <c r="I1028">
        <v>119.1514329</v>
      </c>
      <c r="J1028">
        <f t="shared" si="96"/>
        <v>9</v>
      </c>
      <c r="K1028">
        <f t="shared" si="97"/>
        <v>83</v>
      </c>
      <c r="L1028">
        <f t="shared" si="98"/>
        <v>11</v>
      </c>
      <c r="M1028">
        <f t="shared" si="99"/>
        <v>0</v>
      </c>
      <c r="N1028" t="str">
        <f t="shared" si="100"/>
        <v>9_83_11_0</v>
      </c>
      <c r="O1028" t="str">
        <f t="shared" si="101"/>
        <v>83-11-0</v>
      </c>
    </row>
    <row r="1029" spans="1:15">
      <c r="A1029" t="s">
        <v>1035</v>
      </c>
      <c r="B1029">
        <v>90.758404729999995</v>
      </c>
      <c r="C1029">
        <v>30.248991400000001</v>
      </c>
      <c r="D1029">
        <v>12.994350280000001</v>
      </c>
      <c r="E1029">
        <v>48.181894720000003</v>
      </c>
      <c r="F1029">
        <v>290.21737450000001</v>
      </c>
      <c r="G1029">
        <v>270.38759759999999</v>
      </c>
      <c r="H1029">
        <v>0.93167267499999995</v>
      </c>
      <c r="I1029">
        <v>118.55783889999999</v>
      </c>
      <c r="J1029">
        <f t="shared" si="96"/>
        <v>9</v>
      </c>
      <c r="K1029">
        <f t="shared" si="97"/>
        <v>83</v>
      </c>
      <c r="L1029">
        <f t="shared" si="98"/>
        <v>11</v>
      </c>
      <c r="M1029">
        <f t="shared" si="99"/>
        <v>1</v>
      </c>
      <c r="N1029" t="str">
        <f t="shared" si="100"/>
        <v>9_83_11_1</v>
      </c>
      <c r="O1029" t="str">
        <f t="shared" si="101"/>
        <v>83-11-1</v>
      </c>
    </row>
    <row r="1030" spans="1:15">
      <c r="A1030" t="s">
        <v>1036</v>
      </c>
      <c r="B1030">
        <v>89.936304489999998</v>
      </c>
      <c r="C1030">
        <v>38.611666290000002</v>
      </c>
      <c r="D1030">
        <v>13.636363640000001</v>
      </c>
      <c r="E1030">
        <v>57.438211879999997</v>
      </c>
      <c r="F1030">
        <v>302.51381980000002</v>
      </c>
      <c r="G1030">
        <v>478.44579779999998</v>
      </c>
      <c r="H1030">
        <v>1.5815667470000001</v>
      </c>
      <c r="I1030">
        <v>119.0160168</v>
      </c>
      <c r="J1030">
        <f t="shared" si="96"/>
        <v>9</v>
      </c>
      <c r="K1030">
        <f t="shared" si="97"/>
        <v>83</v>
      </c>
      <c r="L1030">
        <f t="shared" si="98"/>
        <v>21</v>
      </c>
      <c r="M1030">
        <f t="shared" si="99"/>
        <v>0</v>
      </c>
      <c r="N1030" t="str">
        <f t="shared" si="100"/>
        <v>9_83_21_0</v>
      </c>
      <c r="O1030" t="str">
        <f t="shared" si="101"/>
        <v>83-21-0</v>
      </c>
    </row>
    <row r="1031" spans="1:15">
      <c r="A1031" t="s">
        <v>1037</v>
      </c>
      <c r="B1031">
        <v>89.343709989999994</v>
      </c>
      <c r="C1031">
        <v>27.412139329999999</v>
      </c>
      <c r="D1031">
        <v>9.7142857140000007</v>
      </c>
      <c r="E1031">
        <v>35.460175620000001</v>
      </c>
      <c r="F1031">
        <v>182.4291126</v>
      </c>
      <c r="G1031">
        <v>83.759538359999993</v>
      </c>
      <c r="H1031">
        <v>0.459134714</v>
      </c>
      <c r="I1031">
        <v>118.9053416</v>
      </c>
      <c r="J1031">
        <f t="shared" si="96"/>
        <v>9</v>
      </c>
      <c r="K1031">
        <f t="shared" si="97"/>
        <v>83</v>
      </c>
      <c r="L1031">
        <f t="shared" si="98"/>
        <v>21</v>
      </c>
      <c r="M1031">
        <f t="shared" si="99"/>
        <v>1</v>
      </c>
      <c r="N1031" t="str">
        <f t="shared" si="100"/>
        <v>9_83_21_1</v>
      </c>
      <c r="O1031" t="str">
        <f t="shared" si="101"/>
        <v>83-21-1</v>
      </c>
    </row>
    <row r="1032" spans="1:15">
      <c r="A1032" t="s">
        <v>1038</v>
      </c>
      <c r="B1032">
        <v>89.240090129999999</v>
      </c>
      <c r="C1032">
        <v>28.223139679999999</v>
      </c>
      <c r="D1032">
        <v>9.1428571430000005</v>
      </c>
      <c r="E1032">
        <v>39.01794761</v>
      </c>
      <c r="F1032">
        <v>144.1728789</v>
      </c>
      <c r="G1032">
        <v>128.20146310000001</v>
      </c>
      <c r="H1032">
        <v>0.88922038699999995</v>
      </c>
      <c r="I1032">
        <v>118.5330707</v>
      </c>
      <c r="J1032">
        <f t="shared" si="96"/>
        <v>9</v>
      </c>
      <c r="K1032">
        <f t="shared" si="97"/>
        <v>83</v>
      </c>
      <c r="L1032">
        <f t="shared" si="98"/>
        <v>21</v>
      </c>
      <c r="M1032">
        <f t="shared" si="99"/>
        <v>2</v>
      </c>
      <c r="N1032" t="str">
        <f t="shared" si="100"/>
        <v>9_83_21_2</v>
      </c>
      <c r="O1032" t="str">
        <f t="shared" si="101"/>
        <v>83-21-2</v>
      </c>
    </row>
    <row r="1033" spans="1:15">
      <c r="A1033" t="s">
        <v>1039</v>
      </c>
      <c r="B1033">
        <v>87.936416010000002</v>
      </c>
      <c r="C1033">
        <v>31.55982856</v>
      </c>
      <c r="D1033">
        <v>13.79310345</v>
      </c>
      <c r="E1033">
        <v>44.658251370000002</v>
      </c>
      <c r="F1033">
        <v>227.9361949</v>
      </c>
      <c r="G1033">
        <v>323.982103</v>
      </c>
      <c r="H1033">
        <v>1.421371903</v>
      </c>
      <c r="I1033">
        <v>118.98583259999999</v>
      </c>
      <c r="J1033">
        <f t="shared" si="96"/>
        <v>9</v>
      </c>
      <c r="K1033">
        <f t="shared" si="97"/>
        <v>83</v>
      </c>
      <c r="L1033">
        <f t="shared" si="98"/>
        <v>21</v>
      </c>
      <c r="M1033">
        <f t="shared" si="99"/>
        <v>3</v>
      </c>
      <c r="N1033" t="str">
        <f t="shared" si="100"/>
        <v>9_83_21_3</v>
      </c>
      <c r="O1033" t="str">
        <f t="shared" si="101"/>
        <v>83-21-3</v>
      </c>
    </row>
    <row r="1034" spans="1:15">
      <c r="A1034" t="s">
        <v>1040</v>
      </c>
      <c r="B1034">
        <v>90.721292790000007</v>
      </c>
      <c r="C1034">
        <v>26.53478295</v>
      </c>
      <c r="D1034">
        <v>7.8212290500000003</v>
      </c>
      <c r="E1034">
        <v>41.237388930000002</v>
      </c>
      <c r="F1034">
        <v>212.99916579999999</v>
      </c>
      <c r="G1034">
        <v>202.03596820000001</v>
      </c>
      <c r="H1034">
        <v>0.948529387</v>
      </c>
      <c r="I1034">
        <v>118.9254644</v>
      </c>
      <c r="J1034">
        <f t="shared" si="96"/>
        <v>9</v>
      </c>
      <c r="K1034">
        <f t="shared" si="97"/>
        <v>83</v>
      </c>
      <c r="L1034">
        <f t="shared" si="98"/>
        <v>21</v>
      </c>
      <c r="M1034">
        <f t="shared" si="99"/>
        <v>4</v>
      </c>
      <c r="N1034" t="str">
        <f t="shared" si="100"/>
        <v>9_83_21_4</v>
      </c>
      <c r="O1034" t="str">
        <f t="shared" si="101"/>
        <v>83-21-4</v>
      </c>
    </row>
    <row r="1035" spans="1:15">
      <c r="A1035" t="s">
        <v>1041</v>
      </c>
      <c r="B1035">
        <v>90.3545309</v>
      </c>
      <c r="C1035">
        <v>27.6167652</v>
      </c>
      <c r="D1035">
        <v>8.5227272729999992</v>
      </c>
      <c r="E1035">
        <v>31.691708210000002</v>
      </c>
      <c r="F1035">
        <v>131.8633537</v>
      </c>
      <c r="G1035">
        <v>114.7656355</v>
      </c>
      <c r="H1035">
        <v>0.87033760500000001</v>
      </c>
      <c r="I1035">
        <v>118.6839913</v>
      </c>
      <c r="J1035">
        <f t="shared" si="96"/>
        <v>9</v>
      </c>
      <c r="K1035">
        <f t="shared" si="97"/>
        <v>83</v>
      </c>
      <c r="L1035">
        <f t="shared" si="98"/>
        <v>21</v>
      </c>
      <c r="M1035">
        <f t="shared" si="99"/>
        <v>5</v>
      </c>
      <c r="N1035" t="str">
        <f t="shared" si="100"/>
        <v>9_83_21_5</v>
      </c>
      <c r="O1035" t="str">
        <f t="shared" si="101"/>
        <v>83-21-5</v>
      </c>
    </row>
    <row r="1036" spans="1:15">
      <c r="A1036" t="s">
        <v>1042</v>
      </c>
      <c r="B1036">
        <v>78.848572919999995</v>
      </c>
      <c r="C1036">
        <v>38.764364559999997</v>
      </c>
      <c r="D1036">
        <v>25.80645161</v>
      </c>
      <c r="E1036">
        <v>57.337749539999997</v>
      </c>
      <c r="F1036">
        <v>283.12088799999998</v>
      </c>
      <c r="G1036">
        <v>216.98550349999999</v>
      </c>
      <c r="H1036">
        <v>0.76640584599999995</v>
      </c>
      <c r="I1036">
        <v>118.9308236</v>
      </c>
      <c r="J1036">
        <f t="shared" si="96"/>
        <v>9</v>
      </c>
      <c r="K1036">
        <f t="shared" si="97"/>
        <v>83</v>
      </c>
      <c r="L1036">
        <f t="shared" si="98"/>
        <v>42</v>
      </c>
      <c r="M1036">
        <f t="shared" si="99"/>
        <v>0</v>
      </c>
      <c r="N1036" t="str">
        <f t="shared" si="100"/>
        <v>9_83_42_0</v>
      </c>
      <c r="O1036" t="str">
        <f t="shared" si="101"/>
        <v>83-42-0</v>
      </c>
    </row>
    <row r="1037" spans="1:15">
      <c r="A1037" t="s">
        <v>1043</v>
      </c>
      <c r="B1037">
        <v>80.460680150000002</v>
      </c>
      <c r="C1037">
        <v>40.454456010000001</v>
      </c>
      <c r="D1037">
        <v>28.930817609999998</v>
      </c>
      <c r="E1037">
        <v>62.874661230000001</v>
      </c>
      <c r="F1037">
        <v>389.8685873</v>
      </c>
      <c r="G1037">
        <v>212.02161290000001</v>
      </c>
      <c r="H1037">
        <v>0.54382840700000001</v>
      </c>
      <c r="I1037">
        <v>118.7455044</v>
      </c>
      <c r="J1037">
        <f t="shared" si="96"/>
        <v>9</v>
      </c>
      <c r="K1037">
        <f t="shared" si="97"/>
        <v>83</v>
      </c>
      <c r="L1037">
        <f t="shared" si="98"/>
        <v>45</v>
      </c>
      <c r="M1037">
        <f t="shared" si="99"/>
        <v>0</v>
      </c>
      <c r="N1037" t="str">
        <f t="shared" si="100"/>
        <v>9_83_45_0</v>
      </c>
      <c r="O1037" t="str">
        <f t="shared" si="101"/>
        <v>83-45-0</v>
      </c>
    </row>
    <row r="1038" spans="1:15">
      <c r="A1038" t="s">
        <v>1044</v>
      </c>
      <c r="B1038">
        <v>84.443681999999995</v>
      </c>
      <c r="C1038">
        <v>35.246103300000001</v>
      </c>
      <c r="D1038">
        <v>21.55688623</v>
      </c>
      <c r="E1038">
        <v>47.409765880000002</v>
      </c>
      <c r="F1038">
        <v>205.05819550000001</v>
      </c>
      <c r="G1038">
        <v>304.47570089999999</v>
      </c>
      <c r="H1038">
        <v>1.4848258089999999</v>
      </c>
      <c r="I1038">
        <v>118.8763146</v>
      </c>
      <c r="J1038">
        <f t="shared" si="96"/>
        <v>9</v>
      </c>
      <c r="K1038">
        <f t="shared" si="97"/>
        <v>83</v>
      </c>
      <c r="L1038">
        <f t="shared" si="98"/>
        <v>45</v>
      </c>
      <c r="M1038">
        <f t="shared" si="99"/>
        <v>1</v>
      </c>
      <c r="N1038" t="str">
        <f t="shared" si="100"/>
        <v>9_83_45_1</v>
      </c>
      <c r="O1038" t="str">
        <f t="shared" si="101"/>
        <v>83-45-1</v>
      </c>
    </row>
    <row r="1039" spans="1:15">
      <c r="A1039" t="s">
        <v>1045</v>
      </c>
      <c r="B1039">
        <v>92.408620400000004</v>
      </c>
      <c r="C1039">
        <v>28.04079351</v>
      </c>
      <c r="D1039">
        <v>6.896551724</v>
      </c>
      <c r="E1039">
        <v>45.310374209999999</v>
      </c>
      <c r="F1039">
        <v>162.5421901</v>
      </c>
      <c r="G1039">
        <v>253.4378505</v>
      </c>
      <c r="H1039">
        <v>1.559212721</v>
      </c>
      <c r="I1039">
        <v>118.72313219999999</v>
      </c>
      <c r="J1039">
        <f t="shared" si="96"/>
        <v>10</v>
      </c>
      <c r="K1039">
        <f t="shared" si="97"/>
        <v>83</v>
      </c>
      <c r="L1039">
        <f t="shared" si="98"/>
        <v>47</v>
      </c>
      <c r="M1039">
        <f t="shared" si="99"/>
        <v>0</v>
      </c>
      <c r="N1039" t="str">
        <f t="shared" si="100"/>
        <v>10_83_47_0</v>
      </c>
      <c r="O1039" t="str">
        <f t="shared" si="101"/>
        <v>83-47-0</v>
      </c>
    </row>
    <row r="1040" spans="1:15">
      <c r="A1040" t="s">
        <v>1046</v>
      </c>
      <c r="B1040">
        <v>91.908209990000003</v>
      </c>
      <c r="C1040">
        <v>31.51084483</v>
      </c>
      <c r="D1040">
        <v>10.795454550000001</v>
      </c>
      <c r="E1040">
        <v>51.37941378</v>
      </c>
      <c r="F1040">
        <v>208.6136056</v>
      </c>
      <c r="G1040">
        <v>465.4931722</v>
      </c>
      <c r="H1040">
        <v>2.2313653549999999</v>
      </c>
      <c r="I1040">
        <v>118.8734147</v>
      </c>
      <c r="J1040">
        <f t="shared" si="96"/>
        <v>10</v>
      </c>
      <c r="K1040">
        <f t="shared" si="97"/>
        <v>83</v>
      </c>
      <c r="L1040">
        <f t="shared" si="98"/>
        <v>47</v>
      </c>
      <c r="M1040">
        <f t="shared" si="99"/>
        <v>1</v>
      </c>
      <c r="N1040" t="str">
        <f t="shared" si="100"/>
        <v>10_83_47_1</v>
      </c>
      <c r="O1040" t="str">
        <f t="shared" si="101"/>
        <v>83-47-1</v>
      </c>
    </row>
    <row r="1041" spans="1:15">
      <c r="A1041" t="s">
        <v>1047</v>
      </c>
      <c r="B1041">
        <v>93.99253453</v>
      </c>
      <c r="C1041">
        <v>20.198607089999999</v>
      </c>
      <c r="D1041">
        <v>3.225806452</v>
      </c>
      <c r="E1041">
        <v>34.671552570000003</v>
      </c>
      <c r="F1041">
        <v>75.057296219999998</v>
      </c>
      <c r="G1041">
        <v>118.7830965</v>
      </c>
      <c r="H1041">
        <v>1.58256562</v>
      </c>
      <c r="I1041">
        <v>118.80328280000001</v>
      </c>
      <c r="J1041">
        <f t="shared" si="96"/>
        <v>10</v>
      </c>
      <c r="K1041">
        <f t="shared" si="97"/>
        <v>83</v>
      </c>
      <c r="L1041">
        <f t="shared" si="98"/>
        <v>47</v>
      </c>
      <c r="M1041">
        <f t="shared" si="99"/>
        <v>2</v>
      </c>
      <c r="N1041" t="str">
        <f t="shared" si="100"/>
        <v>10_83_47_2</v>
      </c>
      <c r="O1041" t="str">
        <f t="shared" si="101"/>
        <v>83-47-2</v>
      </c>
    </row>
    <row r="1042" spans="1:15">
      <c r="A1042" t="s">
        <v>1048</v>
      </c>
      <c r="B1042">
        <v>90.138378540000005</v>
      </c>
      <c r="C1042">
        <v>31.45220552</v>
      </c>
      <c r="D1042">
        <v>15.73033708</v>
      </c>
      <c r="E1042">
        <v>46.973409889999999</v>
      </c>
      <c r="F1042">
        <v>349.1698111</v>
      </c>
      <c r="G1042">
        <v>426.039558</v>
      </c>
      <c r="H1042">
        <v>1.220150037</v>
      </c>
      <c r="I1042">
        <v>118.88763160000001</v>
      </c>
      <c r="J1042">
        <f t="shared" si="96"/>
        <v>10</v>
      </c>
      <c r="K1042">
        <f t="shared" si="97"/>
        <v>83</v>
      </c>
      <c r="L1042">
        <f t="shared" si="98"/>
        <v>50</v>
      </c>
      <c r="M1042">
        <f t="shared" si="99"/>
        <v>0</v>
      </c>
      <c r="N1042" t="str">
        <f t="shared" si="100"/>
        <v>10_83_50_0</v>
      </c>
      <c r="O1042" t="str">
        <f t="shared" si="101"/>
        <v>83-50-0</v>
      </c>
    </row>
    <row r="1043" spans="1:15">
      <c r="A1043" t="s">
        <v>1049</v>
      </c>
      <c r="B1043">
        <v>86.805002709999997</v>
      </c>
      <c r="C1043">
        <v>68.736286000000007</v>
      </c>
      <c r="D1043">
        <v>22.75449102</v>
      </c>
      <c r="E1043">
        <v>78.347450390000006</v>
      </c>
      <c r="F1043">
        <v>302.75519580000002</v>
      </c>
      <c r="G1043">
        <v>538.18488709999997</v>
      </c>
      <c r="H1043">
        <v>1.77762395</v>
      </c>
      <c r="I1043">
        <v>118.9577481</v>
      </c>
      <c r="J1043">
        <f t="shared" si="96"/>
        <v>10</v>
      </c>
      <c r="K1043">
        <f t="shared" si="97"/>
        <v>83</v>
      </c>
      <c r="L1043">
        <f t="shared" si="98"/>
        <v>50</v>
      </c>
      <c r="M1043">
        <f t="shared" si="99"/>
        <v>1</v>
      </c>
      <c r="N1043" t="str">
        <f t="shared" si="100"/>
        <v>10_83_50_1</v>
      </c>
      <c r="O1043" t="str">
        <f t="shared" si="101"/>
        <v>83-50-1</v>
      </c>
    </row>
    <row r="1044" spans="1:15">
      <c r="A1044" t="s">
        <v>1050</v>
      </c>
      <c r="B1044">
        <v>89.086743650000003</v>
      </c>
      <c r="C1044">
        <v>34.655896239999997</v>
      </c>
      <c r="D1044">
        <v>19.526627220000002</v>
      </c>
      <c r="E1044">
        <v>40.049560509999999</v>
      </c>
      <c r="F1044">
        <v>305.92590280000002</v>
      </c>
      <c r="G1044">
        <v>328.3439851</v>
      </c>
      <c r="H1044">
        <v>1.0732794510000001</v>
      </c>
      <c r="I1044">
        <v>118.4769489</v>
      </c>
      <c r="J1044">
        <f t="shared" si="96"/>
        <v>10</v>
      </c>
      <c r="K1044">
        <f t="shared" si="97"/>
        <v>83</v>
      </c>
      <c r="L1044">
        <f t="shared" si="98"/>
        <v>50</v>
      </c>
      <c r="M1044">
        <f t="shared" si="99"/>
        <v>2</v>
      </c>
      <c r="N1044" t="str">
        <f t="shared" si="100"/>
        <v>10_83_50_2</v>
      </c>
      <c r="O1044" t="str">
        <f t="shared" si="101"/>
        <v>83-50-2</v>
      </c>
    </row>
    <row r="1045" spans="1:15">
      <c r="A1045" t="s">
        <v>1051</v>
      </c>
      <c r="B1045">
        <v>87.395974269999996</v>
      </c>
      <c r="C1045">
        <v>67.635268409999995</v>
      </c>
      <c r="D1045">
        <v>18</v>
      </c>
      <c r="E1045">
        <v>81.378162000000003</v>
      </c>
      <c r="F1045">
        <v>259.24707489999997</v>
      </c>
      <c r="G1045">
        <v>348.03634479999999</v>
      </c>
      <c r="H1045">
        <v>1.342488994</v>
      </c>
      <c r="I1045">
        <v>118.5670988</v>
      </c>
      <c r="J1045">
        <f t="shared" si="96"/>
        <v>10</v>
      </c>
      <c r="K1045">
        <f t="shared" si="97"/>
        <v>83</v>
      </c>
      <c r="L1045">
        <f t="shared" si="98"/>
        <v>50</v>
      </c>
      <c r="M1045">
        <f t="shared" si="99"/>
        <v>3</v>
      </c>
      <c r="N1045" t="str">
        <f t="shared" si="100"/>
        <v>10_83_50_3</v>
      </c>
      <c r="O1045" t="str">
        <f t="shared" si="101"/>
        <v>83-50-3</v>
      </c>
    </row>
    <row r="1046" spans="1:15">
      <c r="A1046" t="s">
        <v>1052</v>
      </c>
      <c r="B1046">
        <v>88.32150729</v>
      </c>
      <c r="C1046">
        <v>27.02668534</v>
      </c>
      <c r="D1046">
        <v>2.7272727269999999</v>
      </c>
      <c r="E1046">
        <v>39.229062759999998</v>
      </c>
      <c r="F1046">
        <v>119.2147473</v>
      </c>
      <c r="G1046">
        <v>687.03386360000002</v>
      </c>
      <c r="H1046">
        <v>5.7629939170000002</v>
      </c>
      <c r="I1046">
        <v>92.575279089999995</v>
      </c>
      <c r="J1046">
        <f t="shared" si="96"/>
        <v>9</v>
      </c>
      <c r="K1046">
        <f t="shared" si="97"/>
        <v>84</v>
      </c>
      <c r="L1046">
        <f t="shared" si="98"/>
        <v>11</v>
      </c>
      <c r="M1046">
        <f t="shared" si="99"/>
        <v>0</v>
      </c>
      <c r="N1046" t="str">
        <f t="shared" si="100"/>
        <v>9_84_11_0</v>
      </c>
      <c r="O1046" t="str">
        <f t="shared" si="101"/>
        <v>84-11-0</v>
      </c>
    </row>
    <row r="1047" spans="1:15">
      <c r="A1047" t="s">
        <v>1053</v>
      </c>
      <c r="B1047">
        <v>85.316674059999997</v>
      </c>
      <c r="C1047">
        <v>58.500660269999997</v>
      </c>
      <c r="D1047">
        <v>11.60714286</v>
      </c>
      <c r="E1047">
        <v>66.670156950000006</v>
      </c>
      <c r="F1047">
        <v>305.26301710000001</v>
      </c>
      <c r="G1047">
        <v>855.54844760000003</v>
      </c>
      <c r="H1047">
        <v>2.8026599999999999</v>
      </c>
      <c r="I1047">
        <v>117.35653910000001</v>
      </c>
      <c r="J1047">
        <f t="shared" si="96"/>
        <v>9</v>
      </c>
      <c r="K1047">
        <f t="shared" si="97"/>
        <v>84</v>
      </c>
      <c r="L1047">
        <f t="shared" si="98"/>
        <v>11</v>
      </c>
      <c r="M1047">
        <f t="shared" si="99"/>
        <v>1</v>
      </c>
      <c r="N1047" t="str">
        <f t="shared" si="100"/>
        <v>9_84_11_1</v>
      </c>
      <c r="O1047" t="str">
        <f t="shared" si="101"/>
        <v>84-11-1</v>
      </c>
    </row>
    <row r="1048" spans="1:15">
      <c r="A1048" t="s">
        <v>1054</v>
      </c>
      <c r="B1048">
        <v>75.490480410000004</v>
      </c>
      <c r="C1048">
        <v>83.109190900000002</v>
      </c>
      <c r="D1048">
        <v>62.5</v>
      </c>
      <c r="E1048">
        <v>60.084177840000002</v>
      </c>
      <c r="F1048">
        <v>640.65707229999998</v>
      </c>
      <c r="G1048">
        <v>2073.4733580000002</v>
      </c>
      <c r="H1048">
        <v>3.2364793070000002</v>
      </c>
      <c r="I1048">
        <v>74.603596969999998</v>
      </c>
      <c r="J1048">
        <f t="shared" si="96"/>
        <v>9</v>
      </c>
      <c r="K1048">
        <f t="shared" si="97"/>
        <v>84</v>
      </c>
      <c r="L1048">
        <f t="shared" si="98"/>
        <v>21</v>
      </c>
      <c r="M1048">
        <f t="shared" si="99"/>
        <v>0</v>
      </c>
      <c r="N1048" t="str">
        <f t="shared" si="100"/>
        <v>9_84_21_0</v>
      </c>
      <c r="O1048" t="str">
        <f t="shared" si="101"/>
        <v>84-21-0</v>
      </c>
    </row>
    <row r="1049" spans="1:15">
      <c r="A1049" t="s">
        <v>1055</v>
      </c>
      <c r="B1049">
        <v>51.039046130000003</v>
      </c>
      <c r="C1049">
        <v>140.60183559999999</v>
      </c>
      <c r="D1049">
        <v>80</v>
      </c>
      <c r="E1049">
        <v>108.24216939999999</v>
      </c>
      <c r="F1049" t="s">
        <v>15</v>
      </c>
      <c r="G1049" t="s">
        <v>15</v>
      </c>
      <c r="H1049" t="s">
        <v>15</v>
      </c>
      <c r="I1049">
        <v>104.5948422</v>
      </c>
      <c r="J1049">
        <f t="shared" si="96"/>
        <v>9</v>
      </c>
      <c r="K1049">
        <f t="shared" si="97"/>
        <v>84</v>
      </c>
      <c r="L1049">
        <f t="shared" si="98"/>
        <v>21</v>
      </c>
      <c r="M1049">
        <f t="shared" si="99"/>
        <v>1</v>
      </c>
      <c r="N1049" t="str">
        <f t="shared" si="100"/>
        <v>9_84_21_1</v>
      </c>
      <c r="O1049" t="str">
        <f t="shared" si="101"/>
        <v>84-21-1</v>
      </c>
    </row>
    <row r="1050" spans="1:15">
      <c r="A1050" t="s">
        <v>1056</v>
      </c>
      <c r="B1050">
        <v>54.484848550000002</v>
      </c>
      <c r="C1050">
        <v>130.2157828</v>
      </c>
      <c r="D1050">
        <v>100</v>
      </c>
      <c r="E1050">
        <v>129.9602069</v>
      </c>
      <c r="F1050">
        <v>3651.0683279999998</v>
      </c>
      <c r="G1050">
        <v>11947.032579999999</v>
      </c>
      <c r="H1050">
        <v>3.2722018629999998</v>
      </c>
      <c r="I1050">
        <v>51.872969570000002</v>
      </c>
      <c r="J1050">
        <f t="shared" si="96"/>
        <v>9</v>
      </c>
      <c r="K1050">
        <f t="shared" si="97"/>
        <v>84</v>
      </c>
      <c r="L1050">
        <f t="shared" si="98"/>
        <v>21</v>
      </c>
      <c r="M1050">
        <f t="shared" si="99"/>
        <v>2</v>
      </c>
      <c r="N1050" t="str">
        <f t="shared" si="100"/>
        <v>9_84_21_2</v>
      </c>
      <c r="O1050" t="str">
        <f t="shared" si="101"/>
        <v>84-21-2</v>
      </c>
    </row>
    <row r="1051" spans="1:15">
      <c r="A1051" t="s">
        <v>1057</v>
      </c>
      <c r="B1051">
        <v>57.298321430000001</v>
      </c>
      <c r="C1051">
        <v>79.896757129999997</v>
      </c>
      <c r="D1051">
        <v>100</v>
      </c>
      <c r="E1051">
        <v>56.495538760000002</v>
      </c>
      <c r="F1051">
        <v>32.78260642</v>
      </c>
      <c r="G1051">
        <v>17.04707939</v>
      </c>
      <c r="H1051">
        <v>0.52000378400000002</v>
      </c>
      <c r="I1051">
        <v>101.4189461</v>
      </c>
      <c r="J1051">
        <f t="shared" si="96"/>
        <v>9</v>
      </c>
      <c r="K1051">
        <f t="shared" si="97"/>
        <v>84</v>
      </c>
      <c r="L1051">
        <f t="shared" si="98"/>
        <v>21</v>
      </c>
      <c r="M1051">
        <f t="shared" si="99"/>
        <v>3</v>
      </c>
      <c r="N1051" t="str">
        <f t="shared" si="100"/>
        <v>9_84_21_3</v>
      </c>
      <c r="O1051" t="str">
        <f t="shared" si="101"/>
        <v>84-21-3</v>
      </c>
    </row>
    <row r="1052" spans="1:15">
      <c r="A1052" t="s">
        <v>1058</v>
      </c>
      <c r="B1052">
        <v>0</v>
      </c>
      <c r="C1052">
        <v>127.40886999999999</v>
      </c>
      <c r="D1052">
        <v>25</v>
      </c>
      <c r="E1052">
        <v>158.4458152</v>
      </c>
      <c r="F1052" t="s">
        <v>15</v>
      </c>
      <c r="G1052" t="s">
        <v>15</v>
      </c>
      <c r="H1052" t="s">
        <v>15</v>
      </c>
      <c r="I1052">
        <v>52.971549979999999</v>
      </c>
      <c r="J1052">
        <f t="shared" si="96"/>
        <v>9</v>
      </c>
      <c r="K1052">
        <f t="shared" si="97"/>
        <v>84</v>
      </c>
      <c r="L1052">
        <f t="shared" si="98"/>
        <v>21</v>
      </c>
      <c r="M1052">
        <f t="shared" si="99"/>
        <v>4</v>
      </c>
      <c r="N1052" t="str">
        <f t="shared" si="100"/>
        <v>9_84_21_4</v>
      </c>
      <c r="O1052" t="str">
        <f t="shared" si="101"/>
        <v>84-21-4</v>
      </c>
    </row>
    <row r="1053" spans="1:15">
      <c r="A1053" t="s">
        <v>1059</v>
      </c>
      <c r="B1053">
        <v>51.647529499999997</v>
      </c>
      <c r="C1053">
        <v>183.92711</v>
      </c>
      <c r="D1053">
        <v>66.666666669999998</v>
      </c>
      <c r="E1053">
        <v>130.7799234</v>
      </c>
      <c r="F1053">
        <v>265.21839749999998</v>
      </c>
      <c r="G1053">
        <v>1140.028282</v>
      </c>
      <c r="H1053">
        <v>4.2984509869999998</v>
      </c>
      <c r="I1053">
        <v>118.5667876</v>
      </c>
      <c r="J1053">
        <f t="shared" si="96"/>
        <v>9</v>
      </c>
      <c r="K1053">
        <f t="shared" si="97"/>
        <v>84</v>
      </c>
      <c r="L1053">
        <f t="shared" si="98"/>
        <v>21</v>
      </c>
      <c r="M1053">
        <f t="shared" si="99"/>
        <v>5</v>
      </c>
      <c r="N1053" t="str">
        <f t="shared" si="100"/>
        <v>9_84_21_5</v>
      </c>
      <c r="O1053" t="str">
        <f t="shared" si="101"/>
        <v>84-21-5</v>
      </c>
    </row>
    <row r="1054" spans="1:15">
      <c r="A1054" t="s">
        <v>1060</v>
      </c>
      <c r="B1054">
        <v>0</v>
      </c>
      <c r="C1054">
        <v>161.2964666</v>
      </c>
      <c r="D1054">
        <v>36.363636360000001</v>
      </c>
      <c r="E1054">
        <v>108.6677201</v>
      </c>
      <c r="F1054" t="s">
        <v>15</v>
      </c>
      <c r="G1054" t="s">
        <v>15</v>
      </c>
      <c r="H1054" t="s">
        <v>15</v>
      </c>
      <c r="I1054">
        <v>118.5007749</v>
      </c>
      <c r="J1054">
        <f t="shared" si="96"/>
        <v>9</v>
      </c>
      <c r="K1054">
        <f t="shared" si="97"/>
        <v>84</v>
      </c>
      <c r="L1054">
        <f t="shared" si="98"/>
        <v>45</v>
      </c>
      <c r="M1054">
        <f t="shared" si="99"/>
        <v>0</v>
      </c>
      <c r="N1054" t="str">
        <f t="shared" si="100"/>
        <v>9_84_45_0</v>
      </c>
      <c r="O1054" t="str">
        <f t="shared" si="101"/>
        <v>84-45-0</v>
      </c>
    </row>
    <row r="1055" spans="1:15">
      <c r="A1055" t="s">
        <v>1061</v>
      </c>
      <c r="B1055">
        <v>74.154937489999995</v>
      </c>
      <c r="C1055">
        <v>28.134157120000001</v>
      </c>
      <c r="D1055">
        <v>2.0689655170000001</v>
      </c>
      <c r="E1055">
        <v>64.084376239999997</v>
      </c>
      <c r="F1055">
        <v>122.33766780000001</v>
      </c>
      <c r="G1055">
        <v>56.925378180000003</v>
      </c>
      <c r="H1055">
        <v>0.46531358</v>
      </c>
      <c r="I1055">
        <v>118.41090320000001</v>
      </c>
      <c r="J1055">
        <f t="shared" si="96"/>
        <v>9</v>
      </c>
      <c r="K1055">
        <f t="shared" si="97"/>
        <v>84</v>
      </c>
      <c r="L1055">
        <f t="shared" si="98"/>
        <v>45</v>
      </c>
      <c r="M1055">
        <f t="shared" si="99"/>
        <v>1</v>
      </c>
      <c r="N1055" t="str">
        <f t="shared" si="100"/>
        <v>9_84_45_1</v>
      </c>
      <c r="O1055" t="str">
        <f t="shared" si="101"/>
        <v>84-45-1</v>
      </c>
    </row>
    <row r="1056" spans="1:15">
      <c r="A1056" t="s">
        <v>1062</v>
      </c>
      <c r="B1056">
        <v>88.341970009999997</v>
      </c>
      <c r="C1056">
        <v>13.71160639</v>
      </c>
      <c r="D1056">
        <v>0.571428571</v>
      </c>
      <c r="E1056">
        <v>22.307031810000002</v>
      </c>
      <c r="F1056">
        <v>25.26346667</v>
      </c>
      <c r="G1056">
        <v>47.668275620000003</v>
      </c>
      <c r="H1056">
        <v>1.886846182</v>
      </c>
      <c r="I1056">
        <v>118.55545979999999</v>
      </c>
      <c r="J1056">
        <f t="shared" si="96"/>
        <v>9</v>
      </c>
      <c r="K1056">
        <f t="shared" si="97"/>
        <v>85</v>
      </c>
      <c r="L1056">
        <f t="shared" si="98"/>
        <v>11</v>
      </c>
      <c r="M1056">
        <f t="shared" si="99"/>
        <v>0</v>
      </c>
      <c r="N1056" t="str">
        <f t="shared" si="100"/>
        <v>9_85_11_0</v>
      </c>
      <c r="O1056" t="str">
        <f t="shared" si="101"/>
        <v>85-11-0</v>
      </c>
    </row>
    <row r="1057" spans="1:15">
      <c r="A1057" t="s">
        <v>1063</v>
      </c>
      <c r="B1057">
        <v>87.677023599999998</v>
      </c>
      <c r="C1057">
        <v>16.571508990000002</v>
      </c>
      <c r="D1057">
        <v>0.57471264399999999</v>
      </c>
      <c r="E1057">
        <v>22.474398900000001</v>
      </c>
      <c r="F1057">
        <v>44.42813022</v>
      </c>
      <c r="G1057">
        <v>25.292064759999999</v>
      </c>
      <c r="H1057">
        <v>0.56928042300000004</v>
      </c>
      <c r="I1057">
        <v>118.9579226</v>
      </c>
      <c r="J1057">
        <f t="shared" si="96"/>
        <v>9</v>
      </c>
      <c r="K1057">
        <f t="shared" si="97"/>
        <v>85</v>
      </c>
      <c r="L1057">
        <f t="shared" si="98"/>
        <v>11</v>
      </c>
      <c r="M1057">
        <f t="shared" si="99"/>
        <v>1</v>
      </c>
      <c r="N1057" t="str">
        <f t="shared" si="100"/>
        <v>9_85_11_1</v>
      </c>
      <c r="O1057" t="str">
        <f t="shared" si="101"/>
        <v>85-11-1</v>
      </c>
    </row>
    <row r="1058" spans="1:15">
      <c r="A1058" t="s">
        <v>1064</v>
      </c>
      <c r="B1058">
        <v>87.73910386</v>
      </c>
      <c r="C1058">
        <v>18.21428186</v>
      </c>
      <c r="D1058">
        <v>3.012048193</v>
      </c>
      <c r="E1058">
        <v>20.02075142</v>
      </c>
      <c r="F1058">
        <v>59.517323750000003</v>
      </c>
      <c r="G1058">
        <v>60.024995570000002</v>
      </c>
      <c r="H1058">
        <v>1.008529816</v>
      </c>
      <c r="I1058">
        <v>118.73683200000001</v>
      </c>
      <c r="J1058">
        <f t="shared" si="96"/>
        <v>9</v>
      </c>
      <c r="K1058">
        <f t="shared" si="97"/>
        <v>85</v>
      </c>
      <c r="L1058">
        <f t="shared" si="98"/>
        <v>21</v>
      </c>
      <c r="M1058">
        <f t="shared" si="99"/>
        <v>0</v>
      </c>
      <c r="N1058" t="str">
        <f t="shared" si="100"/>
        <v>9_85_21_0</v>
      </c>
      <c r="O1058" t="str">
        <f t="shared" si="101"/>
        <v>85-21-0</v>
      </c>
    </row>
    <row r="1059" spans="1:15">
      <c r="A1059" t="s">
        <v>1065</v>
      </c>
      <c r="B1059">
        <v>87.772159049999999</v>
      </c>
      <c r="C1059">
        <v>17.038929100000001</v>
      </c>
      <c r="D1059">
        <v>0.57471264399999999</v>
      </c>
      <c r="E1059">
        <v>26.143100459999999</v>
      </c>
      <c r="F1059">
        <v>49.39158235</v>
      </c>
      <c r="G1059">
        <v>30.888735929999999</v>
      </c>
      <c r="H1059">
        <v>0.62538461899999997</v>
      </c>
      <c r="I1059">
        <v>118.6563393</v>
      </c>
      <c r="J1059">
        <f t="shared" si="96"/>
        <v>9</v>
      </c>
      <c r="K1059">
        <f t="shared" si="97"/>
        <v>85</v>
      </c>
      <c r="L1059">
        <f t="shared" si="98"/>
        <v>21</v>
      </c>
      <c r="M1059">
        <f t="shared" si="99"/>
        <v>1</v>
      </c>
      <c r="N1059" t="str">
        <f t="shared" si="100"/>
        <v>9_85_21_1</v>
      </c>
      <c r="O1059" t="str">
        <f t="shared" si="101"/>
        <v>85-21-1</v>
      </c>
    </row>
    <row r="1060" spans="1:15">
      <c r="A1060" t="s">
        <v>1066</v>
      </c>
      <c r="B1060">
        <v>86.46441428</v>
      </c>
      <c r="C1060">
        <v>16.25644557</v>
      </c>
      <c r="D1060">
        <v>1.7441860469999999</v>
      </c>
      <c r="E1060">
        <v>27.511676219999998</v>
      </c>
      <c r="F1060">
        <v>70.237291709999994</v>
      </c>
      <c r="G1060">
        <v>60.051112199999999</v>
      </c>
      <c r="H1060">
        <v>0.85497476800000005</v>
      </c>
      <c r="I1060">
        <v>118.9179407</v>
      </c>
      <c r="J1060">
        <f t="shared" si="96"/>
        <v>9</v>
      </c>
      <c r="K1060">
        <f t="shared" si="97"/>
        <v>85</v>
      </c>
      <c r="L1060">
        <f t="shared" si="98"/>
        <v>21</v>
      </c>
      <c r="M1060">
        <f t="shared" si="99"/>
        <v>2</v>
      </c>
      <c r="N1060" t="str">
        <f t="shared" si="100"/>
        <v>9_85_21_2</v>
      </c>
      <c r="O1060" t="str">
        <f t="shared" si="101"/>
        <v>85-21-2</v>
      </c>
    </row>
    <row r="1061" spans="1:15">
      <c r="A1061" t="s">
        <v>1067</v>
      </c>
      <c r="B1061">
        <v>88.408856080000007</v>
      </c>
      <c r="C1061">
        <v>13.34297696</v>
      </c>
      <c r="D1061">
        <v>0</v>
      </c>
      <c r="E1061">
        <v>12.911929519999999</v>
      </c>
      <c r="F1061">
        <v>31.482605299999999</v>
      </c>
      <c r="G1061">
        <v>11.57591656</v>
      </c>
      <c r="H1061">
        <v>0.36769245900000003</v>
      </c>
      <c r="I1061">
        <v>119.0286182</v>
      </c>
      <c r="J1061">
        <f t="shared" si="96"/>
        <v>9</v>
      </c>
      <c r="K1061">
        <f t="shared" si="97"/>
        <v>85</v>
      </c>
      <c r="L1061">
        <f t="shared" si="98"/>
        <v>21</v>
      </c>
      <c r="M1061">
        <f t="shared" si="99"/>
        <v>3</v>
      </c>
      <c r="N1061" t="str">
        <f t="shared" si="100"/>
        <v>9_85_21_3</v>
      </c>
      <c r="O1061" t="str">
        <f t="shared" si="101"/>
        <v>85-21-3</v>
      </c>
    </row>
    <row r="1062" spans="1:15">
      <c r="A1062" t="s">
        <v>1068</v>
      </c>
      <c r="B1062">
        <v>87.695173280000006</v>
      </c>
      <c r="C1062">
        <v>14.45495021</v>
      </c>
      <c r="D1062">
        <v>0</v>
      </c>
      <c r="E1062">
        <v>14.83489649</v>
      </c>
      <c r="F1062">
        <v>46.26683379</v>
      </c>
      <c r="G1062">
        <v>8.0878018570000005</v>
      </c>
      <c r="H1062">
        <v>0.174807766</v>
      </c>
      <c r="I1062">
        <v>118.78713999999999</v>
      </c>
      <c r="J1062">
        <f t="shared" si="96"/>
        <v>9</v>
      </c>
      <c r="K1062">
        <f t="shared" si="97"/>
        <v>85</v>
      </c>
      <c r="L1062">
        <f t="shared" si="98"/>
        <v>21</v>
      </c>
      <c r="M1062">
        <f t="shared" si="99"/>
        <v>4</v>
      </c>
      <c r="N1062" t="str">
        <f t="shared" si="100"/>
        <v>9_85_21_4</v>
      </c>
      <c r="O1062" t="str">
        <f t="shared" si="101"/>
        <v>85-21-4</v>
      </c>
    </row>
    <row r="1063" spans="1:15">
      <c r="A1063" t="s">
        <v>1069</v>
      </c>
      <c r="B1063">
        <v>86.424228740000004</v>
      </c>
      <c r="C1063">
        <v>16.853937380000001</v>
      </c>
      <c r="D1063">
        <v>1.1764705879999999</v>
      </c>
      <c r="E1063">
        <v>31.30790562</v>
      </c>
      <c r="F1063">
        <v>33.939267729999997</v>
      </c>
      <c r="G1063">
        <v>161.32033720000001</v>
      </c>
      <c r="H1063">
        <v>4.7532061839999997</v>
      </c>
      <c r="I1063">
        <v>118.8776943</v>
      </c>
      <c r="J1063">
        <f t="shared" si="96"/>
        <v>9</v>
      </c>
      <c r="K1063">
        <f t="shared" si="97"/>
        <v>85</v>
      </c>
      <c r="L1063">
        <f t="shared" si="98"/>
        <v>21</v>
      </c>
      <c r="M1063">
        <f t="shared" si="99"/>
        <v>5</v>
      </c>
      <c r="N1063" t="str">
        <f t="shared" si="100"/>
        <v>9_85_21_5</v>
      </c>
      <c r="O1063" t="str">
        <f t="shared" si="101"/>
        <v>85-21-5</v>
      </c>
    </row>
    <row r="1064" spans="1:15">
      <c r="A1064" t="s">
        <v>1070</v>
      </c>
      <c r="B1064">
        <v>86.444928230000002</v>
      </c>
      <c r="C1064">
        <v>15.889821469999999</v>
      </c>
      <c r="D1064">
        <v>0</v>
      </c>
      <c r="E1064">
        <v>20.357656070000001</v>
      </c>
      <c r="F1064">
        <v>58.201732319999998</v>
      </c>
      <c r="G1064">
        <v>50.442611790000001</v>
      </c>
      <c r="H1064">
        <v>0.86668574600000003</v>
      </c>
      <c r="I1064">
        <v>118.6764625</v>
      </c>
      <c r="J1064">
        <f t="shared" si="96"/>
        <v>9</v>
      </c>
      <c r="K1064">
        <f t="shared" si="97"/>
        <v>85</v>
      </c>
      <c r="L1064">
        <f t="shared" si="98"/>
        <v>21</v>
      </c>
      <c r="M1064">
        <f t="shared" si="99"/>
        <v>6</v>
      </c>
      <c r="N1064" t="str">
        <f t="shared" si="100"/>
        <v>9_85_21_6</v>
      </c>
      <c r="O1064" t="str">
        <f t="shared" si="101"/>
        <v>85-21-6</v>
      </c>
    </row>
    <row r="1065" spans="1:15">
      <c r="A1065" t="s">
        <v>1071</v>
      </c>
      <c r="B1065">
        <v>88.735035109999998</v>
      </c>
      <c r="C1065">
        <v>14.88129335</v>
      </c>
      <c r="D1065">
        <v>0.56818181800000001</v>
      </c>
      <c r="E1065">
        <v>24.512888199999999</v>
      </c>
      <c r="F1065">
        <v>38.776763619999997</v>
      </c>
      <c r="G1065">
        <v>18.343375420000001</v>
      </c>
      <c r="H1065">
        <v>0.47305070599999999</v>
      </c>
      <c r="I1065">
        <v>119.13929570000001</v>
      </c>
      <c r="J1065">
        <f t="shared" si="96"/>
        <v>9</v>
      </c>
      <c r="K1065">
        <f t="shared" si="97"/>
        <v>85</v>
      </c>
      <c r="L1065">
        <f t="shared" si="98"/>
        <v>21</v>
      </c>
      <c r="M1065">
        <f t="shared" si="99"/>
        <v>7</v>
      </c>
      <c r="N1065" t="str">
        <f t="shared" si="100"/>
        <v>9_85_21_7</v>
      </c>
      <c r="O1065" t="str">
        <f t="shared" si="101"/>
        <v>85-21-7</v>
      </c>
    </row>
    <row r="1066" spans="1:15">
      <c r="A1066" t="s">
        <v>1072</v>
      </c>
      <c r="B1066">
        <v>86.034048479999996</v>
      </c>
      <c r="C1066">
        <v>23.328420959999999</v>
      </c>
      <c r="D1066">
        <v>6.5868263469999997</v>
      </c>
      <c r="E1066">
        <v>52.671781889999998</v>
      </c>
      <c r="F1066">
        <v>57.074017480000002</v>
      </c>
      <c r="G1066">
        <v>119.0883382</v>
      </c>
      <c r="H1066">
        <v>2.0865595840000002</v>
      </c>
      <c r="I1066">
        <v>118.58930890000001</v>
      </c>
      <c r="J1066">
        <f t="shared" si="96"/>
        <v>9</v>
      </c>
      <c r="K1066">
        <f t="shared" si="97"/>
        <v>85</v>
      </c>
      <c r="L1066">
        <f t="shared" si="98"/>
        <v>42</v>
      </c>
      <c r="M1066">
        <f t="shared" si="99"/>
        <v>0</v>
      </c>
      <c r="N1066" t="str">
        <f t="shared" si="100"/>
        <v>9_85_42_0</v>
      </c>
      <c r="O1066" t="str">
        <f t="shared" si="101"/>
        <v>85-42-0</v>
      </c>
    </row>
    <row r="1067" spans="1:15">
      <c r="A1067" t="s">
        <v>1073</v>
      </c>
      <c r="B1067">
        <v>81.663247029999994</v>
      </c>
      <c r="C1067">
        <v>69.041748620000007</v>
      </c>
      <c r="D1067">
        <v>3.8961038960000001</v>
      </c>
      <c r="E1067">
        <v>95.747553530000005</v>
      </c>
      <c r="F1067">
        <v>1045.7944190000001</v>
      </c>
      <c r="G1067">
        <v>5486.2447780000002</v>
      </c>
      <c r="H1067">
        <v>5.2460069389999999</v>
      </c>
      <c r="I1067">
        <v>68.001261470000003</v>
      </c>
      <c r="J1067">
        <f t="shared" si="96"/>
        <v>9</v>
      </c>
      <c r="K1067">
        <f t="shared" si="97"/>
        <v>85</v>
      </c>
      <c r="L1067">
        <f t="shared" si="98"/>
        <v>45</v>
      </c>
      <c r="M1067">
        <f t="shared" si="99"/>
        <v>0</v>
      </c>
      <c r="N1067" t="str">
        <f t="shared" si="100"/>
        <v>9_85_45_0</v>
      </c>
      <c r="O1067" t="str">
        <f t="shared" si="101"/>
        <v>85-45-0</v>
      </c>
    </row>
    <row r="1068" spans="1:15">
      <c r="A1068" t="s">
        <v>1074</v>
      </c>
      <c r="B1068">
        <v>84.416507249999995</v>
      </c>
      <c r="C1068">
        <v>14.573341020000001</v>
      </c>
      <c r="D1068">
        <v>0</v>
      </c>
      <c r="E1068">
        <v>20.013514700000002</v>
      </c>
      <c r="F1068">
        <v>41.004701650000001</v>
      </c>
      <c r="G1068">
        <v>30.81443161</v>
      </c>
      <c r="H1068">
        <v>0.75148532700000004</v>
      </c>
      <c r="I1068">
        <v>118.61223440000001</v>
      </c>
      <c r="J1068">
        <f t="shared" si="96"/>
        <v>9</v>
      </c>
      <c r="K1068">
        <f t="shared" si="97"/>
        <v>85</v>
      </c>
      <c r="L1068">
        <f t="shared" si="98"/>
        <v>45</v>
      </c>
      <c r="M1068">
        <f t="shared" si="99"/>
        <v>1</v>
      </c>
      <c r="N1068" t="str">
        <f t="shared" si="100"/>
        <v>9_85_45_1</v>
      </c>
      <c r="O1068" t="str">
        <f t="shared" si="101"/>
        <v>85-45-1</v>
      </c>
    </row>
    <row r="1069" spans="1:15">
      <c r="A1069" t="s">
        <v>1075</v>
      </c>
      <c r="B1069">
        <v>86.769531580000006</v>
      </c>
      <c r="C1069">
        <v>18.943379369999999</v>
      </c>
      <c r="D1069">
        <v>2.3391812870000002</v>
      </c>
      <c r="E1069">
        <v>35.180893470000001</v>
      </c>
      <c r="F1069">
        <v>68.664524999999998</v>
      </c>
      <c r="G1069">
        <v>90.372515059999998</v>
      </c>
      <c r="H1069">
        <v>1.3161456380000001</v>
      </c>
      <c r="I1069">
        <v>118.665176</v>
      </c>
      <c r="J1069">
        <f t="shared" si="96"/>
        <v>10</v>
      </c>
      <c r="K1069">
        <f t="shared" si="97"/>
        <v>85</v>
      </c>
      <c r="L1069">
        <f t="shared" si="98"/>
        <v>47</v>
      </c>
      <c r="M1069">
        <f t="shared" si="99"/>
        <v>0</v>
      </c>
      <c r="N1069" t="str">
        <f t="shared" si="100"/>
        <v>10_85_47_0</v>
      </c>
      <c r="O1069" t="str">
        <f t="shared" si="101"/>
        <v>85-47-0</v>
      </c>
    </row>
    <row r="1070" spans="1:15">
      <c r="A1070" t="s">
        <v>1076</v>
      </c>
      <c r="B1070">
        <v>86.769531580000006</v>
      </c>
      <c r="C1070">
        <v>19.230811580000001</v>
      </c>
      <c r="D1070">
        <v>2.3529411759999999</v>
      </c>
      <c r="E1070">
        <v>32.347378159999998</v>
      </c>
      <c r="F1070">
        <v>88.015106059999994</v>
      </c>
      <c r="G1070">
        <v>205.66077010000001</v>
      </c>
      <c r="H1070">
        <v>2.336653096</v>
      </c>
      <c r="I1070">
        <v>118.83554239999999</v>
      </c>
      <c r="J1070">
        <f t="shared" si="96"/>
        <v>10</v>
      </c>
      <c r="K1070">
        <f t="shared" si="97"/>
        <v>85</v>
      </c>
      <c r="L1070">
        <f t="shared" si="98"/>
        <v>47</v>
      </c>
      <c r="M1070">
        <f t="shared" si="99"/>
        <v>1</v>
      </c>
      <c r="N1070" t="str">
        <f t="shared" si="100"/>
        <v>10_85_47_1</v>
      </c>
      <c r="O1070" t="str">
        <f t="shared" si="101"/>
        <v>85-47-1</v>
      </c>
    </row>
    <row r="1071" spans="1:15">
      <c r="A1071" t="s">
        <v>1077</v>
      </c>
      <c r="B1071">
        <v>84.316795470000002</v>
      </c>
      <c r="C1071">
        <v>19.42400799</v>
      </c>
      <c r="D1071">
        <v>3.5714285710000002</v>
      </c>
      <c r="E1071">
        <v>24.036206679999999</v>
      </c>
      <c r="F1071">
        <v>57.443462590000003</v>
      </c>
      <c r="G1071">
        <v>38.609929409999999</v>
      </c>
      <c r="H1071">
        <v>0.67213791899999997</v>
      </c>
      <c r="I1071">
        <v>118.7874206</v>
      </c>
      <c r="J1071">
        <f t="shared" si="96"/>
        <v>10</v>
      </c>
      <c r="K1071">
        <f t="shared" si="97"/>
        <v>85</v>
      </c>
      <c r="L1071">
        <f t="shared" si="98"/>
        <v>50</v>
      </c>
      <c r="M1071">
        <f t="shared" si="99"/>
        <v>0</v>
      </c>
      <c r="N1071" t="str">
        <f t="shared" si="100"/>
        <v>10_85_50_0</v>
      </c>
      <c r="O1071" t="str">
        <f t="shared" si="101"/>
        <v>85-50-0</v>
      </c>
    </row>
    <row r="1072" spans="1:15">
      <c r="A1072" t="s">
        <v>1078</v>
      </c>
      <c r="B1072">
        <v>83.604259999999996</v>
      </c>
      <c r="C1072">
        <v>17.534061529999999</v>
      </c>
      <c r="D1072">
        <v>1.818181818</v>
      </c>
      <c r="E1072">
        <v>19.41772564</v>
      </c>
      <c r="F1072">
        <v>68.410009909999999</v>
      </c>
      <c r="G1072">
        <v>20.765653350000001</v>
      </c>
      <c r="H1072">
        <v>0.30354700099999998</v>
      </c>
      <c r="I1072">
        <v>118.8375334</v>
      </c>
      <c r="J1072">
        <f t="shared" si="96"/>
        <v>10</v>
      </c>
      <c r="K1072">
        <f t="shared" si="97"/>
        <v>85</v>
      </c>
      <c r="L1072">
        <f t="shared" si="98"/>
        <v>50</v>
      </c>
      <c r="M1072">
        <f t="shared" si="99"/>
        <v>1</v>
      </c>
      <c r="N1072" t="str">
        <f t="shared" si="100"/>
        <v>10_85_50_1</v>
      </c>
      <c r="O1072" t="str">
        <f t="shared" si="101"/>
        <v>85-50-1</v>
      </c>
    </row>
    <row r="1073" spans="1:15">
      <c r="A1073" t="s">
        <v>1079</v>
      </c>
      <c r="B1073">
        <v>83.936969820000002</v>
      </c>
      <c r="C1073">
        <v>27.571456999999999</v>
      </c>
      <c r="D1073">
        <v>5.1612903230000002</v>
      </c>
      <c r="E1073">
        <v>38.50094112</v>
      </c>
      <c r="F1073">
        <v>146.31071729999999</v>
      </c>
      <c r="G1073">
        <v>308.59461049999999</v>
      </c>
      <c r="H1073">
        <v>2.1091729720000001</v>
      </c>
      <c r="I1073">
        <v>118.5833142</v>
      </c>
      <c r="J1073">
        <f t="shared" si="96"/>
        <v>9</v>
      </c>
      <c r="K1073">
        <f t="shared" si="97"/>
        <v>86</v>
      </c>
      <c r="L1073">
        <f t="shared" si="98"/>
        <v>11</v>
      </c>
      <c r="M1073">
        <f t="shared" si="99"/>
        <v>0</v>
      </c>
      <c r="N1073" t="str">
        <f t="shared" si="100"/>
        <v>9_86_11_0</v>
      </c>
      <c r="O1073" t="str">
        <f t="shared" si="101"/>
        <v>86-11-0</v>
      </c>
    </row>
    <row r="1074" spans="1:15">
      <c r="A1074" t="s">
        <v>1080</v>
      </c>
      <c r="B1074">
        <v>83.705561059999994</v>
      </c>
      <c r="C1074">
        <v>59.701469039999999</v>
      </c>
      <c r="D1074">
        <v>8.6092715230000003</v>
      </c>
      <c r="E1074">
        <v>66.655874929999996</v>
      </c>
      <c r="F1074">
        <v>182.0049736</v>
      </c>
      <c r="G1074">
        <v>230.48696319999999</v>
      </c>
      <c r="H1074">
        <v>1.2663772790000001</v>
      </c>
      <c r="I1074">
        <v>118.72309420000001</v>
      </c>
      <c r="J1074">
        <f t="shared" si="96"/>
        <v>9</v>
      </c>
      <c r="K1074">
        <f t="shared" si="97"/>
        <v>86</v>
      </c>
      <c r="L1074">
        <f t="shared" si="98"/>
        <v>11</v>
      </c>
      <c r="M1074">
        <f t="shared" si="99"/>
        <v>1</v>
      </c>
      <c r="N1074" t="str">
        <f t="shared" si="100"/>
        <v>9_86_11_1</v>
      </c>
      <c r="O1074" t="str">
        <f t="shared" si="101"/>
        <v>86-11-1</v>
      </c>
    </row>
    <row r="1075" spans="1:15">
      <c r="A1075" t="s">
        <v>1081</v>
      </c>
      <c r="B1075">
        <v>82.319092049999995</v>
      </c>
      <c r="C1075">
        <v>87.689300829999993</v>
      </c>
      <c r="D1075">
        <v>19.277108429999998</v>
      </c>
      <c r="E1075">
        <v>90.882211569999996</v>
      </c>
      <c r="F1075">
        <v>490707.16310000001</v>
      </c>
      <c r="G1075">
        <v>178730.56450000001</v>
      </c>
      <c r="H1075">
        <v>0.36423060000000002</v>
      </c>
      <c r="I1075">
        <v>118.6961452</v>
      </c>
      <c r="J1075">
        <f t="shared" si="96"/>
        <v>9</v>
      </c>
      <c r="K1075">
        <f t="shared" si="97"/>
        <v>86</v>
      </c>
      <c r="L1075">
        <f t="shared" si="98"/>
        <v>21</v>
      </c>
      <c r="M1075">
        <f t="shared" si="99"/>
        <v>0</v>
      </c>
      <c r="N1075" t="str">
        <f t="shared" si="100"/>
        <v>9_86_21_0</v>
      </c>
      <c r="O1075" t="str">
        <f t="shared" si="101"/>
        <v>86-21-0</v>
      </c>
    </row>
    <row r="1076" spans="1:15">
      <c r="A1076" t="s">
        <v>1082</v>
      </c>
      <c r="B1076">
        <v>83.46241277</v>
      </c>
      <c r="C1076">
        <v>66.395975449999995</v>
      </c>
      <c r="D1076">
        <v>12.79069767</v>
      </c>
      <c r="E1076">
        <v>72.861707129999999</v>
      </c>
      <c r="F1076" t="s">
        <v>15</v>
      </c>
      <c r="G1076" t="s">
        <v>15</v>
      </c>
      <c r="H1076" t="s">
        <v>15</v>
      </c>
      <c r="I1076">
        <v>118.48647</v>
      </c>
      <c r="J1076">
        <f t="shared" si="96"/>
        <v>9</v>
      </c>
      <c r="K1076">
        <f t="shared" si="97"/>
        <v>86</v>
      </c>
      <c r="L1076">
        <f t="shared" si="98"/>
        <v>21</v>
      </c>
      <c r="M1076">
        <f t="shared" si="99"/>
        <v>1</v>
      </c>
      <c r="N1076" t="str">
        <f t="shared" si="100"/>
        <v>9_86_21_1</v>
      </c>
      <c r="O1076" t="str">
        <f t="shared" si="101"/>
        <v>86-21-1</v>
      </c>
    </row>
    <row r="1077" spans="1:15">
      <c r="A1077" t="s">
        <v>1083</v>
      </c>
      <c r="B1077">
        <v>82.185996930000002</v>
      </c>
      <c r="C1077">
        <v>38.69955633</v>
      </c>
      <c r="D1077">
        <v>14.94252874</v>
      </c>
      <c r="E1077">
        <v>42.849185660000003</v>
      </c>
      <c r="F1077">
        <v>104.4067039</v>
      </c>
      <c r="G1077">
        <v>55.691223239999999</v>
      </c>
      <c r="H1077">
        <v>0.53340658399999996</v>
      </c>
      <c r="I1077">
        <v>118.7760215</v>
      </c>
      <c r="J1077">
        <f t="shared" si="96"/>
        <v>9</v>
      </c>
      <c r="K1077">
        <f t="shared" si="97"/>
        <v>86</v>
      </c>
      <c r="L1077">
        <f t="shared" si="98"/>
        <v>21</v>
      </c>
      <c r="M1077">
        <f t="shared" si="99"/>
        <v>2</v>
      </c>
      <c r="N1077" t="str">
        <f t="shared" si="100"/>
        <v>9_86_21_2</v>
      </c>
      <c r="O1077" t="str">
        <f t="shared" si="101"/>
        <v>86-21-2</v>
      </c>
    </row>
    <row r="1078" spans="1:15">
      <c r="A1078" t="s">
        <v>1084</v>
      </c>
      <c r="B1078">
        <v>83.421839719999994</v>
      </c>
      <c r="C1078">
        <v>51.69928255</v>
      </c>
      <c r="D1078">
        <v>14.960629920000001</v>
      </c>
      <c r="E1078">
        <v>60.380273580000001</v>
      </c>
      <c r="F1078">
        <v>157.1000282</v>
      </c>
      <c r="G1078">
        <v>908.19178499999998</v>
      </c>
      <c r="H1078">
        <v>5.7809778600000001</v>
      </c>
      <c r="I1078">
        <v>118.9657277</v>
      </c>
      <c r="J1078">
        <f t="shared" si="96"/>
        <v>9</v>
      </c>
      <c r="K1078">
        <f t="shared" si="97"/>
        <v>86</v>
      </c>
      <c r="L1078">
        <f t="shared" si="98"/>
        <v>21</v>
      </c>
      <c r="M1078">
        <f t="shared" si="99"/>
        <v>3</v>
      </c>
      <c r="N1078" t="str">
        <f t="shared" si="100"/>
        <v>9_86_21_3</v>
      </c>
      <c r="O1078" t="str">
        <f t="shared" si="101"/>
        <v>86-21-3</v>
      </c>
    </row>
    <row r="1079" spans="1:15">
      <c r="A1079" t="s">
        <v>1085</v>
      </c>
      <c r="B1079">
        <v>81.206671880000002</v>
      </c>
      <c r="C1079">
        <v>30.930294419999999</v>
      </c>
      <c r="D1079">
        <v>6.1403508770000004</v>
      </c>
      <c r="E1079">
        <v>29.58140869</v>
      </c>
      <c r="F1079">
        <v>91.580136240000002</v>
      </c>
      <c r="G1079">
        <v>110.0810505</v>
      </c>
      <c r="H1079">
        <v>1.2020188549999999</v>
      </c>
      <c r="I1079">
        <v>113.33445020000001</v>
      </c>
      <c r="J1079">
        <f t="shared" si="96"/>
        <v>9</v>
      </c>
      <c r="K1079">
        <f t="shared" si="97"/>
        <v>86</v>
      </c>
      <c r="L1079">
        <f t="shared" si="98"/>
        <v>21</v>
      </c>
      <c r="M1079">
        <f t="shared" si="99"/>
        <v>4</v>
      </c>
      <c r="N1079" t="str">
        <f t="shared" si="100"/>
        <v>9_86_21_4</v>
      </c>
      <c r="O1079" t="str">
        <f t="shared" si="101"/>
        <v>86-21-4</v>
      </c>
    </row>
    <row r="1080" spans="1:15">
      <c r="A1080" t="s">
        <v>1086</v>
      </c>
      <c r="B1080">
        <v>73.378035330000003</v>
      </c>
      <c r="C1080">
        <v>119.8046753</v>
      </c>
      <c r="D1080">
        <v>26.666666670000001</v>
      </c>
      <c r="E1080">
        <v>123.76267319999999</v>
      </c>
      <c r="F1080">
        <v>100.70598200000001</v>
      </c>
      <c r="G1080">
        <v>3803.872034</v>
      </c>
      <c r="H1080">
        <v>37.772056429999999</v>
      </c>
      <c r="I1080">
        <v>107.3800378</v>
      </c>
      <c r="J1080">
        <f t="shared" si="96"/>
        <v>9</v>
      </c>
      <c r="K1080">
        <f t="shared" si="97"/>
        <v>86</v>
      </c>
      <c r="L1080">
        <f t="shared" si="98"/>
        <v>42</v>
      </c>
      <c r="M1080">
        <f t="shared" si="99"/>
        <v>0</v>
      </c>
      <c r="N1080" t="str">
        <f t="shared" si="100"/>
        <v>9_86_42_0</v>
      </c>
      <c r="O1080" t="str">
        <f t="shared" si="101"/>
        <v>86-42-0</v>
      </c>
    </row>
    <row r="1081" spans="1:15">
      <c r="A1081" t="s">
        <v>1087</v>
      </c>
      <c r="B1081">
        <v>74.192708190000005</v>
      </c>
      <c r="C1081">
        <v>0</v>
      </c>
      <c r="D1081">
        <v>0</v>
      </c>
      <c r="E1081">
        <v>0</v>
      </c>
      <c r="F1081">
        <v>19.534212749999998</v>
      </c>
      <c r="G1081">
        <v>10.15784786</v>
      </c>
      <c r="H1081">
        <v>0.52000292999999997</v>
      </c>
      <c r="I1081">
        <v>0.80870481000000005</v>
      </c>
      <c r="J1081">
        <f t="shared" si="96"/>
        <v>9</v>
      </c>
      <c r="K1081">
        <f t="shared" si="97"/>
        <v>86</v>
      </c>
      <c r="L1081">
        <f t="shared" si="98"/>
        <v>45</v>
      </c>
      <c r="M1081">
        <f t="shared" si="99"/>
        <v>1</v>
      </c>
      <c r="N1081" t="str">
        <f t="shared" si="100"/>
        <v>9_86_45_1</v>
      </c>
      <c r="O1081" t="str">
        <f t="shared" si="101"/>
        <v>86-45-1</v>
      </c>
    </row>
    <row r="1082" spans="1:15">
      <c r="A1082" t="s">
        <v>1088</v>
      </c>
      <c r="B1082">
        <v>93.841425990000005</v>
      </c>
      <c r="C1082">
        <v>12.14903148</v>
      </c>
      <c r="D1082">
        <v>0</v>
      </c>
      <c r="E1082">
        <v>20.303470269999998</v>
      </c>
      <c r="F1082">
        <v>9.3074922789999999</v>
      </c>
      <c r="G1082">
        <v>15.84666333</v>
      </c>
      <c r="H1082">
        <v>1.702570666</v>
      </c>
      <c r="I1082">
        <v>118.73171189999999</v>
      </c>
      <c r="J1082">
        <f t="shared" si="96"/>
        <v>9</v>
      </c>
      <c r="K1082">
        <f t="shared" si="97"/>
        <v>87</v>
      </c>
      <c r="L1082">
        <f t="shared" si="98"/>
        <v>11</v>
      </c>
      <c r="M1082">
        <f t="shared" si="99"/>
        <v>0</v>
      </c>
      <c r="N1082" t="str">
        <f t="shared" si="100"/>
        <v>9_87_11_0</v>
      </c>
      <c r="O1082" t="str">
        <f t="shared" si="101"/>
        <v>87-11-0</v>
      </c>
    </row>
    <row r="1083" spans="1:15">
      <c r="A1083" t="s">
        <v>1089</v>
      </c>
      <c r="B1083">
        <v>95.019175290000007</v>
      </c>
      <c r="C1083">
        <v>11.483402209999999</v>
      </c>
      <c r="D1083">
        <v>0</v>
      </c>
      <c r="E1083">
        <v>12.86498566</v>
      </c>
      <c r="F1083">
        <v>12.466437000000001</v>
      </c>
      <c r="G1083">
        <v>12.377925129999999</v>
      </c>
      <c r="H1083">
        <v>0.99289998599999996</v>
      </c>
      <c r="I1083">
        <v>118.8323235</v>
      </c>
      <c r="J1083">
        <f t="shared" si="96"/>
        <v>9</v>
      </c>
      <c r="K1083">
        <f t="shared" si="97"/>
        <v>87</v>
      </c>
      <c r="L1083">
        <f t="shared" si="98"/>
        <v>11</v>
      </c>
      <c r="M1083">
        <f t="shared" si="99"/>
        <v>1</v>
      </c>
      <c r="N1083" t="str">
        <f t="shared" si="100"/>
        <v>9_87_11_1</v>
      </c>
      <c r="O1083" t="str">
        <f t="shared" si="101"/>
        <v>87-11-1</v>
      </c>
    </row>
    <row r="1084" spans="1:15">
      <c r="A1084" t="s">
        <v>1090</v>
      </c>
      <c r="B1084">
        <v>94.659189519999998</v>
      </c>
      <c r="C1084">
        <v>13.67661011</v>
      </c>
      <c r="D1084">
        <v>0.54347826099999996</v>
      </c>
      <c r="E1084">
        <v>27.399060420000001</v>
      </c>
      <c r="F1084">
        <v>13.31895739</v>
      </c>
      <c r="G1084">
        <v>24.482770819999999</v>
      </c>
      <c r="H1084">
        <v>1.8381897389999999</v>
      </c>
      <c r="I1084">
        <v>118.7618954</v>
      </c>
      <c r="J1084">
        <f t="shared" si="96"/>
        <v>9</v>
      </c>
      <c r="K1084">
        <f t="shared" si="97"/>
        <v>87</v>
      </c>
      <c r="L1084">
        <f t="shared" si="98"/>
        <v>11</v>
      </c>
      <c r="M1084">
        <f t="shared" si="99"/>
        <v>2</v>
      </c>
      <c r="N1084" t="str">
        <f t="shared" si="100"/>
        <v>9_87_11_2</v>
      </c>
      <c r="O1084" t="str">
        <f t="shared" si="101"/>
        <v>87-11-2</v>
      </c>
    </row>
    <row r="1085" spans="1:15">
      <c r="A1085" t="s">
        <v>1091</v>
      </c>
      <c r="B1085">
        <v>83.996296849999993</v>
      </c>
      <c r="C1085">
        <v>14.79874538</v>
      </c>
      <c r="D1085">
        <v>0.606060606</v>
      </c>
      <c r="E1085">
        <v>34.566952280000002</v>
      </c>
      <c r="F1085">
        <v>32.831396750000003</v>
      </c>
      <c r="G1085">
        <v>15.452839819999999</v>
      </c>
      <c r="H1085">
        <v>0.47067262900000001</v>
      </c>
      <c r="I1085">
        <v>118.9187234</v>
      </c>
      <c r="J1085">
        <f t="shared" si="96"/>
        <v>9</v>
      </c>
      <c r="K1085">
        <f t="shared" si="97"/>
        <v>87</v>
      </c>
      <c r="L1085">
        <f t="shared" si="98"/>
        <v>42</v>
      </c>
      <c r="M1085">
        <f t="shared" si="99"/>
        <v>0</v>
      </c>
      <c r="N1085" t="str">
        <f t="shared" si="100"/>
        <v>9_87_42_0</v>
      </c>
      <c r="O1085" t="str">
        <f t="shared" si="101"/>
        <v>87-42-0</v>
      </c>
    </row>
    <row r="1086" spans="1:15">
      <c r="A1086" t="s">
        <v>1092</v>
      </c>
      <c r="B1086">
        <v>86.296439730000003</v>
      </c>
      <c r="C1086">
        <v>18.974702099999998</v>
      </c>
      <c r="D1086">
        <v>1.1834319529999999</v>
      </c>
      <c r="E1086">
        <v>32.909830030000002</v>
      </c>
      <c r="F1086">
        <v>31.25773753</v>
      </c>
      <c r="G1086">
        <v>140.4375302</v>
      </c>
      <c r="H1086">
        <v>4.4928885230000004</v>
      </c>
      <c r="I1086">
        <v>118.448983</v>
      </c>
      <c r="J1086">
        <f t="shared" si="96"/>
        <v>9</v>
      </c>
      <c r="K1086">
        <f t="shared" si="97"/>
        <v>87</v>
      </c>
      <c r="L1086">
        <f t="shared" si="98"/>
        <v>45</v>
      </c>
      <c r="M1086">
        <f t="shared" si="99"/>
        <v>0</v>
      </c>
      <c r="N1086" t="str">
        <f t="shared" si="100"/>
        <v>9_87_45_0</v>
      </c>
      <c r="O1086" t="str">
        <f t="shared" si="101"/>
        <v>87-45-0</v>
      </c>
    </row>
    <row r="1087" spans="1:15">
      <c r="A1087" t="s">
        <v>1093</v>
      </c>
      <c r="B1087">
        <v>84.308001369999999</v>
      </c>
      <c r="C1087">
        <v>18.919936060000001</v>
      </c>
      <c r="D1087">
        <v>0.59523809500000002</v>
      </c>
      <c r="E1087">
        <v>34.645481089999997</v>
      </c>
      <c r="F1087">
        <v>30.65249231</v>
      </c>
      <c r="G1087">
        <v>34.67317173</v>
      </c>
      <c r="H1087">
        <v>1.131169739</v>
      </c>
      <c r="I1087">
        <v>118.9520792</v>
      </c>
      <c r="J1087">
        <f t="shared" si="96"/>
        <v>9</v>
      </c>
      <c r="K1087">
        <f t="shared" si="97"/>
        <v>87</v>
      </c>
      <c r="L1087">
        <f t="shared" si="98"/>
        <v>45</v>
      </c>
      <c r="M1087">
        <f t="shared" si="99"/>
        <v>1</v>
      </c>
      <c r="N1087" t="str">
        <f t="shared" si="100"/>
        <v>9_87_45_1</v>
      </c>
      <c r="O1087" t="str">
        <f t="shared" si="101"/>
        <v>87-45-1</v>
      </c>
    </row>
    <row r="1088" spans="1:15">
      <c r="A1088" t="s">
        <v>1094</v>
      </c>
      <c r="B1088">
        <v>83.937481829999996</v>
      </c>
      <c r="C1088">
        <v>14.76204454</v>
      </c>
      <c r="D1088">
        <v>0</v>
      </c>
      <c r="E1088">
        <v>35.978989349999999</v>
      </c>
      <c r="F1088">
        <v>17.867493379999999</v>
      </c>
      <c r="G1088">
        <v>15.96740586</v>
      </c>
      <c r="H1088">
        <v>0.89365673899999998</v>
      </c>
      <c r="I1088">
        <v>118.70053110000001</v>
      </c>
      <c r="J1088">
        <f t="shared" si="96"/>
        <v>9</v>
      </c>
      <c r="K1088">
        <f t="shared" si="97"/>
        <v>87</v>
      </c>
      <c r="L1088">
        <f t="shared" si="98"/>
        <v>45</v>
      </c>
      <c r="M1088">
        <f t="shared" si="99"/>
        <v>2</v>
      </c>
      <c r="N1088" t="str">
        <f t="shared" si="100"/>
        <v>9_87_45_2</v>
      </c>
      <c r="O1088" t="str">
        <f t="shared" si="101"/>
        <v>87-45-2</v>
      </c>
    </row>
    <row r="1089" spans="1:15">
      <c r="A1089" t="s">
        <v>1095</v>
      </c>
      <c r="B1089">
        <v>84.508662110000003</v>
      </c>
      <c r="C1089">
        <v>18.895607550000001</v>
      </c>
      <c r="D1089">
        <v>1.1834319529999999</v>
      </c>
      <c r="E1089">
        <v>41.06951548</v>
      </c>
      <c r="F1089">
        <v>41.364431379999999</v>
      </c>
      <c r="G1089">
        <v>105.2427265</v>
      </c>
      <c r="H1089">
        <v>2.5442807489999999</v>
      </c>
      <c r="I1089">
        <v>118.6502215</v>
      </c>
      <c r="J1089">
        <f t="shared" si="96"/>
        <v>9</v>
      </c>
      <c r="K1089">
        <f t="shared" si="97"/>
        <v>87</v>
      </c>
      <c r="L1089">
        <f t="shared" si="98"/>
        <v>45</v>
      </c>
      <c r="M1089">
        <f t="shared" si="99"/>
        <v>3</v>
      </c>
      <c r="N1089" t="str">
        <f t="shared" si="100"/>
        <v>9_87_45_3</v>
      </c>
      <c r="O1089" t="str">
        <f t="shared" si="101"/>
        <v>87-45-3</v>
      </c>
    </row>
    <row r="1090" spans="1:15">
      <c r="A1090" t="s">
        <v>1096</v>
      </c>
      <c r="B1090">
        <v>77.127062469999998</v>
      </c>
      <c r="C1090">
        <v>15.39110749</v>
      </c>
      <c r="D1090">
        <v>0</v>
      </c>
      <c r="E1090">
        <v>38.968858709999999</v>
      </c>
      <c r="F1090">
        <v>11.88629111</v>
      </c>
      <c r="G1090">
        <v>35.238705660000001</v>
      </c>
      <c r="H1090">
        <v>2.964651071</v>
      </c>
      <c r="I1090">
        <v>118.4439002</v>
      </c>
      <c r="J1090">
        <f t="shared" si="96"/>
        <v>9</v>
      </c>
      <c r="K1090">
        <f t="shared" si="97"/>
        <v>90</v>
      </c>
      <c r="L1090">
        <f t="shared" si="98"/>
        <v>11</v>
      </c>
      <c r="M1090">
        <f t="shared" si="99"/>
        <v>0</v>
      </c>
      <c r="N1090" t="str">
        <f t="shared" si="100"/>
        <v>9_90_11_0</v>
      </c>
      <c r="O1090" t="str">
        <f t="shared" si="101"/>
        <v>90-11-0</v>
      </c>
    </row>
    <row r="1091" spans="1:15">
      <c r="A1091" t="s">
        <v>1097</v>
      </c>
      <c r="B1091">
        <v>76.075111440000001</v>
      </c>
      <c r="C1091">
        <v>19.514275999999999</v>
      </c>
      <c r="D1091">
        <v>0.68965517200000004</v>
      </c>
      <c r="E1091">
        <v>29.203056889999999</v>
      </c>
      <c r="F1091">
        <v>34.416937529999998</v>
      </c>
      <c r="G1091">
        <v>223.0090314</v>
      </c>
      <c r="H1091">
        <v>6.4796303049999997</v>
      </c>
      <c r="I1091">
        <v>118.6635366</v>
      </c>
      <c r="J1091">
        <f t="shared" ref="J1091:J1154" si="102">_xlfn.NUMBERVALUE(SUBSTITUTE(SUBSTITUTE(LEFT(A1091,5),"PS-",""),"_",""))</f>
        <v>9</v>
      </c>
      <c r="K1091">
        <f t="shared" ref="K1091:K1154" si="103">_xlfn.NUMBERVALUE(SUBSTITUTE(RIGHT(LEFT(A1091,9),4),"_",""))</f>
        <v>90</v>
      </c>
      <c r="L1091">
        <f t="shared" ref="L1091:L1154" si="104">_xlfn.NUMBERVALUE(SUBSTITUTE(RIGHT(LEFT(A1091,12),3),"_",""))-1</f>
        <v>11</v>
      </c>
      <c r="M1091">
        <f t="shared" ref="M1091:M1154" si="105">_xlfn.NUMBERVALUE(SUBSTITUTE(RIGHT(A1091,5),".csv",""))</f>
        <v>1</v>
      </c>
      <c r="N1091" t="str">
        <f t="shared" ref="N1091:N1154" si="106">CONCATENATE(J1091,"_",K1091,"_",L1091,"_",M1091)</f>
        <v>9_90_11_1</v>
      </c>
      <c r="O1091" t="str">
        <f t="shared" ref="O1091:O1154" si="107">CONCATENATE(K1091,"-",L1091,"-",M1091)</f>
        <v>90-11-1</v>
      </c>
    </row>
    <row r="1092" spans="1:15">
      <c r="A1092" t="s">
        <v>1098</v>
      </c>
      <c r="B1092">
        <v>76.562390719999996</v>
      </c>
      <c r="C1092">
        <v>19.621985479999999</v>
      </c>
      <c r="D1092">
        <v>0</v>
      </c>
      <c r="E1092">
        <v>33.420070420000002</v>
      </c>
      <c r="F1092">
        <v>32.925150109999997</v>
      </c>
      <c r="G1092">
        <v>121.87020529999999</v>
      </c>
      <c r="H1092">
        <v>3.7014320330000001</v>
      </c>
      <c r="I1092">
        <v>118.5197021</v>
      </c>
      <c r="J1092">
        <f t="shared" si="102"/>
        <v>9</v>
      </c>
      <c r="K1092">
        <f t="shared" si="103"/>
        <v>90</v>
      </c>
      <c r="L1092">
        <f t="shared" si="104"/>
        <v>21</v>
      </c>
      <c r="M1092">
        <f t="shared" si="105"/>
        <v>0</v>
      </c>
      <c r="N1092" t="str">
        <f t="shared" si="106"/>
        <v>9_90_21_0</v>
      </c>
      <c r="O1092" t="str">
        <f t="shared" si="107"/>
        <v>90-21-0</v>
      </c>
    </row>
    <row r="1093" spans="1:15">
      <c r="A1093" t="s">
        <v>1099</v>
      </c>
      <c r="B1093">
        <v>77.260481619999993</v>
      </c>
      <c r="C1093">
        <v>28.62432793</v>
      </c>
      <c r="D1093">
        <v>1.769911504</v>
      </c>
      <c r="E1093">
        <v>30.078526759999999</v>
      </c>
      <c r="F1093" t="s">
        <v>15</v>
      </c>
      <c r="G1093" t="s">
        <v>15</v>
      </c>
      <c r="H1093" t="s">
        <v>15</v>
      </c>
      <c r="I1093">
        <v>118.9689429</v>
      </c>
      <c r="J1093">
        <f t="shared" si="102"/>
        <v>9</v>
      </c>
      <c r="K1093">
        <f t="shared" si="103"/>
        <v>90</v>
      </c>
      <c r="L1093">
        <f t="shared" si="104"/>
        <v>21</v>
      </c>
      <c r="M1093">
        <f t="shared" si="105"/>
        <v>1</v>
      </c>
      <c r="N1093" t="str">
        <f t="shared" si="106"/>
        <v>9_90_21_1</v>
      </c>
      <c r="O1093" t="str">
        <f t="shared" si="107"/>
        <v>90-21-1</v>
      </c>
    </row>
    <row r="1094" spans="1:15">
      <c r="A1094" t="s">
        <v>1100</v>
      </c>
      <c r="B1094">
        <v>80.569467739999993</v>
      </c>
      <c r="C1094">
        <v>12.037630439999999</v>
      </c>
      <c r="D1094">
        <v>0</v>
      </c>
      <c r="E1094">
        <v>17.203575969999999</v>
      </c>
      <c r="F1094">
        <v>14.40609581</v>
      </c>
      <c r="G1094">
        <v>44.571533879999997</v>
      </c>
      <c r="H1094">
        <v>3.0939356830000002</v>
      </c>
      <c r="I1094">
        <v>118.73933100000001</v>
      </c>
      <c r="J1094">
        <f t="shared" si="102"/>
        <v>9</v>
      </c>
      <c r="K1094">
        <f t="shared" si="103"/>
        <v>90</v>
      </c>
      <c r="L1094">
        <f t="shared" si="104"/>
        <v>21</v>
      </c>
      <c r="M1094">
        <f t="shared" si="105"/>
        <v>2</v>
      </c>
      <c r="N1094" t="str">
        <f t="shared" si="106"/>
        <v>9_90_21_2</v>
      </c>
      <c r="O1094" t="str">
        <f t="shared" si="107"/>
        <v>90-21-2</v>
      </c>
    </row>
    <row r="1095" spans="1:15">
      <c r="A1095" t="s">
        <v>1101</v>
      </c>
      <c r="B1095">
        <v>77.912318150000004</v>
      </c>
      <c r="C1095">
        <v>42.58948195</v>
      </c>
      <c r="D1095">
        <v>25</v>
      </c>
      <c r="E1095">
        <v>45.561331269999997</v>
      </c>
      <c r="F1095">
        <v>622.25742700000001</v>
      </c>
      <c r="G1095">
        <v>2159.4540489999999</v>
      </c>
      <c r="H1095">
        <v>3.4703548</v>
      </c>
      <c r="I1095">
        <v>30.27882889</v>
      </c>
      <c r="J1095">
        <f t="shared" si="102"/>
        <v>9</v>
      </c>
      <c r="K1095">
        <f t="shared" si="103"/>
        <v>90</v>
      </c>
      <c r="L1095">
        <f t="shared" si="104"/>
        <v>21</v>
      </c>
      <c r="M1095">
        <f t="shared" si="105"/>
        <v>3</v>
      </c>
      <c r="N1095" t="str">
        <f t="shared" si="106"/>
        <v>9_90_21_3</v>
      </c>
      <c r="O1095" t="str">
        <f t="shared" si="107"/>
        <v>90-21-3</v>
      </c>
    </row>
    <row r="1096" spans="1:15">
      <c r="A1096" t="s">
        <v>1102</v>
      </c>
      <c r="B1096">
        <v>72.250906889999996</v>
      </c>
      <c r="C1096">
        <v>52.933109010000003</v>
      </c>
      <c r="D1096">
        <v>45.38461538</v>
      </c>
      <c r="E1096">
        <v>45.992404729999997</v>
      </c>
      <c r="F1096">
        <v>396.44481159999998</v>
      </c>
      <c r="G1096">
        <v>166.4794942</v>
      </c>
      <c r="H1096">
        <v>0.41993107099999999</v>
      </c>
      <c r="I1096">
        <v>118.5461675</v>
      </c>
      <c r="J1096">
        <f t="shared" si="102"/>
        <v>9</v>
      </c>
      <c r="K1096">
        <f t="shared" si="103"/>
        <v>92</v>
      </c>
      <c r="L1096">
        <f t="shared" si="104"/>
        <v>11</v>
      </c>
      <c r="M1096">
        <f t="shared" si="105"/>
        <v>0</v>
      </c>
      <c r="N1096" t="str">
        <f t="shared" si="106"/>
        <v>9_92_11_0</v>
      </c>
      <c r="O1096" t="str">
        <f t="shared" si="107"/>
        <v>92-11-0</v>
      </c>
    </row>
    <row r="1097" spans="1:15">
      <c r="A1097" t="s">
        <v>1103</v>
      </c>
      <c r="B1097">
        <v>72.202313140000001</v>
      </c>
      <c r="C1097">
        <v>52.733025810000001</v>
      </c>
      <c r="D1097">
        <v>45.390070919999999</v>
      </c>
      <c r="E1097">
        <v>50.721907479999999</v>
      </c>
      <c r="F1097">
        <v>435.9918864</v>
      </c>
      <c r="G1097">
        <v>92.098201070000002</v>
      </c>
      <c r="H1097">
        <v>0.211238337</v>
      </c>
      <c r="I1097">
        <v>118.3751197</v>
      </c>
      <c r="J1097">
        <f t="shared" si="102"/>
        <v>9</v>
      </c>
      <c r="K1097">
        <f t="shared" si="103"/>
        <v>92</v>
      </c>
      <c r="L1097">
        <f t="shared" si="104"/>
        <v>11</v>
      </c>
      <c r="M1097">
        <f t="shared" si="105"/>
        <v>1</v>
      </c>
      <c r="N1097" t="str">
        <f t="shared" si="106"/>
        <v>9_92_11_1</v>
      </c>
      <c r="O1097" t="str">
        <f t="shared" si="107"/>
        <v>92-11-1</v>
      </c>
    </row>
    <row r="1098" spans="1:15">
      <c r="A1098" t="s">
        <v>1104</v>
      </c>
      <c r="B1098">
        <v>67.893653990000004</v>
      </c>
      <c r="C1098">
        <v>47.566771690000003</v>
      </c>
      <c r="D1098">
        <v>33.834586469999998</v>
      </c>
      <c r="E1098">
        <v>59.504574490000003</v>
      </c>
      <c r="F1098">
        <v>185.84820619999999</v>
      </c>
      <c r="G1098">
        <v>614.19457050000005</v>
      </c>
      <c r="H1098">
        <v>3.3048183949999999</v>
      </c>
      <c r="I1098">
        <v>118.8580316</v>
      </c>
      <c r="J1098">
        <f t="shared" si="102"/>
        <v>9</v>
      </c>
      <c r="K1098">
        <f t="shared" si="103"/>
        <v>92</v>
      </c>
      <c r="L1098">
        <f t="shared" si="104"/>
        <v>21</v>
      </c>
      <c r="M1098">
        <f t="shared" si="105"/>
        <v>0</v>
      </c>
      <c r="N1098" t="str">
        <f t="shared" si="106"/>
        <v>9_92_21_0</v>
      </c>
      <c r="O1098" t="str">
        <f t="shared" si="107"/>
        <v>92-21-0</v>
      </c>
    </row>
    <row r="1099" spans="1:15">
      <c r="A1099" t="s">
        <v>1105</v>
      </c>
      <c r="B1099">
        <v>71.163881149999995</v>
      </c>
      <c r="C1099">
        <v>45.615349670000001</v>
      </c>
      <c r="D1099">
        <v>37.857142860000003</v>
      </c>
      <c r="E1099">
        <v>44.017301060000001</v>
      </c>
      <c r="F1099">
        <v>241.96314889999999</v>
      </c>
      <c r="G1099">
        <v>77.886672869999998</v>
      </c>
      <c r="H1099">
        <v>0.32189477300000002</v>
      </c>
      <c r="I1099">
        <v>118.3850949</v>
      </c>
      <c r="J1099">
        <f t="shared" si="102"/>
        <v>9</v>
      </c>
      <c r="K1099">
        <f t="shared" si="103"/>
        <v>92</v>
      </c>
      <c r="L1099">
        <f t="shared" si="104"/>
        <v>21</v>
      </c>
      <c r="M1099">
        <f t="shared" si="105"/>
        <v>1</v>
      </c>
      <c r="N1099" t="str">
        <f t="shared" si="106"/>
        <v>9_92_21_1</v>
      </c>
      <c r="O1099" t="str">
        <f t="shared" si="107"/>
        <v>92-21-1</v>
      </c>
    </row>
    <row r="1100" spans="1:15">
      <c r="A1100" t="s">
        <v>1106</v>
      </c>
      <c r="B1100">
        <v>69.375108900000001</v>
      </c>
      <c r="C1100">
        <v>49.746914420000003</v>
      </c>
      <c r="D1100">
        <v>42.647058819999998</v>
      </c>
      <c r="E1100">
        <v>51.48061431</v>
      </c>
      <c r="F1100">
        <v>353.8871886</v>
      </c>
      <c r="G1100">
        <v>129.0142079</v>
      </c>
      <c r="H1100">
        <v>0.364563093</v>
      </c>
      <c r="I1100">
        <v>118.1134079</v>
      </c>
      <c r="J1100">
        <f t="shared" si="102"/>
        <v>9</v>
      </c>
      <c r="K1100">
        <f t="shared" si="103"/>
        <v>92</v>
      </c>
      <c r="L1100">
        <f t="shared" si="104"/>
        <v>21</v>
      </c>
      <c r="M1100">
        <f t="shared" si="105"/>
        <v>2</v>
      </c>
      <c r="N1100" t="str">
        <f t="shared" si="106"/>
        <v>9_92_21_2</v>
      </c>
      <c r="O1100" t="str">
        <f t="shared" si="107"/>
        <v>92-21-2</v>
      </c>
    </row>
    <row r="1101" spans="1:15">
      <c r="A1101" t="s">
        <v>1107</v>
      </c>
      <c r="B1101">
        <v>71.840287680000003</v>
      </c>
      <c r="C1101">
        <v>45.618066030000001</v>
      </c>
      <c r="D1101">
        <v>39.160839160000002</v>
      </c>
      <c r="E1101">
        <v>52.346903930000003</v>
      </c>
      <c r="F1101">
        <v>218.288162</v>
      </c>
      <c r="G1101">
        <v>203.2658998</v>
      </c>
      <c r="H1101">
        <v>0.93118150799999999</v>
      </c>
      <c r="I1101">
        <v>118.7272193</v>
      </c>
      <c r="J1101">
        <f t="shared" si="102"/>
        <v>9</v>
      </c>
      <c r="K1101">
        <f t="shared" si="103"/>
        <v>92</v>
      </c>
      <c r="L1101">
        <f t="shared" si="104"/>
        <v>21</v>
      </c>
      <c r="M1101">
        <f t="shared" si="105"/>
        <v>3</v>
      </c>
      <c r="N1101" t="str">
        <f t="shared" si="106"/>
        <v>9_92_21_3</v>
      </c>
      <c r="O1101" t="str">
        <f t="shared" si="107"/>
        <v>92-21-3</v>
      </c>
    </row>
    <row r="1102" spans="1:15">
      <c r="A1102" t="s">
        <v>1108</v>
      </c>
      <c r="B1102">
        <v>70.792216100000005</v>
      </c>
      <c r="C1102">
        <v>50.566971389999999</v>
      </c>
      <c r="D1102">
        <v>42.753623189999999</v>
      </c>
      <c r="E1102">
        <v>44.642179480000003</v>
      </c>
      <c r="F1102">
        <v>388.56630519999999</v>
      </c>
      <c r="G1102">
        <v>101.3488327</v>
      </c>
      <c r="H1102">
        <v>0.260827641</v>
      </c>
      <c r="I1102">
        <v>118.32472</v>
      </c>
      <c r="J1102">
        <f t="shared" si="102"/>
        <v>9</v>
      </c>
      <c r="K1102">
        <f t="shared" si="103"/>
        <v>92</v>
      </c>
      <c r="L1102">
        <f t="shared" si="104"/>
        <v>21</v>
      </c>
      <c r="M1102">
        <f t="shared" si="105"/>
        <v>4</v>
      </c>
      <c r="N1102" t="str">
        <f t="shared" si="106"/>
        <v>9_92_21_4</v>
      </c>
      <c r="O1102" t="str">
        <f t="shared" si="107"/>
        <v>92-21-4</v>
      </c>
    </row>
    <row r="1103" spans="1:15">
      <c r="A1103" t="s">
        <v>1109</v>
      </c>
      <c r="B1103">
        <v>71.815051589999996</v>
      </c>
      <c r="C1103">
        <v>45.151065209999999</v>
      </c>
      <c r="D1103">
        <v>37.323943659999998</v>
      </c>
      <c r="E1103">
        <v>49.447083380000002</v>
      </c>
      <c r="F1103">
        <v>306.86678269999999</v>
      </c>
      <c r="G1103">
        <v>501.31483129999998</v>
      </c>
      <c r="H1103">
        <v>1.6336562299999999</v>
      </c>
      <c r="I1103">
        <v>118.4454698</v>
      </c>
      <c r="J1103">
        <f t="shared" si="102"/>
        <v>9</v>
      </c>
      <c r="K1103">
        <f t="shared" si="103"/>
        <v>92</v>
      </c>
      <c r="L1103">
        <f t="shared" si="104"/>
        <v>21</v>
      </c>
      <c r="M1103">
        <f t="shared" si="105"/>
        <v>5</v>
      </c>
      <c r="N1103" t="str">
        <f t="shared" si="106"/>
        <v>9_92_21_5</v>
      </c>
      <c r="O1103" t="str">
        <f t="shared" si="107"/>
        <v>92-21-5</v>
      </c>
    </row>
    <row r="1104" spans="1:15">
      <c r="A1104" t="s">
        <v>1110</v>
      </c>
      <c r="B1104">
        <v>71.210283669999995</v>
      </c>
      <c r="C1104">
        <v>41.230067759999997</v>
      </c>
      <c r="D1104">
        <v>29.577464790000001</v>
      </c>
      <c r="E1104">
        <v>44.785081910000002</v>
      </c>
      <c r="F1104">
        <v>391.56323359999999</v>
      </c>
      <c r="G1104">
        <v>193.05506819999999</v>
      </c>
      <c r="H1104">
        <v>0.49303676000000002</v>
      </c>
      <c r="I1104">
        <v>118.43540729999999</v>
      </c>
      <c r="J1104">
        <f t="shared" si="102"/>
        <v>9</v>
      </c>
      <c r="K1104">
        <f t="shared" si="103"/>
        <v>92</v>
      </c>
      <c r="L1104">
        <f t="shared" si="104"/>
        <v>21</v>
      </c>
      <c r="M1104">
        <f t="shared" si="105"/>
        <v>6</v>
      </c>
      <c r="N1104" t="str">
        <f t="shared" si="106"/>
        <v>9_92_21_6</v>
      </c>
      <c r="O1104" t="str">
        <f t="shared" si="107"/>
        <v>92-21-6</v>
      </c>
    </row>
    <row r="1105" spans="1:15">
      <c r="A1105" t="s">
        <v>1111</v>
      </c>
      <c r="B1105">
        <v>73.657742740000003</v>
      </c>
      <c r="C1105">
        <v>39.186250350000002</v>
      </c>
      <c r="D1105">
        <v>22.758620690000001</v>
      </c>
      <c r="E1105">
        <v>44.604352300000002</v>
      </c>
      <c r="F1105">
        <v>205.10325470000001</v>
      </c>
      <c r="G1105">
        <v>322.97734730000002</v>
      </c>
      <c r="H1105">
        <v>1.574706105</v>
      </c>
      <c r="I1105">
        <v>118.1435954</v>
      </c>
      <c r="J1105">
        <f t="shared" si="102"/>
        <v>9</v>
      </c>
      <c r="K1105">
        <f t="shared" si="103"/>
        <v>92</v>
      </c>
      <c r="L1105">
        <f t="shared" si="104"/>
        <v>21</v>
      </c>
      <c r="M1105">
        <f t="shared" si="105"/>
        <v>7</v>
      </c>
      <c r="N1105" t="str">
        <f t="shared" si="106"/>
        <v>9_92_21_7</v>
      </c>
      <c r="O1105" t="str">
        <f t="shared" si="107"/>
        <v>92-21-7</v>
      </c>
    </row>
    <row r="1106" spans="1:15">
      <c r="A1106" t="s">
        <v>1112</v>
      </c>
      <c r="B1106">
        <v>72.269415359999996</v>
      </c>
      <c r="C1106">
        <v>50.114992620000002</v>
      </c>
      <c r="D1106">
        <v>44.755244759999997</v>
      </c>
      <c r="E1106">
        <v>53.84055429</v>
      </c>
      <c r="F1106">
        <v>322.9656966</v>
      </c>
      <c r="G1106">
        <v>143.4476851</v>
      </c>
      <c r="H1106">
        <v>0.44415765099999999</v>
      </c>
      <c r="I1106">
        <v>118.4857197</v>
      </c>
      <c r="J1106">
        <f t="shared" si="102"/>
        <v>9</v>
      </c>
      <c r="K1106">
        <f t="shared" si="103"/>
        <v>92</v>
      </c>
      <c r="L1106">
        <f t="shared" si="104"/>
        <v>21</v>
      </c>
      <c r="M1106">
        <f t="shared" si="105"/>
        <v>8</v>
      </c>
      <c r="N1106" t="str">
        <f t="shared" si="106"/>
        <v>9_92_21_8</v>
      </c>
      <c r="O1106" t="str">
        <f t="shared" si="107"/>
        <v>92-21-8</v>
      </c>
    </row>
    <row r="1107" spans="1:15">
      <c r="A1107" t="s">
        <v>1113</v>
      </c>
      <c r="B1107">
        <v>68.258800109999996</v>
      </c>
      <c r="C1107">
        <v>64.279200759999995</v>
      </c>
      <c r="D1107">
        <v>38.842975209999999</v>
      </c>
      <c r="E1107">
        <v>79.170801850000004</v>
      </c>
      <c r="F1107">
        <v>262.26398310000002</v>
      </c>
      <c r="G1107">
        <v>366.29980949999998</v>
      </c>
      <c r="H1107">
        <v>1.396683621</v>
      </c>
      <c r="I1107">
        <v>117.9659017</v>
      </c>
      <c r="J1107">
        <f t="shared" si="102"/>
        <v>9</v>
      </c>
      <c r="K1107">
        <f t="shared" si="103"/>
        <v>92</v>
      </c>
      <c r="L1107">
        <f t="shared" si="104"/>
        <v>42</v>
      </c>
      <c r="M1107">
        <f t="shared" si="105"/>
        <v>0</v>
      </c>
      <c r="N1107" t="str">
        <f t="shared" si="106"/>
        <v>9_92_42_0</v>
      </c>
      <c r="O1107" t="str">
        <f t="shared" si="107"/>
        <v>92-42-0</v>
      </c>
    </row>
    <row r="1108" spans="1:15">
      <c r="A1108" t="s">
        <v>1114</v>
      </c>
      <c r="B1108">
        <v>69.908846170000004</v>
      </c>
      <c r="C1108">
        <v>46.009712280000002</v>
      </c>
      <c r="D1108">
        <v>29.9270073</v>
      </c>
      <c r="E1108">
        <v>75.165891770000002</v>
      </c>
      <c r="F1108">
        <v>218.5981409</v>
      </c>
      <c r="G1108">
        <v>1009.363755</v>
      </c>
      <c r="H1108">
        <v>4.6174397980000004</v>
      </c>
      <c r="I1108">
        <v>118.59073789999999</v>
      </c>
      <c r="J1108">
        <f t="shared" si="102"/>
        <v>9</v>
      </c>
      <c r="K1108">
        <f t="shared" si="103"/>
        <v>92</v>
      </c>
      <c r="L1108">
        <f t="shared" si="104"/>
        <v>45</v>
      </c>
      <c r="M1108">
        <f t="shared" si="105"/>
        <v>0</v>
      </c>
      <c r="N1108" t="str">
        <f t="shared" si="106"/>
        <v>9_92_45_0</v>
      </c>
      <c r="O1108" t="str">
        <f t="shared" si="107"/>
        <v>92-45-0</v>
      </c>
    </row>
    <row r="1109" spans="1:15">
      <c r="A1109" t="s">
        <v>1115</v>
      </c>
      <c r="B1109">
        <v>73.589137910000005</v>
      </c>
      <c r="C1109">
        <v>45.38604986</v>
      </c>
      <c r="D1109">
        <v>25.342465749999999</v>
      </c>
      <c r="E1109">
        <v>81.31191346</v>
      </c>
      <c r="F1109">
        <v>551.64734380000004</v>
      </c>
      <c r="G1109">
        <v>635.80980079999995</v>
      </c>
      <c r="H1109">
        <v>1.152565689</v>
      </c>
      <c r="I1109">
        <v>118.7416551</v>
      </c>
      <c r="J1109">
        <f t="shared" si="102"/>
        <v>9</v>
      </c>
      <c r="K1109">
        <f t="shared" si="103"/>
        <v>92</v>
      </c>
      <c r="L1109">
        <f t="shared" si="104"/>
        <v>45</v>
      </c>
      <c r="M1109">
        <f t="shared" si="105"/>
        <v>1</v>
      </c>
      <c r="N1109" t="str">
        <f t="shared" si="106"/>
        <v>9_92_45_1</v>
      </c>
      <c r="O1109" t="str">
        <f t="shared" si="107"/>
        <v>92-45-1</v>
      </c>
    </row>
    <row r="1110" spans="1:15">
      <c r="A1110" t="s">
        <v>1116</v>
      </c>
      <c r="B1110">
        <v>68.482555750000003</v>
      </c>
      <c r="C1110">
        <v>100.6049704</v>
      </c>
      <c r="D1110">
        <v>75</v>
      </c>
      <c r="E1110">
        <v>85.01276412</v>
      </c>
      <c r="F1110">
        <v>1236.9032850000001</v>
      </c>
      <c r="G1110">
        <v>3965.1047560000002</v>
      </c>
      <c r="H1110">
        <v>3.2056708089999999</v>
      </c>
      <c r="I1110">
        <v>114.7475931</v>
      </c>
      <c r="J1110">
        <f t="shared" si="102"/>
        <v>10</v>
      </c>
      <c r="K1110">
        <f t="shared" si="103"/>
        <v>92</v>
      </c>
      <c r="L1110">
        <f t="shared" si="104"/>
        <v>47</v>
      </c>
      <c r="M1110">
        <f t="shared" si="105"/>
        <v>0</v>
      </c>
      <c r="N1110" t="str">
        <f t="shared" si="106"/>
        <v>10_92_47_0</v>
      </c>
      <c r="O1110" t="str">
        <f t="shared" si="107"/>
        <v>92-47-0</v>
      </c>
    </row>
    <row r="1111" spans="1:15">
      <c r="A1111" t="s">
        <v>1117</v>
      </c>
      <c r="B1111">
        <v>55.693450609999999</v>
      </c>
      <c r="C1111">
        <v>126.7424905</v>
      </c>
      <c r="D1111">
        <v>100</v>
      </c>
      <c r="E1111">
        <v>80.158989250000005</v>
      </c>
      <c r="F1111">
        <v>594.98434520000001</v>
      </c>
      <c r="G1111">
        <v>1930.1880080000001</v>
      </c>
      <c r="H1111">
        <v>3.2440988129999999</v>
      </c>
      <c r="I1111">
        <v>86.281132060000004</v>
      </c>
      <c r="J1111">
        <f t="shared" si="102"/>
        <v>10</v>
      </c>
      <c r="K1111">
        <f t="shared" si="103"/>
        <v>92</v>
      </c>
      <c r="L1111">
        <f t="shared" si="104"/>
        <v>47</v>
      </c>
      <c r="M1111">
        <f t="shared" si="105"/>
        <v>1</v>
      </c>
      <c r="N1111" t="str">
        <f t="shared" si="106"/>
        <v>10_92_47_1</v>
      </c>
      <c r="O1111" t="str">
        <f t="shared" si="107"/>
        <v>92-47-1</v>
      </c>
    </row>
    <row r="1112" spans="1:15">
      <c r="A1112" t="s">
        <v>1118</v>
      </c>
      <c r="B1112">
        <v>65.384849489999993</v>
      </c>
      <c r="C1112">
        <v>60.327628150000002</v>
      </c>
      <c r="D1112">
        <v>50</v>
      </c>
      <c r="E1112">
        <v>71.906120790000003</v>
      </c>
      <c r="F1112">
        <v>996.64562030000002</v>
      </c>
      <c r="G1112">
        <v>3296.5037470000002</v>
      </c>
      <c r="H1112">
        <v>3.3075986890000002</v>
      </c>
      <c r="I1112">
        <v>25.370320100000001</v>
      </c>
      <c r="J1112">
        <f t="shared" si="102"/>
        <v>10</v>
      </c>
      <c r="K1112">
        <f t="shared" si="103"/>
        <v>92</v>
      </c>
      <c r="L1112">
        <f t="shared" si="104"/>
        <v>47</v>
      </c>
      <c r="M1112">
        <f t="shared" si="105"/>
        <v>3</v>
      </c>
      <c r="N1112" t="str">
        <f t="shared" si="106"/>
        <v>10_92_47_3</v>
      </c>
      <c r="O1112" t="str">
        <f t="shared" si="107"/>
        <v>92-47-3</v>
      </c>
    </row>
    <row r="1113" spans="1:15">
      <c r="A1113" t="s">
        <v>1119</v>
      </c>
      <c r="B1113">
        <v>59.721650689999997</v>
      </c>
      <c r="C1113">
        <v>74.462553940000006</v>
      </c>
      <c r="D1113">
        <v>83.333333330000002</v>
      </c>
      <c r="E1113">
        <v>57.837719300000003</v>
      </c>
      <c r="F1113">
        <v>376.4066388</v>
      </c>
      <c r="G1113">
        <v>1047.455426</v>
      </c>
      <c r="H1113">
        <v>2.782776175</v>
      </c>
      <c r="I1113">
        <v>67.479812170000002</v>
      </c>
      <c r="J1113">
        <f t="shared" si="102"/>
        <v>10</v>
      </c>
      <c r="K1113">
        <f t="shared" si="103"/>
        <v>92</v>
      </c>
      <c r="L1113">
        <f t="shared" si="104"/>
        <v>50</v>
      </c>
      <c r="M1113">
        <f t="shared" si="105"/>
        <v>0</v>
      </c>
      <c r="N1113" t="str">
        <f t="shared" si="106"/>
        <v>10_92_50_0</v>
      </c>
      <c r="O1113" t="str">
        <f t="shared" si="107"/>
        <v>92-50-0</v>
      </c>
    </row>
    <row r="1114" spans="1:15">
      <c r="A1114" t="s">
        <v>1120</v>
      </c>
      <c r="B1114">
        <v>80.3220144</v>
      </c>
      <c r="C1114">
        <v>32.239447910000003</v>
      </c>
      <c r="D1114">
        <v>2.8169014080000001</v>
      </c>
      <c r="E1114">
        <v>39.790879820000001</v>
      </c>
      <c r="F1114">
        <v>117.16790659999999</v>
      </c>
      <c r="G1114">
        <v>70.152503060000001</v>
      </c>
      <c r="H1114">
        <v>0.59873480000000001</v>
      </c>
      <c r="I1114">
        <v>111.0067655</v>
      </c>
      <c r="J1114">
        <f t="shared" si="102"/>
        <v>9</v>
      </c>
      <c r="K1114">
        <f t="shared" si="103"/>
        <v>93</v>
      </c>
      <c r="L1114">
        <f t="shared" si="104"/>
        <v>11</v>
      </c>
      <c r="M1114">
        <f t="shared" si="105"/>
        <v>0</v>
      </c>
      <c r="N1114" t="str">
        <f t="shared" si="106"/>
        <v>9_93_11_0</v>
      </c>
      <c r="O1114" t="str">
        <f t="shared" si="107"/>
        <v>93-11-0</v>
      </c>
    </row>
    <row r="1115" spans="1:15">
      <c r="A1115" t="s">
        <v>1121</v>
      </c>
      <c r="B1115">
        <v>82.363940439999993</v>
      </c>
      <c r="C1115">
        <v>24.250799350000001</v>
      </c>
      <c r="D1115">
        <v>2.7397260270000001</v>
      </c>
      <c r="E1115">
        <v>28.55792482</v>
      </c>
      <c r="F1115">
        <v>128.94133959999999</v>
      </c>
      <c r="G1115">
        <v>140.89480610000001</v>
      </c>
      <c r="H1115">
        <v>1.0927046869999999</v>
      </c>
      <c r="I1115">
        <v>119.0556548</v>
      </c>
      <c r="J1115">
        <f t="shared" si="102"/>
        <v>9</v>
      </c>
      <c r="K1115">
        <f t="shared" si="103"/>
        <v>93</v>
      </c>
      <c r="L1115">
        <f t="shared" si="104"/>
        <v>11</v>
      </c>
      <c r="M1115">
        <f t="shared" si="105"/>
        <v>1</v>
      </c>
      <c r="N1115" t="str">
        <f t="shared" si="106"/>
        <v>9_93_11_1</v>
      </c>
      <c r="O1115" t="str">
        <f t="shared" si="107"/>
        <v>93-11-1</v>
      </c>
    </row>
    <row r="1116" spans="1:15">
      <c r="A1116" t="s">
        <v>1122</v>
      </c>
      <c r="B1116">
        <v>84.592847280000001</v>
      </c>
      <c r="C1116">
        <v>63.087868749999998</v>
      </c>
      <c r="D1116">
        <v>16.89189189</v>
      </c>
      <c r="E1116">
        <v>66.93718398</v>
      </c>
      <c r="F1116">
        <v>375.15148790000001</v>
      </c>
      <c r="G1116">
        <v>403.12436209999998</v>
      </c>
      <c r="H1116">
        <v>1.0745642099999999</v>
      </c>
      <c r="I1116">
        <v>118.5243358</v>
      </c>
      <c r="J1116">
        <f t="shared" si="102"/>
        <v>9</v>
      </c>
      <c r="K1116">
        <f t="shared" si="103"/>
        <v>93</v>
      </c>
      <c r="L1116">
        <f t="shared" si="104"/>
        <v>21</v>
      </c>
      <c r="M1116">
        <f t="shared" si="105"/>
        <v>0</v>
      </c>
      <c r="N1116" t="str">
        <f t="shared" si="106"/>
        <v>9_93_21_0</v>
      </c>
      <c r="O1116" t="str">
        <f t="shared" si="107"/>
        <v>93-21-0</v>
      </c>
    </row>
    <row r="1117" spans="1:15">
      <c r="A1117" t="s">
        <v>1123</v>
      </c>
      <c r="B1117">
        <v>86.152837500000004</v>
      </c>
      <c r="C1117">
        <v>35.864311170000001</v>
      </c>
      <c r="D1117">
        <v>9.6296296300000002</v>
      </c>
      <c r="E1117">
        <v>37.279003670000002</v>
      </c>
      <c r="F1117">
        <v>67.725410789999998</v>
      </c>
      <c r="G1117">
        <v>183.86210370000001</v>
      </c>
      <c r="H1117">
        <v>2.7148171059999999</v>
      </c>
      <c r="I1117">
        <v>118.16480799999999</v>
      </c>
      <c r="J1117">
        <f t="shared" si="102"/>
        <v>9</v>
      </c>
      <c r="K1117">
        <f t="shared" si="103"/>
        <v>93</v>
      </c>
      <c r="L1117">
        <f t="shared" si="104"/>
        <v>21</v>
      </c>
      <c r="M1117">
        <f t="shared" si="105"/>
        <v>1</v>
      </c>
      <c r="N1117" t="str">
        <f t="shared" si="106"/>
        <v>9_93_21_1</v>
      </c>
      <c r="O1117" t="str">
        <f t="shared" si="107"/>
        <v>93-21-1</v>
      </c>
    </row>
    <row r="1118" spans="1:15">
      <c r="A1118" t="s">
        <v>1124</v>
      </c>
      <c r="B1118">
        <v>87.169823980000004</v>
      </c>
      <c r="C1118">
        <v>28.0514744</v>
      </c>
      <c r="D1118">
        <v>2.9069767440000001</v>
      </c>
      <c r="E1118">
        <v>43.882057099999997</v>
      </c>
      <c r="F1118">
        <v>116.8315135</v>
      </c>
      <c r="G1118">
        <v>239.51749939999999</v>
      </c>
      <c r="H1118">
        <v>2.0501103870000001</v>
      </c>
      <c r="I1118">
        <v>118.4744014</v>
      </c>
      <c r="J1118">
        <f t="shared" si="102"/>
        <v>9</v>
      </c>
      <c r="K1118">
        <f t="shared" si="103"/>
        <v>93</v>
      </c>
      <c r="L1118">
        <f t="shared" si="104"/>
        <v>21</v>
      </c>
      <c r="M1118">
        <f t="shared" si="105"/>
        <v>2</v>
      </c>
      <c r="N1118" t="str">
        <f t="shared" si="106"/>
        <v>9_93_21_2</v>
      </c>
      <c r="O1118" t="str">
        <f t="shared" si="107"/>
        <v>93-21-2</v>
      </c>
    </row>
    <row r="1119" spans="1:15">
      <c r="A1119" t="s">
        <v>1125</v>
      </c>
      <c r="B1119">
        <v>88.750737229999999</v>
      </c>
      <c r="C1119">
        <v>22.227844609999998</v>
      </c>
      <c r="D1119">
        <v>1.1560693639999999</v>
      </c>
      <c r="E1119">
        <v>35.49059183</v>
      </c>
      <c r="F1119">
        <v>95.670618540000007</v>
      </c>
      <c r="G1119">
        <v>127.3646012</v>
      </c>
      <c r="H1119">
        <v>1.3312823009999999</v>
      </c>
      <c r="I1119">
        <v>118.5243358</v>
      </c>
      <c r="J1119">
        <f t="shared" si="102"/>
        <v>9</v>
      </c>
      <c r="K1119">
        <f t="shared" si="103"/>
        <v>93</v>
      </c>
      <c r="L1119">
        <f t="shared" si="104"/>
        <v>21</v>
      </c>
      <c r="M1119">
        <f t="shared" si="105"/>
        <v>3</v>
      </c>
      <c r="N1119" t="str">
        <f t="shared" si="106"/>
        <v>9_93_21_3</v>
      </c>
      <c r="O1119" t="str">
        <f t="shared" si="107"/>
        <v>93-21-3</v>
      </c>
    </row>
    <row r="1120" spans="1:15">
      <c r="A1120" t="s">
        <v>1126</v>
      </c>
      <c r="B1120">
        <v>95.29696328</v>
      </c>
      <c r="C1120">
        <v>25.542177909999999</v>
      </c>
      <c r="D1120">
        <v>2.3529411759999999</v>
      </c>
      <c r="E1120">
        <v>35.005611450000004</v>
      </c>
      <c r="F1120">
        <v>40.142624619999999</v>
      </c>
      <c r="G1120">
        <v>28.612906760000001</v>
      </c>
      <c r="H1120">
        <v>0.71278116599999997</v>
      </c>
      <c r="I1120">
        <v>118.43445389999999</v>
      </c>
      <c r="J1120">
        <f t="shared" si="102"/>
        <v>9</v>
      </c>
      <c r="K1120">
        <f t="shared" si="103"/>
        <v>93</v>
      </c>
      <c r="L1120">
        <f t="shared" si="104"/>
        <v>21</v>
      </c>
      <c r="M1120">
        <f t="shared" si="105"/>
        <v>4</v>
      </c>
      <c r="N1120" t="str">
        <f t="shared" si="106"/>
        <v>9_93_21_4</v>
      </c>
      <c r="O1120" t="str">
        <f t="shared" si="107"/>
        <v>93-21-4</v>
      </c>
    </row>
    <row r="1121" spans="1:15">
      <c r="A1121" t="s">
        <v>1127</v>
      </c>
      <c r="B1121">
        <v>90.753809380000007</v>
      </c>
      <c r="C1121">
        <v>28.018124390000001</v>
      </c>
      <c r="D1121">
        <v>5.6179775279999999</v>
      </c>
      <c r="E1121">
        <v>41.332979649999999</v>
      </c>
      <c r="F1121">
        <v>184.85401450000001</v>
      </c>
      <c r="G1121">
        <v>341.84929199999999</v>
      </c>
      <c r="H1121">
        <v>1.8492933090000001</v>
      </c>
      <c r="I1121">
        <v>118.4444407</v>
      </c>
      <c r="J1121">
        <f t="shared" si="102"/>
        <v>9</v>
      </c>
      <c r="K1121">
        <f t="shared" si="103"/>
        <v>93</v>
      </c>
      <c r="L1121">
        <f t="shared" si="104"/>
        <v>21</v>
      </c>
      <c r="M1121">
        <f t="shared" si="105"/>
        <v>5</v>
      </c>
      <c r="N1121" t="str">
        <f t="shared" si="106"/>
        <v>9_93_21_5</v>
      </c>
      <c r="O1121" t="str">
        <f t="shared" si="107"/>
        <v>93-21-5</v>
      </c>
    </row>
    <row r="1122" spans="1:15">
      <c r="A1122" t="s">
        <v>1128</v>
      </c>
      <c r="B1122">
        <v>84.616882250000003</v>
      </c>
      <c r="C1122">
        <v>26.754829610000002</v>
      </c>
      <c r="D1122">
        <v>3.0487804879999998</v>
      </c>
      <c r="E1122">
        <v>46.364778600000001</v>
      </c>
      <c r="F1122">
        <v>66.018498980000004</v>
      </c>
      <c r="G1122">
        <v>257.9720039</v>
      </c>
      <c r="H1122">
        <v>3.9075714810000002</v>
      </c>
      <c r="I1122">
        <v>119.0752292</v>
      </c>
      <c r="J1122">
        <f t="shared" si="102"/>
        <v>9</v>
      </c>
      <c r="K1122">
        <f t="shared" si="103"/>
        <v>93</v>
      </c>
      <c r="L1122">
        <f t="shared" si="104"/>
        <v>42</v>
      </c>
      <c r="M1122">
        <f t="shared" si="105"/>
        <v>0</v>
      </c>
      <c r="N1122" t="str">
        <f t="shared" si="106"/>
        <v>9_93_42_0</v>
      </c>
      <c r="O1122" t="str">
        <f t="shared" si="107"/>
        <v>93-42-0</v>
      </c>
    </row>
    <row r="1123" spans="1:15">
      <c r="A1123" t="s">
        <v>1129</v>
      </c>
      <c r="B1123">
        <v>84.86468644</v>
      </c>
      <c r="C1123">
        <v>66.629473480000001</v>
      </c>
      <c r="D1123">
        <v>3.3557046979999998</v>
      </c>
      <c r="E1123">
        <v>64.653904490000002</v>
      </c>
      <c r="F1123">
        <v>489.62263860000002</v>
      </c>
      <c r="G1123">
        <v>331.96425540000001</v>
      </c>
      <c r="H1123">
        <v>0.67800021700000002</v>
      </c>
      <c r="I1123">
        <v>119.0666298</v>
      </c>
      <c r="J1123">
        <f t="shared" si="102"/>
        <v>9</v>
      </c>
      <c r="K1123">
        <f t="shared" si="103"/>
        <v>93</v>
      </c>
      <c r="L1123">
        <f t="shared" si="104"/>
        <v>45</v>
      </c>
      <c r="M1123">
        <f t="shared" si="105"/>
        <v>0</v>
      </c>
      <c r="N1123" t="str">
        <f t="shared" si="106"/>
        <v>9_93_45_0</v>
      </c>
      <c r="O1123" t="str">
        <f t="shared" si="107"/>
        <v>93-45-0</v>
      </c>
    </row>
    <row r="1124" spans="1:15">
      <c r="A1124" t="s">
        <v>1130</v>
      </c>
      <c r="B1124">
        <v>79.718293900000006</v>
      </c>
      <c r="C1124">
        <v>32.650239020000001</v>
      </c>
      <c r="D1124">
        <v>8.2758620690000004</v>
      </c>
      <c r="E1124">
        <v>57.539385150000001</v>
      </c>
      <c r="F1124">
        <v>154.0201557</v>
      </c>
      <c r="G1124">
        <v>992.76993489999995</v>
      </c>
      <c r="H1124">
        <v>6.4457143969999997</v>
      </c>
      <c r="I1124">
        <v>118.5673149</v>
      </c>
      <c r="J1124">
        <f t="shared" si="102"/>
        <v>9</v>
      </c>
      <c r="K1124">
        <f t="shared" si="103"/>
        <v>93</v>
      </c>
      <c r="L1124">
        <f t="shared" si="104"/>
        <v>45</v>
      </c>
      <c r="M1124">
        <f t="shared" si="105"/>
        <v>1</v>
      </c>
      <c r="N1124" t="str">
        <f t="shared" si="106"/>
        <v>9_93_45_1</v>
      </c>
      <c r="O1124" t="str">
        <f t="shared" si="107"/>
        <v>93-45-1</v>
      </c>
    </row>
    <row r="1125" spans="1:15">
      <c r="A1125" t="s">
        <v>1131</v>
      </c>
      <c r="B1125">
        <v>87.369566030000001</v>
      </c>
      <c r="C1125">
        <v>28.544693819999999</v>
      </c>
      <c r="D1125">
        <v>4.4444444440000002</v>
      </c>
      <c r="E1125">
        <v>62.432308470000002</v>
      </c>
      <c r="F1125">
        <v>102.8066049</v>
      </c>
      <c r="G1125">
        <v>435.73054519999999</v>
      </c>
      <c r="H1125">
        <v>4.2383516659999998</v>
      </c>
      <c r="I1125">
        <v>94.560254740000005</v>
      </c>
      <c r="J1125">
        <f t="shared" si="102"/>
        <v>9</v>
      </c>
      <c r="K1125">
        <f t="shared" si="103"/>
        <v>93</v>
      </c>
      <c r="L1125">
        <f t="shared" si="104"/>
        <v>45</v>
      </c>
      <c r="M1125">
        <f t="shared" si="105"/>
        <v>2</v>
      </c>
      <c r="N1125" t="str">
        <f t="shared" si="106"/>
        <v>9_93_45_2</v>
      </c>
      <c r="O1125" t="str">
        <f t="shared" si="107"/>
        <v>93-45-2</v>
      </c>
    </row>
    <row r="1126" spans="1:15">
      <c r="A1126" t="s">
        <v>1132</v>
      </c>
      <c r="B1126">
        <v>86.089081460000003</v>
      </c>
      <c r="C1126">
        <v>93.995282919999994</v>
      </c>
      <c r="D1126">
        <v>21.875</v>
      </c>
      <c r="E1126">
        <v>99.703792190000001</v>
      </c>
      <c r="F1126">
        <v>130.9109656</v>
      </c>
      <c r="G1126">
        <v>409.43871589999998</v>
      </c>
      <c r="H1126">
        <v>3.127612069</v>
      </c>
      <c r="I1126">
        <v>118.50739710000001</v>
      </c>
      <c r="J1126">
        <f t="shared" si="102"/>
        <v>9</v>
      </c>
      <c r="K1126">
        <f t="shared" si="103"/>
        <v>93</v>
      </c>
      <c r="L1126">
        <f t="shared" si="104"/>
        <v>45</v>
      </c>
      <c r="M1126">
        <f t="shared" si="105"/>
        <v>3</v>
      </c>
      <c r="N1126" t="str">
        <f t="shared" si="106"/>
        <v>9_93_45_3</v>
      </c>
      <c r="O1126" t="str">
        <f t="shared" si="107"/>
        <v>93-45-3</v>
      </c>
    </row>
    <row r="1127" spans="1:15">
      <c r="A1127" t="s">
        <v>1133</v>
      </c>
      <c r="B1127">
        <v>69.038317699999993</v>
      </c>
      <c r="C1127">
        <v>51.566429900000003</v>
      </c>
      <c r="D1127">
        <v>25</v>
      </c>
      <c r="E1127">
        <v>68.295931640000006</v>
      </c>
      <c r="F1127">
        <v>243.9426382</v>
      </c>
      <c r="G1127">
        <v>213.98108980000001</v>
      </c>
      <c r="H1127">
        <v>0.87717789499999999</v>
      </c>
      <c r="I1127">
        <v>118.3374634</v>
      </c>
      <c r="J1127">
        <f t="shared" si="102"/>
        <v>10</v>
      </c>
      <c r="K1127">
        <f t="shared" si="103"/>
        <v>93</v>
      </c>
      <c r="L1127">
        <f t="shared" si="104"/>
        <v>47</v>
      </c>
      <c r="M1127">
        <f t="shared" si="105"/>
        <v>0</v>
      </c>
      <c r="N1127" t="str">
        <f t="shared" si="106"/>
        <v>10_93_47_0</v>
      </c>
      <c r="O1127" t="str">
        <f t="shared" si="107"/>
        <v>93-47-0</v>
      </c>
    </row>
    <row r="1128" spans="1:15">
      <c r="A1128" t="s">
        <v>1134</v>
      </c>
      <c r="B1128">
        <v>72.343516230000006</v>
      </c>
      <c r="C1128">
        <v>53.523514349999999</v>
      </c>
      <c r="D1128">
        <v>19.81132075</v>
      </c>
      <c r="E1128">
        <v>73.127162420000005</v>
      </c>
      <c r="F1128">
        <v>412.19742400000001</v>
      </c>
      <c r="G1128">
        <v>706.16291679999995</v>
      </c>
      <c r="H1128">
        <v>1.713166739</v>
      </c>
      <c r="I1128">
        <v>118.5471754</v>
      </c>
      <c r="J1128">
        <f t="shared" si="102"/>
        <v>10</v>
      </c>
      <c r="K1128">
        <f t="shared" si="103"/>
        <v>93</v>
      </c>
      <c r="L1128">
        <f t="shared" si="104"/>
        <v>47</v>
      </c>
      <c r="M1128">
        <f t="shared" si="105"/>
        <v>1</v>
      </c>
      <c r="N1128" t="str">
        <f t="shared" si="106"/>
        <v>10_93_47_1</v>
      </c>
      <c r="O1128" t="str">
        <f t="shared" si="107"/>
        <v>93-47-1</v>
      </c>
    </row>
    <row r="1129" spans="1:15">
      <c r="A1129" t="s">
        <v>1135</v>
      </c>
      <c r="B1129">
        <v>70.127327730000005</v>
      </c>
      <c r="C1129">
        <v>57.058236460000003</v>
      </c>
      <c r="D1129">
        <v>24.528301890000002</v>
      </c>
      <c r="E1129">
        <v>84.543297910000007</v>
      </c>
      <c r="F1129">
        <v>147.1188751</v>
      </c>
      <c r="G1129">
        <v>950.21251329999996</v>
      </c>
      <c r="H1129">
        <v>6.4588076330000002</v>
      </c>
      <c r="I1129">
        <v>118.5951274</v>
      </c>
      <c r="J1129">
        <f t="shared" si="102"/>
        <v>10</v>
      </c>
      <c r="K1129">
        <f t="shared" si="103"/>
        <v>93</v>
      </c>
      <c r="L1129">
        <f t="shared" si="104"/>
        <v>50</v>
      </c>
      <c r="M1129">
        <f t="shared" si="105"/>
        <v>0</v>
      </c>
      <c r="N1129" t="str">
        <f t="shared" si="106"/>
        <v>10_93_50_0</v>
      </c>
      <c r="O1129" t="str">
        <f t="shared" si="107"/>
        <v>93-50-0</v>
      </c>
    </row>
    <row r="1130" spans="1:15">
      <c r="A1130" t="s">
        <v>1136</v>
      </c>
      <c r="B1130">
        <v>64.8245723</v>
      </c>
      <c r="C1130">
        <v>44.325010149999997</v>
      </c>
      <c r="D1130">
        <v>23.809523810000002</v>
      </c>
      <c r="E1130">
        <v>37.984678940000002</v>
      </c>
      <c r="F1130">
        <v>261.11647870000002</v>
      </c>
      <c r="G1130">
        <v>130.71459239999999</v>
      </c>
      <c r="H1130">
        <v>0.50059878599999996</v>
      </c>
      <c r="I1130">
        <v>118.14571429999999</v>
      </c>
      <c r="J1130">
        <f t="shared" si="102"/>
        <v>10</v>
      </c>
      <c r="K1130">
        <f t="shared" si="103"/>
        <v>93</v>
      </c>
      <c r="L1130">
        <f t="shared" si="104"/>
        <v>50</v>
      </c>
      <c r="M1130">
        <f t="shared" si="105"/>
        <v>1</v>
      </c>
      <c r="N1130" t="str">
        <f t="shared" si="106"/>
        <v>10_93_50_1</v>
      </c>
      <c r="O1130" t="str">
        <f t="shared" si="107"/>
        <v>93-50-1</v>
      </c>
    </row>
    <row r="1131" spans="1:15">
      <c r="A1131" t="s">
        <v>1137</v>
      </c>
      <c r="B1131">
        <v>66.960381220000002</v>
      </c>
      <c r="C1131">
        <v>49.363296689999999</v>
      </c>
      <c r="D1131">
        <v>28.448275859999999</v>
      </c>
      <c r="E1131">
        <v>66.336556430000002</v>
      </c>
      <c r="F1131">
        <v>226.26642870000001</v>
      </c>
      <c r="G1131">
        <v>815.03059429999996</v>
      </c>
      <c r="H1131">
        <v>3.6020836100000002</v>
      </c>
      <c r="I1131">
        <v>118.42534910000001</v>
      </c>
      <c r="J1131">
        <f t="shared" si="102"/>
        <v>10</v>
      </c>
      <c r="K1131">
        <f t="shared" si="103"/>
        <v>93</v>
      </c>
      <c r="L1131">
        <f t="shared" si="104"/>
        <v>50</v>
      </c>
      <c r="M1131">
        <f t="shared" si="105"/>
        <v>2</v>
      </c>
      <c r="N1131" t="str">
        <f t="shared" si="106"/>
        <v>10_93_50_2</v>
      </c>
      <c r="O1131" t="str">
        <f t="shared" si="107"/>
        <v>93-50-2</v>
      </c>
    </row>
    <row r="1132" spans="1:15">
      <c r="A1132" t="s">
        <v>1138</v>
      </c>
      <c r="B1132">
        <v>61.658342189999999</v>
      </c>
      <c r="C1132">
        <v>44.643267610000002</v>
      </c>
      <c r="D1132">
        <v>26.548672570000001</v>
      </c>
      <c r="E1132">
        <v>40.452443610000003</v>
      </c>
      <c r="F1132">
        <v>328.79820330000001</v>
      </c>
      <c r="G1132">
        <v>263.37919929999998</v>
      </c>
      <c r="H1132">
        <v>0.80103600500000005</v>
      </c>
      <c r="I1132">
        <v>118.445323</v>
      </c>
      <c r="J1132">
        <f t="shared" si="102"/>
        <v>10</v>
      </c>
      <c r="K1132">
        <f t="shared" si="103"/>
        <v>93</v>
      </c>
      <c r="L1132">
        <f t="shared" si="104"/>
        <v>50</v>
      </c>
      <c r="M1132">
        <f t="shared" si="105"/>
        <v>3</v>
      </c>
      <c r="N1132" t="str">
        <f t="shared" si="106"/>
        <v>10_93_50_3</v>
      </c>
      <c r="O1132" t="str">
        <f t="shared" si="107"/>
        <v>93-50-3</v>
      </c>
    </row>
    <row r="1133" spans="1:15">
      <c r="A1133" t="s">
        <v>1139</v>
      </c>
      <c r="B1133">
        <v>93.86451228</v>
      </c>
      <c r="C1133">
        <v>11.127210910000001</v>
      </c>
      <c r="D1133">
        <v>0</v>
      </c>
      <c r="E1133">
        <v>25.63829265</v>
      </c>
      <c r="F1133">
        <v>13.526535880000001</v>
      </c>
      <c r="G1133">
        <v>70.482073130000003</v>
      </c>
      <c r="H1133">
        <v>5.2106521399999997</v>
      </c>
      <c r="I1133">
        <v>118.6172023</v>
      </c>
      <c r="J1133">
        <f t="shared" si="102"/>
        <v>9</v>
      </c>
      <c r="K1133">
        <f t="shared" si="103"/>
        <v>94</v>
      </c>
      <c r="L1133">
        <f t="shared" si="104"/>
        <v>11</v>
      </c>
      <c r="M1133">
        <f t="shared" si="105"/>
        <v>0</v>
      </c>
      <c r="N1133" t="str">
        <f t="shared" si="106"/>
        <v>9_94_11_0</v>
      </c>
      <c r="O1133" t="str">
        <f t="shared" si="107"/>
        <v>94-11-0</v>
      </c>
    </row>
    <row r="1134" spans="1:15">
      <c r="A1134" t="s">
        <v>1140</v>
      </c>
      <c r="B1134">
        <v>92.509149559999997</v>
      </c>
      <c r="C1134">
        <v>14.39057013</v>
      </c>
      <c r="D1134">
        <v>0.54945054900000001</v>
      </c>
      <c r="E1134">
        <v>29.869088810000001</v>
      </c>
      <c r="F1134">
        <v>12.05546034</v>
      </c>
      <c r="G1134">
        <v>76.5976584</v>
      </c>
      <c r="H1134">
        <v>6.3537729970000001</v>
      </c>
      <c r="I1134">
        <v>118.9167659</v>
      </c>
      <c r="J1134">
        <f t="shared" si="102"/>
        <v>9</v>
      </c>
      <c r="K1134">
        <f t="shared" si="103"/>
        <v>94</v>
      </c>
      <c r="L1134">
        <f t="shared" si="104"/>
        <v>11</v>
      </c>
      <c r="M1134">
        <f t="shared" si="105"/>
        <v>1</v>
      </c>
      <c r="N1134" t="str">
        <f t="shared" si="106"/>
        <v>9_94_11_1</v>
      </c>
      <c r="O1134" t="str">
        <f t="shared" si="107"/>
        <v>94-11-1</v>
      </c>
    </row>
    <row r="1135" spans="1:15">
      <c r="A1135" t="s">
        <v>1141</v>
      </c>
      <c r="B1135">
        <v>94.255344899999997</v>
      </c>
      <c r="C1135">
        <v>16.415984460000001</v>
      </c>
      <c r="D1135">
        <v>0.54054054100000004</v>
      </c>
      <c r="E1135">
        <v>27.71974878</v>
      </c>
      <c r="F1135">
        <v>18.456079020000001</v>
      </c>
      <c r="G1135">
        <v>150.08476010000001</v>
      </c>
      <c r="H1135">
        <v>8.1319959619999995</v>
      </c>
      <c r="I1135">
        <v>118.79694050000001</v>
      </c>
      <c r="J1135">
        <f t="shared" si="102"/>
        <v>9</v>
      </c>
      <c r="K1135">
        <f t="shared" si="103"/>
        <v>94</v>
      </c>
      <c r="L1135">
        <f t="shared" si="104"/>
        <v>11</v>
      </c>
      <c r="M1135">
        <f t="shared" si="105"/>
        <v>2</v>
      </c>
      <c r="N1135" t="str">
        <f t="shared" si="106"/>
        <v>9_94_11_2</v>
      </c>
      <c r="O1135" t="str">
        <f t="shared" si="107"/>
        <v>94-11-2</v>
      </c>
    </row>
    <row r="1136" spans="1:15">
      <c r="A1136" t="s">
        <v>1142</v>
      </c>
      <c r="B1136">
        <v>91.802689839999999</v>
      </c>
      <c r="C1136">
        <v>12.04697125</v>
      </c>
      <c r="D1136">
        <v>0</v>
      </c>
      <c r="E1136">
        <v>16.695684150000002</v>
      </c>
      <c r="F1136">
        <v>19.097751290000001</v>
      </c>
      <c r="G1136">
        <v>25.323708010000001</v>
      </c>
      <c r="H1136">
        <v>1.326004703</v>
      </c>
      <c r="I1136">
        <v>118.57608279999999</v>
      </c>
      <c r="J1136">
        <f t="shared" si="102"/>
        <v>9</v>
      </c>
      <c r="K1136">
        <f t="shared" si="103"/>
        <v>94</v>
      </c>
      <c r="L1136">
        <f t="shared" si="104"/>
        <v>21</v>
      </c>
      <c r="M1136">
        <f t="shared" si="105"/>
        <v>0</v>
      </c>
      <c r="N1136" t="str">
        <f t="shared" si="106"/>
        <v>9_94_21_0</v>
      </c>
      <c r="O1136" t="str">
        <f t="shared" si="107"/>
        <v>94-21-0</v>
      </c>
    </row>
    <row r="1137" spans="1:15">
      <c r="A1137" t="s">
        <v>1143</v>
      </c>
      <c r="B1137">
        <v>92.443081309999997</v>
      </c>
      <c r="C1137">
        <v>13.45326828</v>
      </c>
      <c r="D1137">
        <v>0.54347826099999996</v>
      </c>
      <c r="E1137">
        <v>16.55582944</v>
      </c>
      <c r="F1137">
        <v>7.6556691810000004</v>
      </c>
      <c r="G1137">
        <v>19.123754089999998</v>
      </c>
      <c r="H1137">
        <v>2.4979859549999999</v>
      </c>
      <c r="I1137">
        <v>118.9455409</v>
      </c>
      <c r="J1137">
        <f t="shared" si="102"/>
        <v>9</v>
      </c>
      <c r="K1137">
        <f t="shared" si="103"/>
        <v>94</v>
      </c>
      <c r="L1137">
        <f t="shared" si="104"/>
        <v>21</v>
      </c>
      <c r="M1137">
        <f t="shared" si="105"/>
        <v>1</v>
      </c>
      <c r="N1137" t="str">
        <f t="shared" si="106"/>
        <v>9_94_21_1</v>
      </c>
      <c r="O1137" t="str">
        <f t="shared" si="107"/>
        <v>94-21-1</v>
      </c>
    </row>
    <row r="1138" spans="1:15">
      <c r="A1138" t="s">
        <v>1144</v>
      </c>
      <c r="B1138">
        <v>91.042428560000005</v>
      </c>
      <c r="C1138">
        <v>12.723377149999999</v>
      </c>
      <c r="D1138">
        <v>0</v>
      </c>
      <c r="E1138">
        <v>17.784706020000002</v>
      </c>
      <c r="F1138">
        <v>23.71132287</v>
      </c>
      <c r="G1138">
        <v>40.303492120000001</v>
      </c>
      <c r="H1138">
        <v>1.699757215</v>
      </c>
      <c r="I1138">
        <v>118.69590700000001</v>
      </c>
      <c r="J1138">
        <f t="shared" si="102"/>
        <v>9</v>
      </c>
      <c r="K1138">
        <f t="shared" si="103"/>
        <v>94</v>
      </c>
      <c r="L1138">
        <f t="shared" si="104"/>
        <v>21</v>
      </c>
      <c r="M1138">
        <f t="shared" si="105"/>
        <v>2</v>
      </c>
      <c r="N1138" t="str">
        <f t="shared" si="106"/>
        <v>9_94_21_2</v>
      </c>
      <c r="O1138" t="str">
        <f t="shared" si="107"/>
        <v>94-21-2</v>
      </c>
    </row>
    <row r="1139" spans="1:15">
      <c r="A1139" t="s">
        <v>1145</v>
      </c>
      <c r="B1139">
        <v>90.159553119999998</v>
      </c>
      <c r="C1139">
        <v>10.715943380000001</v>
      </c>
      <c r="D1139">
        <v>0</v>
      </c>
      <c r="E1139">
        <v>14.31270101</v>
      </c>
      <c r="F1139">
        <v>13.189015299999999</v>
      </c>
      <c r="G1139">
        <v>13.38354713</v>
      </c>
      <c r="H1139">
        <v>1.0147495339999999</v>
      </c>
      <c r="I1139">
        <v>118.5461267</v>
      </c>
      <c r="J1139">
        <f t="shared" si="102"/>
        <v>9</v>
      </c>
      <c r="K1139">
        <f t="shared" si="103"/>
        <v>94</v>
      </c>
      <c r="L1139">
        <f t="shared" si="104"/>
        <v>21</v>
      </c>
      <c r="M1139">
        <f t="shared" si="105"/>
        <v>3</v>
      </c>
      <c r="N1139" t="str">
        <f t="shared" si="106"/>
        <v>9_94_21_3</v>
      </c>
      <c r="O1139" t="str">
        <f t="shared" si="107"/>
        <v>94-21-3</v>
      </c>
    </row>
    <row r="1140" spans="1:15">
      <c r="A1140" t="s">
        <v>1146</v>
      </c>
      <c r="B1140">
        <v>82.865991600000001</v>
      </c>
      <c r="C1140">
        <v>17.536495909999999</v>
      </c>
      <c r="D1140">
        <v>0.606060606</v>
      </c>
      <c r="E1140">
        <v>46.760633609999999</v>
      </c>
      <c r="F1140">
        <v>8.8949471859999996</v>
      </c>
      <c r="G1140">
        <v>163.42090830000001</v>
      </c>
      <c r="H1140">
        <v>18.37233037</v>
      </c>
      <c r="I1140">
        <v>118.81543449999999</v>
      </c>
      <c r="J1140">
        <f t="shared" si="102"/>
        <v>9</v>
      </c>
      <c r="K1140">
        <f t="shared" si="103"/>
        <v>94</v>
      </c>
      <c r="L1140">
        <f t="shared" si="104"/>
        <v>42</v>
      </c>
      <c r="M1140">
        <f t="shared" si="105"/>
        <v>0</v>
      </c>
      <c r="N1140" t="str">
        <f t="shared" si="106"/>
        <v>9_94_42_0</v>
      </c>
      <c r="O1140" t="str">
        <f t="shared" si="107"/>
        <v>94-42-0</v>
      </c>
    </row>
    <row r="1141" spans="1:15">
      <c r="A1141" t="s">
        <v>1147</v>
      </c>
      <c r="B1141">
        <v>84.056542579999999</v>
      </c>
      <c r="C1141">
        <v>15.72306682</v>
      </c>
      <c r="D1141">
        <v>0.59880239499999999</v>
      </c>
      <c r="E1141">
        <v>54.64608526</v>
      </c>
      <c r="F1141">
        <v>30.988302529999999</v>
      </c>
      <c r="G1141">
        <v>304.94085669999998</v>
      </c>
      <c r="H1141">
        <v>9.8405150260000003</v>
      </c>
      <c r="I1141">
        <v>118.4150142</v>
      </c>
      <c r="J1141">
        <f t="shared" si="102"/>
        <v>9</v>
      </c>
      <c r="K1141">
        <f t="shared" si="103"/>
        <v>94</v>
      </c>
      <c r="L1141">
        <f t="shared" si="104"/>
        <v>45</v>
      </c>
      <c r="M1141">
        <f t="shared" si="105"/>
        <v>0</v>
      </c>
      <c r="N1141" t="str">
        <f t="shared" si="106"/>
        <v>9_94_45_0</v>
      </c>
      <c r="O1141" t="str">
        <f t="shared" si="107"/>
        <v>94-45-0</v>
      </c>
    </row>
    <row r="1142" spans="1:15">
      <c r="A1142" t="s">
        <v>1148</v>
      </c>
      <c r="B1142">
        <v>81.19405012</v>
      </c>
      <c r="C1142">
        <v>20.018638060000001</v>
      </c>
      <c r="D1142">
        <v>1.8633540369999999</v>
      </c>
      <c r="E1142">
        <v>21.422749530000001</v>
      </c>
      <c r="F1142">
        <v>31.178338879999998</v>
      </c>
      <c r="G1142">
        <v>15.381075239999999</v>
      </c>
      <c r="H1142">
        <v>0.49332567999999999</v>
      </c>
      <c r="I1142">
        <v>119.084082</v>
      </c>
      <c r="J1142">
        <f t="shared" si="102"/>
        <v>9</v>
      </c>
      <c r="K1142">
        <f t="shared" si="103"/>
        <v>94</v>
      </c>
      <c r="L1142">
        <f t="shared" si="104"/>
        <v>45</v>
      </c>
      <c r="M1142">
        <f t="shared" si="105"/>
        <v>1</v>
      </c>
      <c r="N1142" t="str">
        <f t="shared" si="106"/>
        <v>9_94_45_1</v>
      </c>
      <c r="O1142" t="str">
        <f t="shared" si="107"/>
        <v>94-45-1</v>
      </c>
    </row>
    <row r="1143" spans="1:15">
      <c r="A1143" t="s">
        <v>1149</v>
      </c>
      <c r="B1143">
        <v>0</v>
      </c>
      <c r="C1143">
        <v>42.953412319999998</v>
      </c>
      <c r="D1143">
        <v>16.666666670000001</v>
      </c>
      <c r="E1143">
        <v>32.156451609999998</v>
      </c>
      <c r="F1143" t="s">
        <v>15</v>
      </c>
      <c r="G1143" t="s">
        <v>15</v>
      </c>
      <c r="H1143" t="s">
        <v>15</v>
      </c>
      <c r="I1143">
        <v>66.380036290000007</v>
      </c>
      <c r="J1143">
        <f t="shared" si="102"/>
        <v>10</v>
      </c>
      <c r="K1143">
        <f t="shared" si="103"/>
        <v>94</v>
      </c>
      <c r="L1143">
        <f t="shared" si="104"/>
        <v>50</v>
      </c>
      <c r="M1143">
        <f t="shared" si="105"/>
        <v>0</v>
      </c>
      <c r="N1143" t="str">
        <f t="shared" si="106"/>
        <v>10_94_50_0</v>
      </c>
      <c r="O1143" t="str">
        <f t="shared" si="107"/>
        <v>94-50-0</v>
      </c>
    </row>
    <row r="1144" spans="1:15">
      <c r="A1144" t="s">
        <v>1150</v>
      </c>
      <c r="B1144">
        <v>73.342056990000003</v>
      </c>
      <c r="C1144">
        <v>21.801525689999998</v>
      </c>
      <c r="D1144">
        <v>0</v>
      </c>
      <c r="E1144">
        <v>29.3624005</v>
      </c>
      <c r="F1144">
        <v>44.186396739999999</v>
      </c>
      <c r="G1144">
        <v>27.027125430000002</v>
      </c>
      <c r="H1144">
        <v>0.61166167500000002</v>
      </c>
      <c r="I1144">
        <v>118.9587772</v>
      </c>
      <c r="J1144">
        <f t="shared" si="102"/>
        <v>10</v>
      </c>
      <c r="K1144">
        <f t="shared" si="103"/>
        <v>94</v>
      </c>
      <c r="L1144">
        <f t="shared" si="104"/>
        <v>50</v>
      </c>
      <c r="M1144">
        <f t="shared" si="105"/>
        <v>1</v>
      </c>
      <c r="N1144" t="str">
        <f t="shared" si="106"/>
        <v>10_94_50_1</v>
      </c>
      <c r="O1144" t="str">
        <f t="shared" si="107"/>
        <v>94-50-1</v>
      </c>
    </row>
    <row r="1145" spans="1:15">
      <c r="A1145" t="s">
        <v>1151</v>
      </c>
      <c r="B1145">
        <v>77.262010410000002</v>
      </c>
      <c r="C1145">
        <v>34.668929540000001</v>
      </c>
      <c r="D1145">
        <v>8.4415584419999998</v>
      </c>
      <c r="E1145">
        <v>46.184679299999999</v>
      </c>
      <c r="F1145">
        <v>126.5216128</v>
      </c>
      <c r="G1145">
        <v>176.0354691</v>
      </c>
      <c r="H1145">
        <v>1.3913470210000001</v>
      </c>
      <c r="I1145">
        <v>118.5593186</v>
      </c>
      <c r="J1145">
        <f t="shared" si="102"/>
        <v>10</v>
      </c>
      <c r="K1145">
        <f t="shared" si="103"/>
        <v>94</v>
      </c>
      <c r="L1145">
        <f t="shared" si="104"/>
        <v>50</v>
      </c>
      <c r="M1145">
        <f t="shared" si="105"/>
        <v>2</v>
      </c>
      <c r="N1145" t="str">
        <f t="shared" si="106"/>
        <v>10_94_50_2</v>
      </c>
      <c r="O1145" t="str">
        <f t="shared" si="107"/>
        <v>94-50-2</v>
      </c>
    </row>
    <row r="1146" spans="1:15">
      <c r="A1146" t="s">
        <v>1152</v>
      </c>
      <c r="B1146">
        <v>76.745089410000006</v>
      </c>
      <c r="C1146">
        <v>29.84969499</v>
      </c>
      <c r="D1146">
        <v>6.5789473679999997</v>
      </c>
      <c r="E1146">
        <v>34.83329372</v>
      </c>
      <c r="F1146">
        <v>147.44792440000001</v>
      </c>
      <c r="G1146">
        <v>67.533832950000004</v>
      </c>
      <c r="H1146">
        <v>0.45801819999999999</v>
      </c>
      <c r="I1146">
        <v>118.6891427</v>
      </c>
      <c r="J1146">
        <f t="shared" si="102"/>
        <v>10</v>
      </c>
      <c r="K1146">
        <f t="shared" si="103"/>
        <v>94</v>
      </c>
      <c r="L1146">
        <f t="shared" si="104"/>
        <v>50</v>
      </c>
      <c r="M1146">
        <f t="shared" si="105"/>
        <v>3</v>
      </c>
      <c r="N1146" t="str">
        <f t="shared" si="106"/>
        <v>10_94_50_3</v>
      </c>
      <c r="O1146" t="str">
        <f t="shared" si="107"/>
        <v>94-50-3</v>
      </c>
    </row>
    <row r="1147" spans="1:15">
      <c r="A1147" t="s">
        <v>1153</v>
      </c>
      <c r="B1147">
        <v>74.690425970000007</v>
      </c>
      <c r="C1147">
        <v>28.329364340000001</v>
      </c>
      <c r="D1147">
        <v>4.0540540539999999</v>
      </c>
      <c r="E1147">
        <v>43.651276160000002</v>
      </c>
      <c r="F1147">
        <v>116.32396850000001</v>
      </c>
      <c r="G1147">
        <v>74.847465040000003</v>
      </c>
      <c r="H1147">
        <v>0.64343974800000003</v>
      </c>
      <c r="I1147">
        <v>118.97875019999999</v>
      </c>
      <c r="J1147">
        <f t="shared" si="102"/>
        <v>10</v>
      </c>
      <c r="K1147">
        <f t="shared" si="103"/>
        <v>94</v>
      </c>
      <c r="L1147">
        <f t="shared" si="104"/>
        <v>50</v>
      </c>
      <c r="M1147">
        <f t="shared" si="105"/>
        <v>4</v>
      </c>
      <c r="N1147" t="str">
        <f t="shared" si="106"/>
        <v>10_94_50_4</v>
      </c>
      <c r="O1147" t="str">
        <f t="shared" si="107"/>
        <v>94-50-4</v>
      </c>
    </row>
    <row r="1148" spans="1:15">
      <c r="A1148" t="s">
        <v>1154</v>
      </c>
      <c r="B1148">
        <v>82.816309349999997</v>
      </c>
      <c r="C1148">
        <v>27.029993900000001</v>
      </c>
      <c r="D1148">
        <v>7.1942446039999997</v>
      </c>
      <c r="E1148">
        <v>31.92296559</v>
      </c>
      <c r="F1148">
        <v>110.76573279999999</v>
      </c>
      <c r="G1148">
        <v>448.53915760000001</v>
      </c>
      <c r="H1148">
        <v>4.0494397150000001</v>
      </c>
      <c r="I1148">
        <v>118.39455390000001</v>
      </c>
      <c r="J1148">
        <f t="shared" si="102"/>
        <v>9</v>
      </c>
      <c r="K1148">
        <f t="shared" si="103"/>
        <v>95</v>
      </c>
      <c r="L1148">
        <f t="shared" si="104"/>
        <v>11</v>
      </c>
      <c r="M1148">
        <f t="shared" si="105"/>
        <v>0</v>
      </c>
      <c r="N1148" t="str">
        <f t="shared" si="106"/>
        <v>9_95_11_0</v>
      </c>
      <c r="O1148" t="str">
        <f t="shared" si="107"/>
        <v>95-11-0</v>
      </c>
    </row>
    <row r="1149" spans="1:15">
      <c r="A1149" t="s">
        <v>1155</v>
      </c>
      <c r="B1149">
        <v>86.325794610000003</v>
      </c>
      <c r="C1149">
        <v>16.516239030000001</v>
      </c>
      <c r="D1149">
        <v>1.7647058819999999</v>
      </c>
      <c r="E1149">
        <v>25.29776893</v>
      </c>
      <c r="F1149">
        <v>22.792927779999999</v>
      </c>
      <c r="G1149">
        <v>64.208695860000006</v>
      </c>
      <c r="H1149">
        <v>2.8170446770000002</v>
      </c>
      <c r="I1149">
        <v>118.8272384</v>
      </c>
      <c r="J1149">
        <f t="shared" si="102"/>
        <v>9</v>
      </c>
      <c r="K1149">
        <f t="shared" si="103"/>
        <v>95</v>
      </c>
      <c r="L1149">
        <f t="shared" si="104"/>
        <v>11</v>
      </c>
      <c r="M1149">
        <f t="shared" si="105"/>
        <v>1</v>
      </c>
      <c r="N1149" t="str">
        <f t="shared" si="106"/>
        <v>9_95_11_1</v>
      </c>
      <c r="O1149" t="str">
        <f t="shared" si="107"/>
        <v>95-11-1</v>
      </c>
    </row>
    <row r="1150" spans="1:15">
      <c r="A1150" t="s">
        <v>1156</v>
      </c>
      <c r="B1150">
        <v>79.441662600000001</v>
      </c>
      <c r="C1150">
        <v>21.974907210000001</v>
      </c>
      <c r="D1150">
        <v>3.2051282049999998</v>
      </c>
      <c r="E1150">
        <v>39.222544399999997</v>
      </c>
      <c r="F1150">
        <v>76.431436379999994</v>
      </c>
      <c r="G1150">
        <v>43.886666150000003</v>
      </c>
      <c r="H1150">
        <v>0.57419653800000003</v>
      </c>
      <c r="I1150">
        <v>118.6964268</v>
      </c>
      <c r="J1150">
        <f t="shared" si="102"/>
        <v>9</v>
      </c>
      <c r="K1150">
        <f t="shared" si="103"/>
        <v>95</v>
      </c>
      <c r="L1150">
        <f t="shared" si="104"/>
        <v>11</v>
      </c>
      <c r="M1150">
        <f t="shared" si="105"/>
        <v>2</v>
      </c>
      <c r="N1150" t="str">
        <f t="shared" si="106"/>
        <v>9_95_11_2</v>
      </c>
      <c r="O1150" t="str">
        <f t="shared" si="107"/>
        <v>95-11-2</v>
      </c>
    </row>
    <row r="1151" spans="1:15">
      <c r="A1151" t="s">
        <v>1157</v>
      </c>
      <c r="B1151">
        <v>83.595379840000007</v>
      </c>
      <c r="C1151">
        <v>21.99304845</v>
      </c>
      <c r="D1151">
        <v>3.6144578310000002</v>
      </c>
      <c r="E1151">
        <v>47.218025769999997</v>
      </c>
      <c r="F1151">
        <v>34.191118350000004</v>
      </c>
      <c r="G1151">
        <v>271.91044240000002</v>
      </c>
      <c r="H1151">
        <v>7.9526630159999998</v>
      </c>
      <c r="I1151">
        <v>118.7467389</v>
      </c>
      <c r="J1151">
        <f t="shared" si="102"/>
        <v>9</v>
      </c>
      <c r="K1151">
        <f t="shared" si="103"/>
        <v>95</v>
      </c>
      <c r="L1151">
        <f t="shared" si="104"/>
        <v>11</v>
      </c>
      <c r="M1151">
        <f t="shared" si="105"/>
        <v>3</v>
      </c>
      <c r="N1151" t="str">
        <f t="shared" si="106"/>
        <v>9_95_11_3</v>
      </c>
      <c r="O1151" t="str">
        <f t="shared" si="107"/>
        <v>95-11-3</v>
      </c>
    </row>
    <row r="1152" spans="1:15">
      <c r="A1152" t="s">
        <v>1158</v>
      </c>
      <c r="B1152">
        <v>82.797377359999999</v>
      </c>
      <c r="C1152">
        <v>23.974844430000001</v>
      </c>
      <c r="D1152">
        <v>6.7073170729999996</v>
      </c>
      <c r="E1152">
        <v>37.715999549999999</v>
      </c>
      <c r="F1152">
        <v>68.221532249999996</v>
      </c>
      <c r="G1152">
        <v>84.508326299999993</v>
      </c>
      <c r="H1152">
        <v>1.2387339230000001</v>
      </c>
      <c r="I1152">
        <v>118.9379251</v>
      </c>
      <c r="J1152">
        <f t="shared" si="102"/>
        <v>9</v>
      </c>
      <c r="K1152">
        <f t="shared" si="103"/>
        <v>95</v>
      </c>
      <c r="L1152">
        <f t="shared" si="104"/>
        <v>11</v>
      </c>
      <c r="M1152">
        <f t="shared" si="105"/>
        <v>4</v>
      </c>
      <c r="N1152" t="str">
        <f t="shared" si="106"/>
        <v>9_95_11_4</v>
      </c>
      <c r="O1152" t="str">
        <f t="shared" si="107"/>
        <v>95-11-4</v>
      </c>
    </row>
    <row r="1153" spans="1:15">
      <c r="A1153" t="s">
        <v>1159</v>
      </c>
      <c r="B1153">
        <v>80.572972419999999</v>
      </c>
      <c r="C1153">
        <v>24.4532797</v>
      </c>
      <c r="D1153">
        <v>6.2893081759999996</v>
      </c>
      <c r="E1153">
        <v>41.796173029999999</v>
      </c>
      <c r="F1153">
        <v>58.817277070000003</v>
      </c>
      <c r="G1153">
        <v>256.8100882</v>
      </c>
      <c r="H1153">
        <v>4.3662355860000002</v>
      </c>
      <c r="I1153">
        <v>118.8775505</v>
      </c>
      <c r="J1153">
        <f t="shared" si="102"/>
        <v>9</v>
      </c>
      <c r="K1153">
        <f t="shared" si="103"/>
        <v>95</v>
      </c>
      <c r="L1153">
        <f t="shared" si="104"/>
        <v>11</v>
      </c>
      <c r="M1153">
        <f t="shared" si="105"/>
        <v>5</v>
      </c>
      <c r="N1153" t="str">
        <f t="shared" si="106"/>
        <v>9_95_11_5</v>
      </c>
      <c r="O1153" t="str">
        <f t="shared" si="107"/>
        <v>95-11-5</v>
      </c>
    </row>
    <row r="1154" spans="1:15">
      <c r="A1154" t="s">
        <v>1160</v>
      </c>
      <c r="B1154">
        <v>83.948383419999999</v>
      </c>
      <c r="C1154">
        <v>20.504751639999999</v>
      </c>
      <c r="D1154">
        <v>2.4390243900000002</v>
      </c>
      <c r="E1154">
        <v>36.453769989999998</v>
      </c>
      <c r="F1154">
        <v>42.511605029999998</v>
      </c>
      <c r="G1154">
        <v>663.30542579999997</v>
      </c>
      <c r="H1154">
        <v>15.60292596</v>
      </c>
      <c r="I1154">
        <v>118.65617709999999</v>
      </c>
      <c r="J1154">
        <f t="shared" si="102"/>
        <v>9</v>
      </c>
      <c r="K1154">
        <f t="shared" si="103"/>
        <v>95</v>
      </c>
      <c r="L1154">
        <f t="shared" si="104"/>
        <v>11</v>
      </c>
      <c r="M1154">
        <f t="shared" si="105"/>
        <v>6</v>
      </c>
      <c r="N1154" t="str">
        <f t="shared" si="106"/>
        <v>9_95_11_6</v>
      </c>
      <c r="O1154" t="str">
        <f t="shared" si="107"/>
        <v>95-11-6</v>
      </c>
    </row>
    <row r="1155" spans="1:15">
      <c r="A1155" t="s">
        <v>1161</v>
      </c>
      <c r="B1155">
        <v>85.02928197</v>
      </c>
      <c r="C1155">
        <v>21.61539728</v>
      </c>
      <c r="D1155">
        <v>4.2168674700000004</v>
      </c>
      <c r="E1155">
        <v>49.929644459999999</v>
      </c>
      <c r="F1155">
        <v>26.923025460000002</v>
      </c>
      <c r="G1155">
        <v>477.3407737</v>
      </c>
      <c r="H1155">
        <v>17.729834050000001</v>
      </c>
      <c r="I1155">
        <v>118.3844914</v>
      </c>
      <c r="J1155">
        <f t="shared" ref="J1155:J1218" si="108">_xlfn.NUMBERVALUE(SUBSTITUTE(SUBSTITUTE(LEFT(A1155,5),"PS-",""),"_",""))</f>
        <v>9</v>
      </c>
      <c r="K1155">
        <f t="shared" ref="K1155:K1218" si="109">_xlfn.NUMBERVALUE(SUBSTITUTE(RIGHT(LEFT(A1155,9),4),"_",""))</f>
        <v>95</v>
      </c>
      <c r="L1155">
        <f t="shared" ref="L1155:L1218" si="110">_xlfn.NUMBERVALUE(SUBSTITUTE(RIGHT(LEFT(A1155,12),3),"_",""))-1</f>
        <v>11</v>
      </c>
      <c r="M1155">
        <f t="shared" ref="M1155:M1218" si="111">_xlfn.NUMBERVALUE(SUBSTITUTE(RIGHT(A1155,5),".csv",""))</f>
        <v>7</v>
      </c>
      <c r="N1155" t="str">
        <f t="shared" ref="N1155:N1218" si="112">CONCATENATE(J1155,"_",K1155,"_",L1155,"_",M1155)</f>
        <v>9_95_11_7</v>
      </c>
      <c r="O1155" t="str">
        <f t="shared" ref="O1155:O1218" si="113">CONCATENATE(K1155,"-",L1155,"-",M1155)</f>
        <v>95-11-7</v>
      </c>
    </row>
    <row r="1156" spans="1:15">
      <c r="A1156" t="s">
        <v>1162</v>
      </c>
      <c r="B1156">
        <v>86.94431677</v>
      </c>
      <c r="C1156">
        <v>19.388712250000001</v>
      </c>
      <c r="D1156">
        <v>2.2988505749999999</v>
      </c>
      <c r="E1156">
        <v>33.668567170000003</v>
      </c>
      <c r="F1156">
        <v>18.793907019999999</v>
      </c>
      <c r="G1156">
        <v>119.988371</v>
      </c>
      <c r="H1156">
        <v>6.3844293150000002</v>
      </c>
      <c r="I1156">
        <v>119.1403942</v>
      </c>
      <c r="J1156">
        <f t="shared" si="108"/>
        <v>9</v>
      </c>
      <c r="K1156">
        <f t="shared" si="109"/>
        <v>95</v>
      </c>
      <c r="L1156">
        <f t="shared" si="110"/>
        <v>21</v>
      </c>
      <c r="M1156">
        <f t="shared" si="111"/>
        <v>0</v>
      </c>
      <c r="N1156" t="str">
        <f t="shared" si="112"/>
        <v>9_95_21_0</v>
      </c>
      <c r="O1156" t="str">
        <f t="shared" si="113"/>
        <v>95-21-0</v>
      </c>
    </row>
    <row r="1157" spans="1:15">
      <c r="A1157" t="s">
        <v>1163</v>
      </c>
      <c r="B1157">
        <v>86.733482379999998</v>
      </c>
      <c r="C1157">
        <v>22.608684619999998</v>
      </c>
      <c r="D1157">
        <v>4.2168674700000004</v>
      </c>
      <c r="E1157">
        <v>35.237710530000001</v>
      </c>
      <c r="F1157">
        <v>89.872713230000002</v>
      </c>
      <c r="G1157">
        <v>521.64397429999997</v>
      </c>
      <c r="H1157">
        <v>5.8042531000000004</v>
      </c>
      <c r="I1157">
        <v>118.4158918</v>
      </c>
      <c r="J1157">
        <f t="shared" si="108"/>
        <v>9</v>
      </c>
      <c r="K1157">
        <f t="shared" si="109"/>
        <v>95</v>
      </c>
      <c r="L1157">
        <f t="shared" si="110"/>
        <v>21</v>
      </c>
      <c r="M1157">
        <f t="shared" si="111"/>
        <v>1</v>
      </c>
      <c r="N1157" t="str">
        <f t="shared" si="112"/>
        <v>9_95_21_1</v>
      </c>
      <c r="O1157" t="str">
        <f t="shared" si="113"/>
        <v>95-21-1</v>
      </c>
    </row>
    <row r="1158" spans="1:15">
      <c r="A1158" t="s">
        <v>1164</v>
      </c>
      <c r="B1158">
        <v>88.995719249999993</v>
      </c>
      <c r="C1158">
        <v>17.676048560000002</v>
      </c>
      <c r="D1158">
        <v>1.1428571430000001</v>
      </c>
      <c r="E1158">
        <v>26.335920300000002</v>
      </c>
      <c r="F1158">
        <v>19.708085000000001</v>
      </c>
      <c r="G1158">
        <v>81.931850789999999</v>
      </c>
      <c r="H1158">
        <v>4.1572710270000002</v>
      </c>
      <c r="I1158">
        <v>118.7077053</v>
      </c>
      <c r="J1158">
        <f t="shared" si="108"/>
        <v>9</v>
      </c>
      <c r="K1158">
        <f t="shared" si="109"/>
        <v>95</v>
      </c>
      <c r="L1158">
        <f t="shared" si="110"/>
        <v>21</v>
      </c>
      <c r="M1158">
        <f t="shared" si="111"/>
        <v>2</v>
      </c>
      <c r="N1158" t="str">
        <f t="shared" si="112"/>
        <v>9_95_21_2</v>
      </c>
      <c r="O1158" t="str">
        <f t="shared" si="113"/>
        <v>95-21-2</v>
      </c>
    </row>
    <row r="1159" spans="1:15">
      <c r="A1159" t="s">
        <v>1165</v>
      </c>
      <c r="B1159">
        <v>88.995719249999993</v>
      </c>
      <c r="C1159">
        <v>14.06793062</v>
      </c>
      <c r="D1159">
        <v>0.56818181800000001</v>
      </c>
      <c r="E1159">
        <v>18.46987094</v>
      </c>
      <c r="F1159">
        <v>27.140333900000002</v>
      </c>
      <c r="G1159">
        <v>108.4563879</v>
      </c>
      <c r="H1159">
        <v>3.996133146</v>
      </c>
      <c r="I1159">
        <v>118.9995187</v>
      </c>
      <c r="J1159">
        <f t="shared" si="108"/>
        <v>9</v>
      </c>
      <c r="K1159">
        <f t="shared" si="109"/>
        <v>95</v>
      </c>
      <c r="L1159">
        <f t="shared" si="110"/>
        <v>21</v>
      </c>
      <c r="M1159">
        <f t="shared" si="111"/>
        <v>3</v>
      </c>
      <c r="N1159" t="str">
        <f t="shared" si="112"/>
        <v>9_95_21_3</v>
      </c>
      <c r="O1159" t="str">
        <f t="shared" si="113"/>
        <v>95-21-3</v>
      </c>
    </row>
    <row r="1160" spans="1:15">
      <c r="A1160" t="s">
        <v>1166</v>
      </c>
      <c r="B1160">
        <v>82.308530759999996</v>
      </c>
      <c r="C1160">
        <v>21.815905449999999</v>
      </c>
      <c r="D1160">
        <v>2.395209581</v>
      </c>
      <c r="E1160">
        <v>70.061805890000002</v>
      </c>
      <c r="F1160">
        <v>40.927335829999997</v>
      </c>
      <c r="G1160">
        <v>242.9961375</v>
      </c>
      <c r="H1160">
        <v>5.9372576439999998</v>
      </c>
      <c r="I1160">
        <v>119.0469037</v>
      </c>
      <c r="J1160">
        <f t="shared" si="108"/>
        <v>9</v>
      </c>
      <c r="K1160">
        <f t="shared" si="109"/>
        <v>95</v>
      </c>
      <c r="L1160">
        <f t="shared" si="110"/>
        <v>42</v>
      </c>
      <c r="M1160">
        <f t="shared" si="111"/>
        <v>0</v>
      </c>
      <c r="N1160" t="str">
        <f t="shared" si="112"/>
        <v>9_95_42_0</v>
      </c>
      <c r="O1160" t="str">
        <f t="shared" si="113"/>
        <v>95-42-0</v>
      </c>
    </row>
    <row r="1161" spans="1:15">
      <c r="A1161" t="s">
        <v>1167</v>
      </c>
      <c r="B1161">
        <v>79.881876719999994</v>
      </c>
      <c r="C1161">
        <v>25.943560470000001</v>
      </c>
      <c r="D1161">
        <v>8.8050314469999993</v>
      </c>
      <c r="E1161">
        <v>61.614938809999998</v>
      </c>
      <c r="F1161">
        <v>78.48227507</v>
      </c>
      <c r="G1161">
        <v>388.36683040000003</v>
      </c>
      <c r="H1161">
        <v>4.948465498</v>
      </c>
      <c r="I1161">
        <v>118.61258580000001</v>
      </c>
      <c r="J1161">
        <f t="shared" si="108"/>
        <v>9</v>
      </c>
      <c r="K1161">
        <f t="shared" si="109"/>
        <v>95</v>
      </c>
      <c r="L1161">
        <f t="shared" si="110"/>
        <v>45</v>
      </c>
      <c r="M1161">
        <f t="shared" si="111"/>
        <v>0</v>
      </c>
      <c r="N1161" t="str">
        <f t="shared" si="112"/>
        <v>9_95_45_0</v>
      </c>
      <c r="O1161" t="str">
        <f t="shared" si="113"/>
        <v>95-45-0</v>
      </c>
    </row>
    <row r="1162" spans="1:15">
      <c r="A1162" t="s">
        <v>1168</v>
      </c>
      <c r="B1162">
        <v>79.800150389999999</v>
      </c>
      <c r="C1162">
        <v>34.709934349999997</v>
      </c>
      <c r="D1162">
        <v>13.15789474</v>
      </c>
      <c r="E1162">
        <v>65.775045700000007</v>
      </c>
      <c r="F1162">
        <v>128.98674510000001</v>
      </c>
      <c r="G1162">
        <v>332.99151869999997</v>
      </c>
      <c r="H1162">
        <v>2.581594865</v>
      </c>
      <c r="I1162">
        <v>118.4752381</v>
      </c>
      <c r="J1162">
        <f t="shared" si="108"/>
        <v>10</v>
      </c>
      <c r="K1162">
        <f t="shared" si="109"/>
        <v>95</v>
      </c>
      <c r="L1162">
        <f t="shared" si="110"/>
        <v>47</v>
      </c>
      <c r="M1162">
        <f t="shared" si="111"/>
        <v>0</v>
      </c>
      <c r="N1162" t="str">
        <f t="shared" si="112"/>
        <v>10_95_47_0</v>
      </c>
      <c r="O1162" t="str">
        <f t="shared" si="113"/>
        <v>95-47-0</v>
      </c>
    </row>
    <row r="1163" spans="1:15">
      <c r="A1163" t="s">
        <v>1169</v>
      </c>
      <c r="B1163">
        <v>69.564765530000003</v>
      </c>
      <c r="C1163">
        <v>39.142045340000003</v>
      </c>
      <c r="D1163">
        <v>23.684210530000001</v>
      </c>
      <c r="E1163">
        <v>77.926083790000007</v>
      </c>
      <c r="F1163">
        <v>179.61734849999999</v>
      </c>
      <c r="G1163">
        <v>231.32902920000001</v>
      </c>
      <c r="H1163">
        <v>1.287899143</v>
      </c>
      <c r="I1163">
        <v>118.34359430000001</v>
      </c>
      <c r="J1163">
        <f t="shared" si="108"/>
        <v>10</v>
      </c>
      <c r="K1163">
        <f t="shared" si="109"/>
        <v>95</v>
      </c>
      <c r="L1163">
        <f t="shared" si="110"/>
        <v>50</v>
      </c>
      <c r="M1163">
        <f t="shared" si="111"/>
        <v>0</v>
      </c>
      <c r="N1163" t="str">
        <f t="shared" si="112"/>
        <v>10_95_50_0</v>
      </c>
      <c r="O1163" t="str">
        <f t="shared" si="113"/>
        <v>95-50-0</v>
      </c>
    </row>
    <row r="1164" spans="1:15">
      <c r="A1164" t="s">
        <v>1170</v>
      </c>
      <c r="B1164">
        <v>71.222562819999993</v>
      </c>
      <c r="C1164">
        <v>31.233214820000001</v>
      </c>
      <c r="D1164">
        <v>14.78873239</v>
      </c>
      <c r="E1164">
        <v>54.082709710000003</v>
      </c>
      <c r="F1164">
        <v>130.76037289999999</v>
      </c>
      <c r="G1164">
        <v>194.38334829999999</v>
      </c>
      <c r="H1164">
        <v>1.486561593</v>
      </c>
      <c r="I1164">
        <v>118.81448399999999</v>
      </c>
      <c r="J1164">
        <f t="shared" si="108"/>
        <v>10</v>
      </c>
      <c r="K1164">
        <f t="shared" si="109"/>
        <v>95</v>
      </c>
      <c r="L1164">
        <f t="shared" si="110"/>
        <v>50</v>
      </c>
      <c r="M1164">
        <f t="shared" si="111"/>
        <v>1</v>
      </c>
      <c r="N1164" t="str">
        <f t="shared" si="112"/>
        <v>10_95_50_1</v>
      </c>
      <c r="O1164" t="str">
        <f t="shared" si="113"/>
        <v>95-50-1</v>
      </c>
    </row>
    <row r="1165" spans="1:15">
      <c r="A1165" t="s">
        <v>1171</v>
      </c>
      <c r="B1165">
        <v>84.638219570000004</v>
      </c>
      <c r="C1165">
        <v>34.931321560000001</v>
      </c>
      <c r="D1165">
        <v>5.3892215569999999</v>
      </c>
      <c r="E1165">
        <v>40.824005249999999</v>
      </c>
      <c r="F1165">
        <v>41.370655399999997</v>
      </c>
      <c r="G1165">
        <v>72.526431900000006</v>
      </c>
      <c r="H1165">
        <v>1.7530887820000001</v>
      </c>
      <c r="I1165">
        <v>118.6076466</v>
      </c>
      <c r="J1165">
        <f t="shared" si="108"/>
        <v>9</v>
      </c>
      <c r="K1165">
        <f t="shared" si="109"/>
        <v>96</v>
      </c>
      <c r="L1165">
        <f t="shared" si="110"/>
        <v>21</v>
      </c>
      <c r="M1165">
        <f t="shared" si="111"/>
        <v>0</v>
      </c>
      <c r="N1165" t="str">
        <f t="shared" si="112"/>
        <v>9_96_21_0</v>
      </c>
      <c r="O1165" t="str">
        <f t="shared" si="113"/>
        <v>96-21-0</v>
      </c>
    </row>
    <row r="1166" spans="1:15">
      <c r="A1166" t="s">
        <v>1172</v>
      </c>
      <c r="B1166">
        <v>89.542078450000005</v>
      </c>
      <c r="C1166">
        <v>20.98696073</v>
      </c>
      <c r="D1166">
        <v>0.56497175099999997</v>
      </c>
      <c r="E1166">
        <v>22.216030020000002</v>
      </c>
      <c r="F1166">
        <v>36.173876049999997</v>
      </c>
      <c r="G1166">
        <v>34.939190410000002</v>
      </c>
      <c r="H1166">
        <v>0.96586802999999999</v>
      </c>
      <c r="I1166">
        <v>118.6775391</v>
      </c>
      <c r="J1166">
        <f t="shared" si="108"/>
        <v>9</v>
      </c>
      <c r="K1166">
        <f t="shared" si="109"/>
        <v>96</v>
      </c>
      <c r="L1166">
        <f t="shared" si="110"/>
        <v>21</v>
      </c>
      <c r="M1166">
        <f t="shared" si="111"/>
        <v>1</v>
      </c>
      <c r="N1166" t="str">
        <f t="shared" si="112"/>
        <v>9_96_21_1</v>
      </c>
      <c r="O1166" t="str">
        <f t="shared" si="113"/>
        <v>96-21-1</v>
      </c>
    </row>
    <row r="1167" spans="1:15">
      <c r="A1167" t="s">
        <v>1173</v>
      </c>
      <c r="B1167">
        <v>87.253464289999997</v>
      </c>
      <c r="C1167">
        <v>24.251412200000001</v>
      </c>
      <c r="D1167">
        <v>1.1834319529999999</v>
      </c>
      <c r="E1167">
        <v>28.209441120000001</v>
      </c>
      <c r="F1167">
        <v>38.88358573</v>
      </c>
      <c r="G1167">
        <v>28.80119075</v>
      </c>
      <c r="H1167">
        <v>0.740703055</v>
      </c>
      <c r="I1167">
        <v>119.0669405</v>
      </c>
      <c r="J1167">
        <f t="shared" si="108"/>
        <v>9</v>
      </c>
      <c r="K1167">
        <f t="shared" si="109"/>
        <v>96</v>
      </c>
      <c r="L1167">
        <f t="shared" si="110"/>
        <v>21</v>
      </c>
      <c r="M1167">
        <f t="shared" si="111"/>
        <v>2</v>
      </c>
      <c r="N1167" t="str">
        <f t="shared" si="112"/>
        <v>9_96_21_2</v>
      </c>
      <c r="O1167" t="str">
        <f t="shared" si="113"/>
        <v>96-21-2</v>
      </c>
    </row>
    <row r="1168" spans="1:15">
      <c r="A1168" t="s">
        <v>1174</v>
      </c>
      <c r="B1168">
        <v>87.025225320000004</v>
      </c>
      <c r="C1168">
        <v>23.184632260000001</v>
      </c>
      <c r="D1168">
        <v>0</v>
      </c>
      <c r="E1168">
        <v>24.653308200000001</v>
      </c>
      <c r="F1168">
        <v>52.454862550000001</v>
      </c>
      <c r="G1168">
        <v>107.5389404</v>
      </c>
      <c r="H1168">
        <v>2.0501233860000001</v>
      </c>
      <c r="I1168">
        <v>119.0469712</v>
      </c>
      <c r="J1168">
        <f t="shared" si="108"/>
        <v>9</v>
      </c>
      <c r="K1168">
        <f t="shared" si="109"/>
        <v>96</v>
      </c>
      <c r="L1168">
        <f t="shared" si="110"/>
        <v>21</v>
      </c>
      <c r="M1168">
        <f t="shared" si="111"/>
        <v>3</v>
      </c>
      <c r="N1168" t="str">
        <f t="shared" si="112"/>
        <v>9_96_21_3</v>
      </c>
      <c r="O1168" t="str">
        <f t="shared" si="113"/>
        <v>96-21-3</v>
      </c>
    </row>
    <row r="1169" spans="1:15">
      <c r="A1169" t="s">
        <v>1175</v>
      </c>
      <c r="B1169">
        <v>85.856923989999999</v>
      </c>
      <c r="C1169">
        <v>26.123242730000001</v>
      </c>
      <c r="D1169">
        <v>2.9761904760000002</v>
      </c>
      <c r="E1169">
        <v>25.708647790000001</v>
      </c>
      <c r="F1169">
        <v>46.673038480000002</v>
      </c>
      <c r="G1169">
        <v>32.722421590000003</v>
      </c>
      <c r="H1169">
        <v>0.70109902099999999</v>
      </c>
      <c r="I1169">
        <v>118.5577234</v>
      </c>
      <c r="J1169">
        <f t="shared" si="108"/>
        <v>9</v>
      </c>
      <c r="K1169">
        <f t="shared" si="109"/>
        <v>96</v>
      </c>
      <c r="L1169">
        <f t="shared" si="110"/>
        <v>21</v>
      </c>
      <c r="M1169">
        <f t="shared" si="111"/>
        <v>4</v>
      </c>
      <c r="N1169" t="str">
        <f t="shared" si="112"/>
        <v>9_96_21_4</v>
      </c>
      <c r="O1169" t="str">
        <f t="shared" si="113"/>
        <v>96-21-4</v>
      </c>
    </row>
    <row r="1170" spans="1:15">
      <c r="A1170" t="s">
        <v>1176</v>
      </c>
      <c r="B1170">
        <v>86.348257770000004</v>
      </c>
      <c r="C1170">
        <v>25.553109890000002</v>
      </c>
      <c r="D1170">
        <v>1.754385965</v>
      </c>
      <c r="E1170">
        <v>27.031724610000001</v>
      </c>
      <c r="F1170">
        <v>85.7614813</v>
      </c>
      <c r="G1170">
        <v>155.89972950000001</v>
      </c>
      <c r="H1170">
        <v>1.817829253</v>
      </c>
      <c r="I1170">
        <v>118.9870633</v>
      </c>
      <c r="J1170">
        <f t="shared" si="108"/>
        <v>9</v>
      </c>
      <c r="K1170">
        <f t="shared" si="109"/>
        <v>96</v>
      </c>
      <c r="L1170">
        <f t="shared" si="110"/>
        <v>21</v>
      </c>
      <c r="M1170">
        <f t="shared" si="111"/>
        <v>5</v>
      </c>
      <c r="N1170" t="str">
        <f t="shared" si="112"/>
        <v>9_96_21_5</v>
      </c>
      <c r="O1170" t="str">
        <f t="shared" si="113"/>
        <v>96-21-5</v>
      </c>
    </row>
    <row r="1171" spans="1:15">
      <c r="A1171" t="s">
        <v>1177</v>
      </c>
      <c r="B1171">
        <v>87.106779250000002</v>
      </c>
      <c r="C1171">
        <v>20.47825005</v>
      </c>
      <c r="D1171">
        <v>1.1560693639999999</v>
      </c>
      <c r="E1171">
        <v>25.672134580000002</v>
      </c>
      <c r="F1171">
        <v>59.189955519999998</v>
      </c>
      <c r="G1171">
        <v>101.6395394</v>
      </c>
      <c r="H1171">
        <v>1.717175465</v>
      </c>
      <c r="I1171">
        <v>118.88457200000001</v>
      </c>
      <c r="J1171">
        <f t="shared" si="108"/>
        <v>9</v>
      </c>
      <c r="K1171">
        <f t="shared" si="109"/>
        <v>96</v>
      </c>
      <c r="L1171">
        <f t="shared" si="110"/>
        <v>42</v>
      </c>
      <c r="M1171">
        <f t="shared" si="111"/>
        <v>0</v>
      </c>
      <c r="N1171" t="str">
        <f t="shared" si="112"/>
        <v>9_96_42_0</v>
      </c>
      <c r="O1171" t="str">
        <f t="shared" si="113"/>
        <v>96-42-0</v>
      </c>
    </row>
    <row r="1172" spans="1:15">
      <c r="A1172" t="s">
        <v>1178</v>
      </c>
      <c r="B1172">
        <v>88.313768749999994</v>
      </c>
      <c r="C1172">
        <v>22.229311039999999</v>
      </c>
      <c r="D1172">
        <v>1.1834319529999999</v>
      </c>
      <c r="E1172">
        <v>28.87760797</v>
      </c>
      <c r="F1172">
        <v>62.986511810000003</v>
      </c>
      <c r="G1172">
        <v>30.29038864</v>
      </c>
      <c r="H1172">
        <v>0.48090277999999997</v>
      </c>
      <c r="I1172">
        <v>119.1233742</v>
      </c>
      <c r="J1172">
        <f t="shared" si="108"/>
        <v>9</v>
      </c>
      <c r="K1172">
        <f t="shared" si="109"/>
        <v>96</v>
      </c>
      <c r="L1172">
        <f t="shared" si="110"/>
        <v>45</v>
      </c>
      <c r="M1172">
        <f t="shared" si="111"/>
        <v>0</v>
      </c>
      <c r="N1172" t="str">
        <f t="shared" si="112"/>
        <v>9_96_45_0</v>
      </c>
      <c r="O1172" t="str">
        <f t="shared" si="113"/>
        <v>96-45-0</v>
      </c>
    </row>
    <row r="1173" spans="1:15">
      <c r="A1173" t="s">
        <v>1179</v>
      </c>
      <c r="B1173">
        <v>86.207611659999998</v>
      </c>
      <c r="C1173">
        <v>24.882765280000001</v>
      </c>
      <c r="D1173">
        <v>2.958579882</v>
      </c>
      <c r="E1173">
        <v>27.571234700000002</v>
      </c>
      <c r="F1173">
        <v>65.891456610000006</v>
      </c>
      <c r="G1173">
        <v>23.526956160000001</v>
      </c>
      <c r="H1173">
        <v>0.35705624600000002</v>
      </c>
      <c r="I1173">
        <v>119.0534954</v>
      </c>
      <c r="J1173">
        <f t="shared" si="108"/>
        <v>9</v>
      </c>
      <c r="K1173">
        <f t="shared" si="109"/>
        <v>96</v>
      </c>
      <c r="L1173">
        <f t="shared" si="110"/>
        <v>45</v>
      </c>
      <c r="M1173">
        <f t="shared" si="111"/>
        <v>1</v>
      </c>
      <c r="N1173" t="str">
        <f t="shared" si="112"/>
        <v>9_96_45_1</v>
      </c>
      <c r="O1173" t="str">
        <f t="shared" si="113"/>
        <v>96-45-1</v>
      </c>
    </row>
    <row r="1174" spans="1:15">
      <c r="A1174" t="s">
        <v>1180</v>
      </c>
      <c r="B1174">
        <v>83.526734169999997</v>
      </c>
      <c r="C1174">
        <v>26.081425200000002</v>
      </c>
      <c r="D1174">
        <v>1.8072289159999999</v>
      </c>
      <c r="E1174">
        <v>44.54770216</v>
      </c>
      <c r="F1174">
        <v>112.2171438</v>
      </c>
      <c r="G1174">
        <v>120.27761719999999</v>
      </c>
      <c r="H1174">
        <v>1.071829251</v>
      </c>
      <c r="I1174">
        <v>119.0897674</v>
      </c>
      <c r="J1174">
        <f t="shared" si="108"/>
        <v>10</v>
      </c>
      <c r="K1174">
        <f t="shared" si="109"/>
        <v>96</v>
      </c>
      <c r="L1174">
        <f t="shared" si="110"/>
        <v>47</v>
      </c>
      <c r="M1174">
        <f t="shared" si="111"/>
        <v>0</v>
      </c>
      <c r="N1174" t="str">
        <f t="shared" si="112"/>
        <v>10_96_47_0</v>
      </c>
      <c r="O1174" t="str">
        <f t="shared" si="113"/>
        <v>96-47-0</v>
      </c>
    </row>
    <row r="1175" spans="1:15">
      <c r="A1175" t="s">
        <v>1181</v>
      </c>
      <c r="B1175">
        <v>87.102726829999995</v>
      </c>
      <c r="C1175">
        <v>15.48839285</v>
      </c>
      <c r="D1175">
        <v>0</v>
      </c>
      <c r="E1175">
        <v>28.249010089999999</v>
      </c>
      <c r="F1175">
        <v>27.380815070000001</v>
      </c>
      <c r="G1175">
        <v>52.921314119999998</v>
      </c>
      <c r="H1175">
        <v>1.932788121</v>
      </c>
      <c r="I1175">
        <v>119.069801</v>
      </c>
      <c r="J1175">
        <f t="shared" si="108"/>
        <v>10</v>
      </c>
      <c r="K1175">
        <f t="shared" si="109"/>
        <v>96</v>
      </c>
      <c r="L1175">
        <f t="shared" si="110"/>
        <v>47</v>
      </c>
      <c r="M1175">
        <f t="shared" si="111"/>
        <v>1</v>
      </c>
      <c r="N1175" t="str">
        <f t="shared" si="112"/>
        <v>10_96_47_1</v>
      </c>
      <c r="O1175" t="str">
        <f t="shared" si="113"/>
        <v>96-47-1</v>
      </c>
    </row>
    <row r="1176" spans="1:15">
      <c r="A1176" t="s">
        <v>1182</v>
      </c>
      <c r="B1176">
        <v>85.858402159999997</v>
      </c>
      <c r="C1176">
        <v>21.205590489999999</v>
      </c>
      <c r="D1176">
        <v>1.19047619</v>
      </c>
      <c r="E1176">
        <v>42.690597060000002</v>
      </c>
      <c r="F1176">
        <v>63.441613629999999</v>
      </c>
      <c r="G1176">
        <v>151.2672556</v>
      </c>
      <c r="H1176">
        <v>2.384353849</v>
      </c>
      <c r="I1176">
        <v>118.29111020000001</v>
      </c>
      <c r="J1176">
        <f t="shared" si="108"/>
        <v>10</v>
      </c>
      <c r="K1176">
        <f t="shared" si="109"/>
        <v>96</v>
      </c>
      <c r="L1176">
        <f t="shared" si="110"/>
        <v>47</v>
      </c>
      <c r="M1176">
        <f t="shared" si="111"/>
        <v>2</v>
      </c>
      <c r="N1176" t="str">
        <f t="shared" si="112"/>
        <v>10_96_47_2</v>
      </c>
      <c r="O1176" t="str">
        <f t="shared" si="113"/>
        <v>96-47-2</v>
      </c>
    </row>
    <row r="1177" spans="1:15">
      <c r="A1177" t="s">
        <v>1183</v>
      </c>
      <c r="B1177">
        <v>84.438030299999994</v>
      </c>
      <c r="C1177">
        <v>22.62709839</v>
      </c>
      <c r="D1177">
        <v>2.9940119759999999</v>
      </c>
      <c r="E1177">
        <v>38.541887500000001</v>
      </c>
      <c r="F1177">
        <v>49.814864040000003</v>
      </c>
      <c r="G1177">
        <v>182.48483179999999</v>
      </c>
      <c r="H1177">
        <v>3.6632606619999999</v>
      </c>
      <c r="I1177">
        <v>118.74296889999999</v>
      </c>
      <c r="J1177">
        <f t="shared" si="108"/>
        <v>10</v>
      </c>
      <c r="K1177">
        <f t="shared" si="109"/>
        <v>96</v>
      </c>
      <c r="L1177">
        <f t="shared" si="110"/>
        <v>50</v>
      </c>
      <c r="M1177">
        <f t="shared" si="111"/>
        <v>0</v>
      </c>
      <c r="N1177" t="str">
        <f t="shared" si="112"/>
        <v>10_96_50_0</v>
      </c>
      <c r="O1177" t="str">
        <f t="shared" si="113"/>
        <v>96-50-0</v>
      </c>
    </row>
    <row r="1178" spans="1:15">
      <c r="A1178" t="s">
        <v>1184</v>
      </c>
      <c r="B1178">
        <v>83.114253129999994</v>
      </c>
      <c r="C1178">
        <v>29.317235050000001</v>
      </c>
      <c r="D1178">
        <v>12.5</v>
      </c>
      <c r="E1178">
        <v>30.768424570000001</v>
      </c>
      <c r="F1178">
        <v>17.05848529</v>
      </c>
      <c r="G1178">
        <v>106.2550312</v>
      </c>
      <c r="H1178">
        <v>6.2288667139999996</v>
      </c>
      <c r="I1178">
        <v>6.7881646809999996</v>
      </c>
      <c r="J1178">
        <f t="shared" si="108"/>
        <v>10</v>
      </c>
      <c r="K1178">
        <f t="shared" si="109"/>
        <v>96</v>
      </c>
      <c r="L1178">
        <f t="shared" si="110"/>
        <v>50</v>
      </c>
      <c r="M1178">
        <f t="shared" si="111"/>
        <v>1</v>
      </c>
      <c r="N1178" t="str">
        <f t="shared" si="112"/>
        <v>10_96_50_1</v>
      </c>
      <c r="O1178" t="str">
        <f t="shared" si="113"/>
        <v>96-50-1</v>
      </c>
    </row>
    <row r="1179" spans="1:15">
      <c r="A1179" t="s">
        <v>1185</v>
      </c>
      <c r="B1179">
        <v>87.237299530000001</v>
      </c>
      <c r="C1179">
        <v>25.058838829999999</v>
      </c>
      <c r="D1179">
        <v>5.4794520550000003</v>
      </c>
      <c r="E1179">
        <v>55.457631849999999</v>
      </c>
      <c r="F1179">
        <v>1063.0919429999999</v>
      </c>
      <c r="G1179">
        <v>3368.9445740000001</v>
      </c>
      <c r="H1179">
        <v>3.1690058379999999</v>
      </c>
      <c r="I1179">
        <v>118.5832474</v>
      </c>
      <c r="J1179">
        <f t="shared" si="108"/>
        <v>10</v>
      </c>
      <c r="K1179">
        <f t="shared" si="109"/>
        <v>96</v>
      </c>
      <c r="L1179">
        <f t="shared" si="110"/>
        <v>50</v>
      </c>
      <c r="M1179">
        <f t="shared" si="111"/>
        <v>2</v>
      </c>
      <c r="N1179" t="str">
        <f t="shared" si="112"/>
        <v>10_96_50_2</v>
      </c>
      <c r="O1179" t="str">
        <f t="shared" si="113"/>
        <v>96-50-2</v>
      </c>
    </row>
    <row r="1180" spans="1:15">
      <c r="A1180" t="s">
        <v>1186</v>
      </c>
      <c r="B1180">
        <v>83.446485620000004</v>
      </c>
      <c r="C1180">
        <v>22.99732736</v>
      </c>
      <c r="D1180">
        <v>0.602409639</v>
      </c>
      <c r="E1180">
        <v>42.261990019999999</v>
      </c>
      <c r="F1180">
        <v>79.291006640000006</v>
      </c>
      <c r="G1180">
        <v>204.62302550000001</v>
      </c>
      <c r="H1180">
        <v>2.5806586930000002</v>
      </c>
      <c r="I1180">
        <v>118.7130212</v>
      </c>
      <c r="J1180">
        <f t="shared" si="108"/>
        <v>10</v>
      </c>
      <c r="K1180">
        <f t="shared" si="109"/>
        <v>96</v>
      </c>
      <c r="L1180">
        <f t="shared" si="110"/>
        <v>50</v>
      </c>
      <c r="M1180">
        <f t="shared" si="111"/>
        <v>3</v>
      </c>
      <c r="N1180" t="str">
        <f t="shared" si="112"/>
        <v>10_96_50_3</v>
      </c>
      <c r="O1180" t="str">
        <f t="shared" si="113"/>
        <v>96-50-3</v>
      </c>
    </row>
    <row r="1181" spans="1:15">
      <c r="A1181" t="s">
        <v>1187</v>
      </c>
      <c r="B1181">
        <v>87.760620810000006</v>
      </c>
      <c r="C1181">
        <v>18.098717239999999</v>
      </c>
      <c r="D1181">
        <v>0.57471264399999999</v>
      </c>
      <c r="E1181">
        <v>28.910836979999999</v>
      </c>
      <c r="F1181">
        <v>50.887766919999997</v>
      </c>
      <c r="G1181">
        <v>136.76182009999999</v>
      </c>
      <c r="H1181">
        <v>2.6875186000000002</v>
      </c>
      <c r="I1181">
        <v>118.8278172</v>
      </c>
      <c r="J1181">
        <f t="shared" si="108"/>
        <v>9</v>
      </c>
      <c r="K1181">
        <f t="shared" si="109"/>
        <v>97</v>
      </c>
      <c r="L1181">
        <f t="shared" si="110"/>
        <v>11</v>
      </c>
      <c r="M1181">
        <f t="shared" si="111"/>
        <v>0</v>
      </c>
      <c r="N1181" t="str">
        <f t="shared" si="112"/>
        <v>9_97_11_0</v>
      </c>
      <c r="O1181" t="str">
        <f t="shared" si="113"/>
        <v>97-11-0</v>
      </c>
    </row>
    <row r="1182" spans="1:15">
      <c r="A1182" t="s">
        <v>1188</v>
      </c>
      <c r="B1182">
        <v>88.810932260000001</v>
      </c>
      <c r="C1182">
        <v>21.855722920000002</v>
      </c>
      <c r="D1182">
        <v>4.5977011489999997</v>
      </c>
      <c r="E1182">
        <v>47.342118579999998</v>
      </c>
      <c r="F1182">
        <v>104.8998311</v>
      </c>
      <c r="G1182">
        <v>250.5289353</v>
      </c>
      <c r="H1182">
        <v>2.3882682430000002</v>
      </c>
      <c r="I1182">
        <v>118.9284334</v>
      </c>
      <c r="J1182">
        <f t="shared" si="108"/>
        <v>9</v>
      </c>
      <c r="K1182">
        <f t="shared" si="109"/>
        <v>97</v>
      </c>
      <c r="L1182">
        <f t="shared" si="110"/>
        <v>11</v>
      </c>
      <c r="M1182">
        <f t="shared" si="111"/>
        <v>1</v>
      </c>
      <c r="N1182" t="str">
        <f t="shared" si="112"/>
        <v>9_97_11_1</v>
      </c>
      <c r="O1182" t="str">
        <f t="shared" si="113"/>
        <v>97-11-1</v>
      </c>
    </row>
    <row r="1183" spans="1:15">
      <c r="A1183" t="s">
        <v>1189</v>
      </c>
      <c r="B1183">
        <v>85.312416099999993</v>
      </c>
      <c r="C1183">
        <v>25.208927549999999</v>
      </c>
      <c r="D1183">
        <v>6.7484662579999997</v>
      </c>
      <c r="E1183">
        <v>33.290924279999999</v>
      </c>
      <c r="F1183">
        <v>104.96730770000001</v>
      </c>
      <c r="G1183">
        <v>155.83152569999999</v>
      </c>
      <c r="H1183">
        <v>1.4845719980000001</v>
      </c>
      <c r="I1183">
        <v>118.8091582</v>
      </c>
      <c r="J1183">
        <f t="shared" si="108"/>
        <v>9</v>
      </c>
      <c r="K1183">
        <f t="shared" si="109"/>
        <v>97</v>
      </c>
      <c r="L1183">
        <f t="shared" si="110"/>
        <v>21</v>
      </c>
      <c r="M1183">
        <f t="shared" si="111"/>
        <v>0</v>
      </c>
      <c r="N1183" t="str">
        <f t="shared" si="112"/>
        <v>9_97_21_0</v>
      </c>
      <c r="O1183" t="str">
        <f t="shared" si="113"/>
        <v>97-21-0</v>
      </c>
    </row>
    <row r="1184" spans="1:15">
      <c r="A1184" t="s">
        <v>1190</v>
      </c>
      <c r="B1184">
        <v>87.478645670000006</v>
      </c>
      <c r="C1184">
        <v>19.104777179999999</v>
      </c>
      <c r="D1184">
        <v>1.7441860469999999</v>
      </c>
      <c r="E1184">
        <v>22.48326651</v>
      </c>
      <c r="F1184">
        <v>60.475742369999999</v>
      </c>
      <c r="G1184">
        <v>82.940071119999999</v>
      </c>
      <c r="H1184">
        <v>1.371460157</v>
      </c>
      <c r="I1184">
        <v>118.8091582</v>
      </c>
      <c r="J1184">
        <f t="shared" si="108"/>
        <v>9</v>
      </c>
      <c r="K1184">
        <f t="shared" si="109"/>
        <v>97</v>
      </c>
      <c r="L1184">
        <f t="shared" si="110"/>
        <v>21</v>
      </c>
      <c r="M1184">
        <f t="shared" si="111"/>
        <v>1</v>
      </c>
      <c r="N1184" t="str">
        <f t="shared" si="112"/>
        <v>9_97_21_1</v>
      </c>
      <c r="O1184" t="str">
        <f t="shared" si="113"/>
        <v>97-21-1</v>
      </c>
    </row>
    <row r="1185" spans="1:15">
      <c r="A1185" t="s">
        <v>1191</v>
      </c>
      <c r="B1185">
        <v>88.995099350000004</v>
      </c>
      <c r="C1185">
        <v>18.164659480000001</v>
      </c>
      <c r="D1185">
        <v>0.57471264399999999</v>
      </c>
      <c r="E1185">
        <v>18.614465339999999</v>
      </c>
      <c r="F1185">
        <v>63.182431049999998</v>
      </c>
      <c r="G1185">
        <v>31.564460960000002</v>
      </c>
      <c r="H1185">
        <v>0.49957655099999998</v>
      </c>
      <c r="I1185">
        <v>118.5274053</v>
      </c>
      <c r="J1185">
        <f t="shared" si="108"/>
        <v>9</v>
      </c>
      <c r="K1185">
        <f t="shared" si="109"/>
        <v>97</v>
      </c>
      <c r="L1185">
        <f t="shared" si="110"/>
        <v>21</v>
      </c>
      <c r="M1185">
        <f t="shared" si="111"/>
        <v>2</v>
      </c>
      <c r="N1185" t="str">
        <f t="shared" si="112"/>
        <v>9_97_21_2</v>
      </c>
      <c r="O1185" t="str">
        <f t="shared" si="113"/>
        <v>97-21-2</v>
      </c>
    </row>
    <row r="1186" spans="1:15">
      <c r="A1186" t="s">
        <v>1192</v>
      </c>
      <c r="B1186">
        <v>90.343509940000004</v>
      </c>
      <c r="C1186">
        <v>19.848608500000001</v>
      </c>
      <c r="D1186">
        <v>1.724137931</v>
      </c>
      <c r="E1186">
        <v>23.333978599999998</v>
      </c>
      <c r="F1186">
        <v>60.443901769999997</v>
      </c>
      <c r="G1186">
        <v>44.556890899999999</v>
      </c>
      <c r="H1186">
        <v>0.73716106299999995</v>
      </c>
      <c r="I1186">
        <v>118.6884069</v>
      </c>
      <c r="J1186">
        <f t="shared" si="108"/>
        <v>9</v>
      </c>
      <c r="K1186">
        <f t="shared" si="109"/>
        <v>97</v>
      </c>
      <c r="L1186">
        <f t="shared" si="110"/>
        <v>21</v>
      </c>
      <c r="M1186">
        <f t="shared" si="111"/>
        <v>3</v>
      </c>
      <c r="N1186" t="str">
        <f t="shared" si="112"/>
        <v>9_97_21_3</v>
      </c>
      <c r="O1186" t="str">
        <f t="shared" si="113"/>
        <v>97-21-3</v>
      </c>
    </row>
    <row r="1187" spans="1:15">
      <c r="A1187" t="s">
        <v>1193</v>
      </c>
      <c r="B1187">
        <v>87.187423179999996</v>
      </c>
      <c r="C1187">
        <v>25.28050562</v>
      </c>
      <c r="D1187">
        <v>6.4705882350000001</v>
      </c>
      <c r="E1187">
        <v>24.359255310000002</v>
      </c>
      <c r="F1187">
        <v>129.5195219</v>
      </c>
      <c r="G1187">
        <v>69.356505290000001</v>
      </c>
      <c r="H1187">
        <v>0.53549074500000005</v>
      </c>
      <c r="I1187">
        <v>118.6582191</v>
      </c>
      <c r="J1187">
        <f t="shared" si="108"/>
        <v>9</v>
      </c>
      <c r="K1187">
        <f t="shared" si="109"/>
        <v>97</v>
      </c>
      <c r="L1187">
        <f t="shared" si="110"/>
        <v>21</v>
      </c>
      <c r="M1187">
        <f t="shared" si="111"/>
        <v>4</v>
      </c>
      <c r="N1187" t="str">
        <f t="shared" si="112"/>
        <v>9_97_21_4</v>
      </c>
      <c r="O1187" t="str">
        <f t="shared" si="113"/>
        <v>97-21-4</v>
      </c>
    </row>
    <row r="1188" spans="1:15">
      <c r="A1188" t="s">
        <v>1194</v>
      </c>
      <c r="B1188">
        <v>87.665491009999997</v>
      </c>
      <c r="C1188">
        <v>23.213532010000002</v>
      </c>
      <c r="D1188">
        <v>5.1724137929999996</v>
      </c>
      <c r="E1188">
        <v>31.430442169999999</v>
      </c>
      <c r="F1188">
        <v>120.7945996</v>
      </c>
      <c r="G1188">
        <v>237.3776852</v>
      </c>
      <c r="H1188">
        <v>1.9651349149999999</v>
      </c>
      <c r="I1188">
        <v>118.88965899999999</v>
      </c>
      <c r="J1188">
        <f t="shared" si="108"/>
        <v>9</v>
      </c>
      <c r="K1188">
        <f t="shared" si="109"/>
        <v>97</v>
      </c>
      <c r="L1188">
        <f t="shared" si="110"/>
        <v>21</v>
      </c>
      <c r="M1188">
        <f t="shared" si="111"/>
        <v>5</v>
      </c>
      <c r="N1188" t="str">
        <f t="shared" si="112"/>
        <v>9_97_21_5</v>
      </c>
      <c r="O1188" t="str">
        <f t="shared" si="113"/>
        <v>97-21-5</v>
      </c>
    </row>
    <row r="1189" spans="1:15">
      <c r="A1189" t="s">
        <v>1195</v>
      </c>
      <c r="B1189">
        <v>87.964251329999996</v>
      </c>
      <c r="C1189">
        <v>23.46129268</v>
      </c>
      <c r="D1189">
        <v>3.4883720930000002</v>
      </c>
      <c r="E1189">
        <v>23.398187</v>
      </c>
      <c r="F1189">
        <v>126.1191613</v>
      </c>
      <c r="G1189">
        <v>35.454247010000003</v>
      </c>
      <c r="H1189">
        <v>0.28111705399999998</v>
      </c>
      <c r="I1189">
        <v>118.67834430000001</v>
      </c>
      <c r="J1189">
        <f t="shared" si="108"/>
        <v>9</v>
      </c>
      <c r="K1189">
        <f t="shared" si="109"/>
        <v>97</v>
      </c>
      <c r="L1189">
        <f t="shared" si="110"/>
        <v>21</v>
      </c>
      <c r="M1189">
        <f t="shared" si="111"/>
        <v>6</v>
      </c>
      <c r="N1189" t="str">
        <f t="shared" si="112"/>
        <v>9_97_21_6</v>
      </c>
      <c r="O1189" t="str">
        <f t="shared" si="113"/>
        <v>97-21-6</v>
      </c>
    </row>
    <row r="1190" spans="1:15">
      <c r="A1190" t="s">
        <v>1196</v>
      </c>
      <c r="B1190">
        <v>76.005899769999999</v>
      </c>
      <c r="C1190">
        <v>34.0535341</v>
      </c>
      <c r="D1190">
        <v>19.047619050000002</v>
      </c>
      <c r="E1190">
        <v>58.115879249999999</v>
      </c>
      <c r="F1190">
        <v>231.73333199999999</v>
      </c>
      <c r="G1190">
        <v>358.50858929999998</v>
      </c>
      <c r="H1190">
        <v>1.5470738980000001</v>
      </c>
      <c r="I1190">
        <v>118.415252</v>
      </c>
      <c r="J1190">
        <f t="shared" si="108"/>
        <v>9</v>
      </c>
      <c r="K1190">
        <f t="shared" si="109"/>
        <v>97</v>
      </c>
      <c r="L1190">
        <f t="shared" si="110"/>
        <v>42</v>
      </c>
      <c r="M1190">
        <f t="shared" si="111"/>
        <v>0</v>
      </c>
      <c r="N1190" t="str">
        <f t="shared" si="112"/>
        <v>9_97_42_0</v>
      </c>
      <c r="O1190" t="str">
        <f t="shared" si="113"/>
        <v>97-42-0</v>
      </c>
    </row>
    <row r="1191" spans="1:15">
      <c r="A1191" t="s">
        <v>1197</v>
      </c>
      <c r="B1191">
        <v>77.740299859999993</v>
      </c>
      <c r="C1191">
        <v>70.260233540000002</v>
      </c>
      <c r="D1191">
        <v>13.725490199999999</v>
      </c>
      <c r="E1191">
        <v>52.560443380000002</v>
      </c>
      <c r="F1191">
        <v>142.96548079999999</v>
      </c>
      <c r="G1191">
        <v>215.05002529999999</v>
      </c>
      <c r="H1191">
        <v>1.5042094370000001</v>
      </c>
      <c r="I1191">
        <v>118.5186104</v>
      </c>
      <c r="J1191">
        <f t="shared" si="108"/>
        <v>9</v>
      </c>
      <c r="K1191">
        <f t="shared" si="109"/>
        <v>97</v>
      </c>
      <c r="L1191">
        <f t="shared" si="110"/>
        <v>45</v>
      </c>
      <c r="M1191">
        <f t="shared" si="111"/>
        <v>0</v>
      </c>
      <c r="N1191" t="str">
        <f t="shared" si="112"/>
        <v>9_97_45_0</v>
      </c>
      <c r="O1191" t="str">
        <f t="shared" si="113"/>
        <v>97-45-0</v>
      </c>
    </row>
    <row r="1192" spans="1:15">
      <c r="A1192" t="s">
        <v>1198</v>
      </c>
      <c r="B1192">
        <v>78.932995460000001</v>
      </c>
      <c r="C1192">
        <v>27.79240836</v>
      </c>
      <c r="D1192">
        <v>8.3333333330000006</v>
      </c>
      <c r="E1192">
        <v>30.20141452</v>
      </c>
      <c r="F1192">
        <v>86.97068573</v>
      </c>
      <c r="G1192">
        <v>55.025702209999999</v>
      </c>
      <c r="H1192">
        <v>0.63269251900000001</v>
      </c>
      <c r="I1192">
        <v>118.4783596</v>
      </c>
      <c r="J1192">
        <f t="shared" si="108"/>
        <v>9</v>
      </c>
      <c r="K1192">
        <f t="shared" si="109"/>
        <v>97</v>
      </c>
      <c r="L1192">
        <f t="shared" si="110"/>
        <v>45</v>
      </c>
      <c r="M1192">
        <f t="shared" si="111"/>
        <v>1</v>
      </c>
      <c r="N1192" t="str">
        <f t="shared" si="112"/>
        <v>9_97_45_1</v>
      </c>
      <c r="O1192" t="str">
        <f t="shared" si="113"/>
        <v>97-45-1</v>
      </c>
    </row>
    <row r="1193" spans="1:15">
      <c r="A1193" t="s">
        <v>1199</v>
      </c>
      <c r="B1193">
        <v>75.887333389999995</v>
      </c>
      <c r="C1193">
        <v>42.194805070000001</v>
      </c>
      <c r="D1193">
        <v>34.228187920000003</v>
      </c>
      <c r="E1193">
        <v>44.440956229999998</v>
      </c>
      <c r="F1193">
        <v>303.91190569999998</v>
      </c>
      <c r="G1193">
        <v>175.5721083</v>
      </c>
      <c r="H1193">
        <v>0.57770723999999996</v>
      </c>
      <c r="I1193">
        <v>118.58399559999999</v>
      </c>
      <c r="J1193">
        <f t="shared" si="108"/>
        <v>10</v>
      </c>
      <c r="K1193">
        <f t="shared" si="109"/>
        <v>97</v>
      </c>
      <c r="L1193">
        <f t="shared" si="110"/>
        <v>47</v>
      </c>
      <c r="M1193">
        <f t="shared" si="111"/>
        <v>0</v>
      </c>
      <c r="N1193" t="str">
        <f t="shared" si="112"/>
        <v>10_97_47_0</v>
      </c>
      <c r="O1193" t="str">
        <f t="shared" si="113"/>
        <v>97-47-0</v>
      </c>
    </row>
    <row r="1194" spans="1:15">
      <c r="A1194" t="s">
        <v>1200</v>
      </c>
      <c r="B1194">
        <v>76.383701880000004</v>
      </c>
      <c r="C1194">
        <v>42.181116029999998</v>
      </c>
      <c r="D1194">
        <v>34.666666669999998</v>
      </c>
      <c r="E1194">
        <v>32.374589360000002</v>
      </c>
      <c r="F1194">
        <v>209.14576120000001</v>
      </c>
      <c r="G1194">
        <v>46.405516059999997</v>
      </c>
      <c r="H1194">
        <v>0.22188121699999999</v>
      </c>
      <c r="I1194">
        <v>118.6040402</v>
      </c>
      <c r="J1194">
        <f t="shared" si="108"/>
        <v>10</v>
      </c>
      <c r="K1194">
        <f t="shared" si="109"/>
        <v>97</v>
      </c>
      <c r="L1194">
        <f t="shared" si="110"/>
        <v>47</v>
      </c>
      <c r="M1194">
        <f t="shared" si="111"/>
        <v>1</v>
      </c>
      <c r="N1194" t="str">
        <f t="shared" si="112"/>
        <v>10_97_47_1</v>
      </c>
      <c r="O1194" t="str">
        <f t="shared" si="113"/>
        <v>97-47-1</v>
      </c>
    </row>
    <row r="1195" spans="1:15">
      <c r="A1195" t="s">
        <v>1201</v>
      </c>
      <c r="B1195">
        <v>77.762571320000006</v>
      </c>
      <c r="C1195">
        <v>38.203025330000003</v>
      </c>
      <c r="D1195">
        <v>29.139072850000002</v>
      </c>
      <c r="E1195">
        <v>50.978051630000003</v>
      </c>
      <c r="F1195">
        <v>255.1877624</v>
      </c>
      <c r="G1195">
        <v>19.842085539999999</v>
      </c>
      <c r="H1195">
        <v>7.7754847000000002E-2</v>
      </c>
      <c r="I1195">
        <v>118.57397330000001</v>
      </c>
      <c r="J1195">
        <f t="shared" si="108"/>
        <v>10</v>
      </c>
      <c r="K1195">
        <f t="shared" si="109"/>
        <v>97</v>
      </c>
      <c r="L1195">
        <f t="shared" si="110"/>
        <v>47</v>
      </c>
      <c r="M1195">
        <f t="shared" si="111"/>
        <v>2</v>
      </c>
      <c r="N1195" t="str">
        <f t="shared" si="112"/>
        <v>10_97_47_2</v>
      </c>
      <c r="O1195" t="str">
        <f t="shared" si="113"/>
        <v>97-47-2</v>
      </c>
    </row>
    <row r="1196" spans="1:15">
      <c r="A1196" t="s">
        <v>1202</v>
      </c>
      <c r="B1196">
        <v>75.545671159999998</v>
      </c>
      <c r="C1196">
        <v>42.623487009999998</v>
      </c>
      <c r="D1196">
        <v>33.112582779999997</v>
      </c>
      <c r="E1196">
        <v>52.260545450000002</v>
      </c>
      <c r="F1196">
        <v>312.93701929999997</v>
      </c>
      <c r="G1196">
        <v>470.14967159999998</v>
      </c>
      <c r="H1196">
        <v>1.5023779310000001</v>
      </c>
      <c r="I1196">
        <v>118.61643359999999</v>
      </c>
      <c r="J1196">
        <f t="shared" si="108"/>
        <v>10</v>
      </c>
      <c r="K1196">
        <f t="shared" si="109"/>
        <v>97</v>
      </c>
      <c r="L1196">
        <f t="shared" si="110"/>
        <v>50</v>
      </c>
      <c r="M1196">
        <f t="shared" si="111"/>
        <v>0</v>
      </c>
      <c r="N1196" t="str">
        <f t="shared" si="112"/>
        <v>10_97_50_0</v>
      </c>
      <c r="O1196" t="str">
        <f t="shared" si="113"/>
        <v>97-50-0</v>
      </c>
    </row>
    <row r="1197" spans="1:15">
      <c r="A1197" t="s">
        <v>1203</v>
      </c>
      <c r="B1197">
        <v>74.721771360000005</v>
      </c>
      <c r="C1197">
        <v>43.6949386</v>
      </c>
      <c r="D1197">
        <v>33.333333330000002</v>
      </c>
      <c r="E1197">
        <v>41.144046009999997</v>
      </c>
      <c r="F1197">
        <v>266.0729657</v>
      </c>
      <c r="G1197">
        <v>57.391777900000001</v>
      </c>
      <c r="H1197">
        <v>0.21569939599999999</v>
      </c>
      <c r="I1197">
        <v>118.81688389999999</v>
      </c>
      <c r="J1197">
        <f t="shared" si="108"/>
        <v>10</v>
      </c>
      <c r="K1197">
        <f t="shared" si="109"/>
        <v>97</v>
      </c>
      <c r="L1197">
        <f t="shared" si="110"/>
        <v>50</v>
      </c>
      <c r="M1197">
        <f t="shared" si="111"/>
        <v>1</v>
      </c>
      <c r="N1197" t="str">
        <f t="shared" si="112"/>
        <v>10_97_50_1</v>
      </c>
      <c r="O1197" t="str">
        <f t="shared" si="113"/>
        <v>97-50-1</v>
      </c>
    </row>
    <row r="1198" spans="1:15">
      <c r="A1198" t="s">
        <v>1204</v>
      </c>
      <c r="B1198">
        <v>76.948127040000003</v>
      </c>
      <c r="C1198">
        <v>41.138332089999999</v>
      </c>
      <c r="D1198">
        <v>30.463576159999999</v>
      </c>
      <c r="E1198">
        <v>43.134590189999997</v>
      </c>
      <c r="F1198">
        <v>265.09414800000002</v>
      </c>
      <c r="G1198">
        <v>328.6028925</v>
      </c>
      <c r="H1198">
        <v>1.2395705260000001</v>
      </c>
      <c r="I1198">
        <v>118.5562985</v>
      </c>
      <c r="J1198">
        <f t="shared" si="108"/>
        <v>10</v>
      </c>
      <c r="K1198">
        <f t="shared" si="109"/>
        <v>97</v>
      </c>
      <c r="L1198">
        <f t="shared" si="110"/>
        <v>50</v>
      </c>
      <c r="M1198">
        <f t="shared" si="111"/>
        <v>2</v>
      </c>
      <c r="N1198" t="str">
        <f t="shared" si="112"/>
        <v>10_97_50_2</v>
      </c>
      <c r="O1198" t="str">
        <f t="shared" si="113"/>
        <v>97-50-2</v>
      </c>
    </row>
    <row r="1199" spans="1:15">
      <c r="A1199" t="s">
        <v>1205</v>
      </c>
      <c r="B1199">
        <v>76.451800980000002</v>
      </c>
      <c r="C1199">
        <v>43.042820900000002</v>
      </c>
      <c r="D1199">
        <v>33.112582779999997</v>
      </c>
      <c r="E1199">
        <v>35.933065560000003</v>
      </c>
      <c r="F1199">
        <v>254.23051079999999</v>
      </c>
      <c r="G1199">
        <v>74.287832710000004</v>
      </c>
      <c r="H1199">
        <v>0.29220659799999998</v>
      </c>
      <c r="I1199">
        <v>118.4159834</v>
      </c>
      <c r="J1199">
        <f t="shared" si="108"/>
        <v>10</v>
      </c>
      <c r="K1199">
        <f t="shared" si="109"/>
        <v>97</v>
      </c>
      <c r="L1199">
        <f t="shared" si="110"/>
        <v>50</v>
      </c>
      <c r="M1199">
        <f t="shared" si="111"/>
        <v>3</v>
      </c>
      <c r="N1199" t="str">
        <f t="shared" si="112"/>
        <v>10_97_50_3</v>
      </c>
      <c r="O1199" t="str">
        <f t="shared" si="113"/>
        <v>97-50-3</v>
      </c>
    </row>
    <row r="1200" spans="1:15">
      <c r="A1200" t="s">
        <v>1206</v>
      </c>
      <c r="B1200">
        <v>74.8327788</v>
      </c>
      <c r="C1200">
        <v>63.670177559999999</v>
      </c>
      <c r="D1200">
        <v>20.512820510000001</v>
      </c>
      <c r="E1200">
        <v>56.025078290000003</v>
      </c>
      <c r="F1200">
        <v>215.17233970000001</v>
      </c>
      <c r="G1200">
        <v>911.21079410000004</v>
      </c>
      <c r="H1200">
        <v>4.2347952129999999</v>
      </c>
      <c r="I1200">
        <v>117.9918124</v>
      </c>
      <c r="J1200">
        <f t="shared" si="108"/>
        <v>9</v>
      </c>
      <c r="K1200">
        <f t="shared" si="109"/>
        <v>98</v>
      </c>
      <c r="L1200">
        <f t="shared" si="110"/>
        <v>21</v>
      </c>
      <c r="M1200">
        <f t="shared" si="111"/>
        <v>0</v>
      </c>
      <c r="N1200" t="str">
        <f t="shared" si="112"/>
        <v>9_98_21_0</v>
      </c>
      <c r="O1200" t="str">
        <f t="shared" si="113"/>
        <v>98-21-0</v>
      </c>
    </row>
    <row r="1201" spans="1:15">
      <c r="A1201" t="s">
        <v>1207</v>
      </c>
      <c r="B1201">
        <v>72.297848599999995</v>
      </c>
      <c r="C1201">
        <v>56.53058566</v>
      </c>
      <c r="D1201">
        <v>7.5268817200000004</v>
      </c>
      <c r="E1201">
        <v>40.939462020000001</v>
      </c>
      <c r="F1201" t="s">
        <v>15</v>
      </c>
      <c r="G1201" t="s">
        <v>15</v>
      </c>
      <c r="H1201" t="s">
        <v>15</v>
      </c>
      <c r="I1201">
        <v>118.82042060000001</v>
      </c>
      <c r="J1201">
        <f t="shared" si="108"/>
        <v>9</v>
      </c>
      <c r="K1201">
        <f t="shared" si="109"/>
        <v>98</v>
      </c>
      <c r="L1201">
        <f t="shared" si="110"/>
        <v>21</v>
      </c>
      <c r="M1201">
        <f t="shared" si="111"/>
        <v>1</v>
      </c>
      <c r="N1201" t="str">
        <f t="shared" si="112"/>
        <v>9_98_21_1</v>
      </c>
      <c r="O1201" t="str">
        <f t="shared" si="113"/>
        <v>98-21-1</v>
      </c>
    </row>
    <row r="1202" spans="1:15">
      <c r="A1202" t="s">
        <v>1208</v>
      </c>
      <c r="B1202">
        <v>72.991108909999994</v>
      </c>
      <c r="C1202">
        <v>45.135849749999998</v>
      </c>
      <c r="D1202">
        <v>5.511811024</v>
      </c>
      <c r="E1202">
        <v>53.678946359999998</v>
      </c>
      <c r="F1202">
        <v>126.6336731</v>
      </c>
      <c r="G1202">
        <v>221.27413569999999</v>
      </c>
      <c r="H1202">
        <v>1.7473562140000001</v>
      </c>
      <c r="I1202">
        <v>110.41453970000001</v>
      </c>
      <c r="J1202">
        <f t="shared" si="108"/>
        <v>9</v>
      </c>
      <c r="K1202">
        <f t="shared" si="109"/>
        <v>98</v>
      </c>
      <c r="L1202">
        <f t="shared" si="110"/>
        <v>21</v>
      </c>
      <c r="M1202">
        <f t="shared" si="111"/>
        <v>2</v>
      </c>
      <c r="N1202" t="str">
        <f t="shared" si="112"/>
        <v>9_98_21_2</v>
      </c>
      <c r="O1202" t="str">
        <f t="shared" si="113"/>
        <v>98-21-2</v>
      </c>
    </row>
    <row r="1203" spans="1:15">
      <c r="A1203" t="s">
        <v>1209</v>
      </c>
      <c r="B1203">
        <v>74.297587820000004</v>
      </c>
      <c r="C1203">
        <v>22.806276530000002</v>
      </c>
      <c r="D1203">
        <v>1.5625</v>
      </c>
      <c r="E1203">
        <v>28.48772155</v>
      </c>
      <c r="F1203">
        <v>1441.0127669999999</v>
      </c>
      <c r="G1203">
        <v>4862.099314</v>
      </c>
      <c r="H1203">
        <v>3.3740848290000001</v>
      </c>
      <c r="I1203">
        <v>60.138986199999998</v>
      </c>
      <c r="J1203">
        <f t="shared" si="108"/>
        <v>9</v>
      </c>
      <c r="K1203">
        <f t="shared" si="109"/>
        <v>98</v>
      </c>
      <c r="L1203">
        <f t="shared" si="110"/>
        <v>21</v>
      </c>
      <c r="M1203">
        <f t="shared" si="111"/>
        <v>3</v>
      </c>
      <c r="N1203" t="str">
        <f t="shared" si="112"/>
        <v>9_98_21_3</v>
      </c>
      <c r="O1203" t="str">
        <f t="shared" si="113"/>
        <v>98-21-3</v>
      </c>
    </row>
    <row r="1204" spans="1:15">
      <c r="A1204" t="s">
        <v>1210</v>
      </c>
      <c r="B1204">
        <v>72.367166499999996</v>
      </c>
      <c r="C1204">
        <v>26.60461287</v>
      </c>
      <c r="D1204">
        <v>2.7777777779999999</v>
      </c>
      <c r="E1204">
        <v>48.693910870000003</v>
      </c>
      <c r="F1204">
        <v>57.055214550000002</v>
      </c>
      <c r="G1204">
        <v>260.66479880000003</v>
      </c>
      <c r="H1204">
        <v>4.5686411109999998</v>
      </c>
      <c r="I1204">
        <v>118.6507057</v>
      </c>
      <c r="J1204">
        <f t="shared" si="108"/>
        <v>9</v>
      </c>
      <c r="K1204">
        <f t="shared" si="109"/>
        <v>98</v>
      </c>
      <c r="L1204">
        <f t="shared" si="110"/>
        <v>21</v>
      </c>
      <c r="M1204">
        <f t="shared" si="111"/>
        <v>4</v>
      </c>
      <c r="N1204" t="str">
        <f t="shared" si="112"/>
        <v>9_98_21_4</v>
      </c>
      <c r="O1204" t="str">
        <f t="shared" si="113"/>
        <v>98-21-4</v>
      </c>
    </row>
    <row r="1205" spans="1:15">
      <c r="A1205" t="s">
        <v>1211</v>
      </c>
      <c r="B1205">
        <v>0</v>
      </c>
      <c r="C1205">
        <v>27.61225383</v>
      </c>
      <c r="D1205">
        <v>5</v>
      </c>
      <c r="E1205">
        <v>33.481232660000003</v>
      </c>
      <c r="F1205" t="s">
        <v>15</v>
      </c>
      <c r="G1205" t="s">
        <v>15</v>
      </c>
      <c r="H1205" t="s">
        <v>15</v>
      </c>
      <c r="I1205">
        <v>118.321259</v>
      </c>
      <c r="J1205">
        <f t="shared" si="108"/>
        <v>9</v>
      </c>
      <c r="K1205">
        <f t="shared" si="109"/>
        <v>98</v>
      </c>
      <c r="L1205">
        <f t="shared" si="110"/>
        <v>21</v>
      </c>
      <c r="M1205">
        <f t="shared" si="111"/>
        <v>5</v>
      </c>
      <c r="N1205" t="str">
        <f t="shared" si="112"/>
        <v>9_98_21_5</v>
      </c>
      <c r="O1205" t="str">
        <f t="shared" si="113"/>
        <v>98-21-5</v>
      </c>
    </row>
    <row r="1206" spans="1:15">
      <c r="A1206" t="s">
        <v>1212</v>
      </c>
      <c r="B1206">
        <v>70.930240819999995</v>
      </c>
      <c r="C1206">
        <v>32.038965939999997</v>
      </c>
      <c r="D1206">
        <v>4.9645390069999999</v>
      </c>
      <c r="E1206">
        <v>48.744826500000002</v>
      </c>
      <c r="F1206">
        <v>63.931128630000003</v>
      </c>
      <c r="G1206">
        <v>449.70383859999998</v>
      </c>
      <c r="H1206">
        <v>7.0341920780000002</v>
      </c>
      <c r="I1206">
        <v>118.2804934</v>
      </c>
      <c r="J1206">
        <f t="shared" si="108"/>
        <v>9</v>
      </c>
      <c r="K1206">
        <f t="shared" si="109"/>
        <v>98</v>
      </c>
      <c r="L1206">
        <f t="shared" si="110"/>
        <v>42</v>
      </c>
      <c r="M1206">
        <f t="shared" si="111"/>
        <v>0</v>
      </c>
      <c r="N1206" t="str">
        <f t="shared" si="112"/>
        <v>9_98_42_0</v>
      </c>
      <c r="O1206" t="str">
        <f t="shared" si="113"/>
        <v>98-42-0</v>
      </c>
    </row>
    <row r="1207" spans="1:15">
      <c r="A1207" t="s">
        <v>1213</v>
      </c>
      <c r="B1207">
        <v>64.758423609999994</v>
      </c>
      <c r="C1207">
        <v>33.996508900000002</v>
      </c>
      <c r="D1207">
        <v>8.5365853660000006</v>
      </c>
      <c r="E1207">
        <v>63.247791380000002</v>
      </c>
      <c r="F1207" t="s">
        <v>15</v>
      </c>
      <c r="G1207" t="s">
        <v>15</v>
      </c>
      <c r="H1207" t="s">
        <v>15</v>
      </c>
      <c r="I1207">
        <v>118.4355626</v>
      </c>
      <c r="J1207">
        <f t="shared" si="108"/>
        <v>9</v>
      </c>
      <c r="K1207">
        <f t="shared" si="109"/>
        <v>98</v>
      </c>
      <c r="L1207">
        <f t="shared" si="110"/>
        <v>45</v>
      </c>
      <c r="M1207">
        <f t="shared" si="111"/>
        <v>0</v>
      </c>
      <c r="N1207" t="str">
        <f t="shared" si="112"/>
        <v>9_98_45_0</v>
      </c>
      <c r="O1207" t="str">
        <f t="shared" si="113"/>
        <v>98-45-0</v>
      </c>
    </row>
    <row r="1208" spans="1:15">
      <c r="A1208" t="s">
        <v>1214</v>
      </c>
      <c r="B1208">
        <v>69.591062989999998</v>
      </c>
      <c r="C1208">
        <v>49.183948890000003</v>
      </c>
      <c r="D1208">
        <v>12.09677419</v>
      </c>
      <c r="E1208">
        <v>67.233012430000002</v>
      </c>
      <c r="F1208">
        <v>113.385454</v>
      </c>
      <c r="G1208">
        <v>618.85126000000002</v>
      </c>
      <c r="H1208">
        <v>5.4579422480000002</v>
      </c>
      <c r="I1208">
        <v>118.4155971</v>
      </c>
      <c r="J1208">
        <f t="shared" si="108"/>
        <v>9</v>
      </c>
      <c r="K1208">
        <f t="shared" si="109"/>
        <v>98</v>
      </c>
      <c r="L1208">
        <f t="shared" si="110"/>
        <v>45</v>
      </c>
      <c r="M1208">
        <f t="shared" si="111"/>
        <v>1</v>
      </c>
      <c r="N1208" t="str">
        <f t="shared" si="112"/>
        <v>9_98_45_1</v>
      </c>
      <c r="O1208" t="str">
        <f t="shared" si="113"/>
        <v>98-45-1</v>
      </c>
    </row>
    <row r="1209" spans="1:15">
      <c r="A1209" t="s">
        <v>1215</v>
      </c>
      <c r="B1209">
        <v>71.551867770000001</v>
      </c>
      <c r="C1209">
        <v>30.399752509999999</v>
      </c>
      <c r="D1209">
        <v>5.7553956829999997</v>
      </c>
      <c r="E1209">
        <v>54.481963530000002</v>
      </c>
      <c r="F1209">
        <v>150.4472317</v>
      </c>
      <c r="G1209">
        <v>757.26130850000004</v>
      </c>
      <c r="H1209">
        <v>5.033401413</v>
      </c>
      <c r="I1209">
        <v>118.33573490000001</v>
      </c>
      <c r="J1209">
        <f t="shared" si="108"/>
        <v>9</v>
      </c>
      <c r="K1209">
        <f t="shared" si="109"/>
        <v>98</v>
      </c>
      <c r="L1209">
        <f t="shared" si="110"/>
        <v>45</v>
      </c>
      <c r="M1209">
        <f t="shared" si="111"/>
        <v>2</v>
      </c>
      <c r="N1209" t="str">
        <f t="shared" si="112"/>
        <v>9_98_45_2</v>
      </c>
      <c r="O1209" t="str">
        <f t="shared" si="113"/>
        <v>98-45-2</v>
      </c>
    </row>
    <row r="1210" spans="1:15">
      <c r="A1210" t="s">
        <v>1216</v>
      </c>
      <c r="B1210">
        <v>73.907659140000007</v>
      </c>
      <c r="C1210">
        <v>29.140166220000001</v>
      </c>
      <c r="D1210">
        <v>5.5555555559999998</v>
      </c>
      <c r="E1210">
        <v>55.294757140000002</v>
      </c>
      <c r="F1210">
        <v>86.275663850000001</v>
      </c>
      <c r="G1210">
        <v>637.74951039999996</v>
      </c>
      <c r="H1210">
        <v>7.3919977179999998</v>
      </c>
      <c r="I1210">
        <v>118.88478720000001</v>
      </c>
      <c r="J1210">
        <f t="shared" si="108"/>
        <v>9</v>
      </c>
      <c r="K1210">
        <f t="shared" si="109"/>
        <v>98</v>
      </c>
      <c r="L1210">
        <f t="shared" si="110"/>
        <v>45</v>
      </c>
      <c r="M1210">
        <f t="shared" si="111"/>
        <v>3</v>
      </c>
      <c r="N1210" t="str">
        <f t="shared" si="112"/>
        <v>9_98_45_3</v>
      </c>
      <c r="O1210" t="str">
        <f t="shared" si="113"/>
        <v>98-45-3</v>
      </c>
    </row>
    <row r="1211" spans="1:15">
      <c r="A1211" t="s">
        <v>1217</v>
      </c>
      <c r="B1211">
        <v>72.973721179999998</v>
      </c>
      <c r="C1211">
        <v>62.48005294</v>
      </c>
      <c r="D1211">
        <v>12.592592590000001</v>
      </c>
      <c r="E1211">
        <v>62.913362059999997</v>
      </c>
      <c r="F1211">
        <v>623.66176370000005</v>
      </c>
      <c r="G1211">
        <v>1815.9091189999999</v>
      </c>
      <c r="H1211">
        <v>2.9116890350000002</v>
      </c>
      <c r="I1211">
        <v>118.4922978</v>
      </c>
      <c r="J1211">
        <f t="shared" si="108"/>
        <v>10</v>
      </c>
      <c r="K1211">
        <f t="shared" si="109"/>
        <v>98</v>
      </c>
      <c r="L1211">
        <f t="shared" si="110"/>
        <v>47</v>
      </c>
      <c r="M1211">
        <f t="shared" si="111"/>
        <v>0</v>
      </c>
      <c r="N1211" t="str">
        <f t="shared" si="112"/>
        <v>10_98_47_0</v>
      </c>
      <c r="O1211" t="str">
        <f t="shared" si="113"/>
        <v>98-47-0</v>
      </c>
    </row>
    <row r="1212" spans="1:15">
      <c r="A1212" t="s">
        <v>1218</v>
      </c>
      <c r="B1212">
        <v>73.219295599999995</v>
      </c>
      <c r="C1212">
        <v>33.527430989999999</v>
      </c>
      <c r="D1212">
        <v>9.848484848</v>
      </c>
      <c r="E1212">
        <v>56.031247960000002</v>
      </c>
      <c r="F1212">
        <v>169.9509195</v>
      </c>
      <c r="G1212">
        <v>298.56762149999997</v>
      </c>
      <c r="H1212">
        <v>1.7567873270000001</v>
      </c>
      <c r="I1212">
        <v>115.29682029999999</v>
      </c>
      <c r="J1212">
        <f t="shared" si="108"/>
        <v>10</v>
      </c>
      <c r="K1212">
        <f t="shared" si="109"/>
        <v>98</v>
      </c>
      <c r="L1212">
        <f t="shared" si="110"/>
        <v>47</v>
      </c>
      <c r="M1212">
        <f t="shared" si="111"/>
        <v>1</v>
      </c>
      <c r="N1212" t="str">
        <f t="shared" si="112"/>
        <v>10_98_47_1</v>
      </c>
      <c r="O1212" t="str">
        <f t="shared" si="113"/>
        <v>98-47-1</v>
      </c>
    </row>
    <row r="1213" spans="1:15">
      <c r="A1213" t="s">
        <v>1219</v>
      </c>
      <c r="B1213">
        <v>73.19800961</v>
      </c>
      <c r="C1213">
        <v>31.356237539999999</v>
      </c>
      <c r="D1213">
        <v>9.230769231</v>
      </c>
      <c r="E1213">
        <v>62.850953429999997</v>
      </c>
      <c r="F1213">
        <v>136.7758273</v>
      </c>
      <c r="G1213">
        <v>356.16573149999999</v>
      </c>
      <c r="H1213">
        <v>2.6040107990000001</v>
      </c>
      <c r="I1213">
        <v>118.8524238</v>
      </c>
      <c r="J1213">
        <f t="shared" si="108"/>
        <v>10</v>
      </c>
      <c r="K1213">
        <f t="shared" si="109"/>
        <v>98</v>
      </c>
      <c r="L1213">
        <f t="shared" si="110"/>
        <v>50</v>
      </c>
      <c r="M1213">
        <f t="shared" si="111"/>
        <v>0</v>
      </c>
      <c r="N1213" t="str">
        <f t="shared" si="112"/>
        <v>10_98_50_0</v>
      </c>
      <c r="O1213" t="str">
        <f t="shared" si="113"/>
        <v>98-50-0</v>
      </c>
    </row>
    <row r="1214" spans="1:15">
      <c r="A1214" t="s">
        <v>1220</v>
      </c>
      <c r="B1214">
        <v>69.871680670000003</v>
      </c>
      <c r="C1214">
        <v>38.152942439999997</v>
      </c>
      <c r="D1214">
        <v>7.1428571429999996</v>
      </c>
      <c r="E1214">
        <v>69.784994600000005</v>
      </c>
      <c r="F1214">
        <v>113.27759880000001</v>
      </c>
      <c r="G1214">
        <v>528.88944070000002</v>
      </c>
      <c r="H1214">
        <v>4.6689676200000001</v>
      </c>
      <c r="I1214">
        <v>118.54288630000001</v>
      </c>
      <c r="J1214">
        <f t="shared" si="108"/>
        <v>10</v>
      </c>
      <c r="K1214">
        <f t="shared" si="109"/>
        <v>98</v>
      </c>
      <c r="L1214">
        <f t="shared" si="110"/>
        <v>50</v>
      </c>
      <c r="M1214">
        <f t="shared" si="111"/>
        <v>1</v>
      </c>
      <c r="N1214" t="str">
        <f t="shared" si="112"/>
        <v>10_98_50_1</v>
      </c>
      <c r="O1214" t="str">
        <f t="shared" si="113"/>
        <v>98-50-1</v>
      </c>
    </row>
    <row r="1215" spans="1:15">
      <c r="A1215" t="s">
        <v>1221</v>
      </c>
      <c r="B1215">
        <v>68.958666350000001</v>
      </c>
      <c r="C1215">
        <v>28.227836549999999</v>
      </c>
      <c r="D1215">
        <v>4.0322580649999997</v>
      </c>
      <c r="E1215">
        <v>47.640994769999999</v>
      </c>
      <c r="F1215">
        <v>93.778868430000003</v>
      </c>
      <c r="G1215">
        <v>390.4839063</v>
      </c>
      <c r="H1215">
        <v>4.1638794839999997</v>
      </c>
      <c r="I1215">
        <v>118.0835726</v>
      </c>
      <c r="J1215">
        <f t="shared" si="108"/>
        <v>10</v>
      </c>
      <c r="K1215">
        <f t="shared" si="109"/>
        <v>98</v>
      </c>
      <c r="L1215">
        <f t="shared" si="110"/>
        <v>50</v>
      </c>
      <c r="M1215">
        <f t="shared" si="111"/>
        <v>2</v>
      </c>
      <c r="N1215" t="str">
        <f t="shared" si="112"/>
        <v>10_98_50_2</v>
      </c>
      <c r="O1215" t="str">
        <f t="shared" si="113"/>
        <v>98-50-2</v>
      </c>
    </row>
    <row r="1216" spans="1:15">
      <c r="A1216" t="s">
        <v>1222</v>
      </c>
      <c r="B1216">
        <v>69.871680670000003</v>
      </c>
      <c r="C1216">
        <v>35.308066670000002</v>
      </c>
      <c r="D1216">
        <v>10.07751938</v>
      </c>
      <c r="E1216">
        <v>62.78339407</v>
      </c>
      <c r="F1216">
        <v>167.01519429999999</v>
      </c>
      <c r="G1216">
        <v>568.37706600000001</v>
      </c>
      <c r="H1216">
        <v>3.4031458539999999</v>
      </c>
      <c r="I1216">
        <v>118.7725432</v>
      </c>
      <c r="J1216">
        <f t="shared" si="108"/>
        <v>10</v>
      </c>
      <c r="K1216">
        <f t="shared" si="109"/>
        <v>98</v>
      </c>
      <c r="L1216">
        <f t="shared" si="110"/>
        <v>50</v>
      </c>
      <c r="M1216">
        <f t="shared" si="111"/>
        <v>3</v>
      </c>
      <c r="N1216" t="str">
        <f t="shared" si="112"/>
        <v>10_98_50_3</v>
      </c>
      <c r="O1216" t="str">
        <f t="shared" si="113"/>
        <v>98-50-3</v>
      </c>
    </row>
    <row r="1217" spans="1:15">
      <c r="A1217" t="s">
        <v>1223</v>
      </c>
      <c r="B1217">
        <v>82.466603329999998</v>
      </c>
      <c r="C1217">
        <v>26.314245790000001</v>
      </c>
      <c r="D1217">
        <v>4.458598726</v>
      </c>
      <c r="E1217">
        <v>50.814056890000003</v>
      </c>
      <c r="F1217">
        <v>37.47926708</v>
      </c>
      <c r="G1217">
        <v>293.48060149999998</v>
      </c>
      <c r="H1217">
        <v>7.8304786719999999</v>
      </c>
      <c r="I1217">
        <v>118.96056919999999</v>
      </c>
      <c r="J1217">
        <f t="shared" si="108"/>
        <v>9</v>
      </c>
      <c r="K1217">
        <f t="shared" si="109"/>
        <v>99</v>
      </c>
      <c r="L1217">
        <f t="shared" si="110"/>
        <v>11</v>
      </c>
      <c r="M1217">
        <f t="shared" si="111"/>
        <v>0</v>
      </c>
      <c r="N1217" t="str">
        <f t="shared" si="112"/>
        <v>9_99_11_0</v>
      </c>
      <c r="O1217" t="str">
        <f t="shared" si="113"/>
        <v>99-11-0</v>
      </c>
    </row>
    <row r="1218" spans="1:15">
      <c r="A1218" t="s">
        <v>1224</v>
      </c>
      <c r="B1218">
        <v>78.047174400000003</v>
      </c>
      <c r="C1218">
        <v>28.23491083</v>
      </c>
      <c r="D1218">
        <v>2.6143790849999999</v>
      </c>
      <c r="E1218">
        <v>41.156166030000001</v>
      </c>
      <c r="F1218">
        <v>32.813641369999999</v>
      </c>
      <c r="G1218">
        <v>55.171633989999997</v>
      </c>
      <c r="H1218">
        <v>1.681362741</v>
      </c>
      <c r="I1218">
        <v>118.3669737</v>
      </c>
      <c r="J1218">
        <f t="shared" si="108"/>
        <v>9</v>
      </c>
      <c r="K1218">
        <f t="shared" si="109"/>
        <v>99</v>
      </c>
      <c r="L1218">
        <f t="shared" si="110"/>
        <v>11</v>
      </c>
      <c r="M1218">
        <f t="shared" si="111"/>
        <v>1</v>
      </c>
      <c r="N1218" t="str">
        <f t="shared" si="112"/>
        <v>9_99_11_1</v>
      </c>
      <c r="O1218" t="str">
        <f t="shared" si="113"/>
        <v>99-11-1</v>
      </c>
    </row>
    <row r="1219" spans="1:15">
      <c r="A1219" t="s">
        <v>1225</v>
      </c>
      <c r="B1219">
        <v>84.344305169999998</v>
      </c>
      <c r="C1219">
        <v>19.414987570000001</v>
      </c>
      <c r="D1219">
        <v>3.0674846630000001</v>
      </c>
      <c r="E1219">
        <v>44.279927649999998</v>
      </c>
      <c r="F1219">
        <v>18.23063677</v>
      </c>
      <c r="G1219">
        <v>116.046453</v>
      </c>
      <c r="H1219">
        <v>6.3654635050000001</v>
      </c>
      <c r="I1219">
        <v>118.53745309999999</v>
      </c>
      <c r="J1219">
        <f t="shared" ref="J1219:J1282" si="114">_xlfn.NUMBERVALUE(SUBSTITUTE(SUBSTITUTE(LEFT(A1219,5),"PS-",""),"_",""))</f>
        <v>9</v>
      </c>
      <c r="K1219">
        <f t="shared" ref="K1219:K1282" si="115">_xlfn.NUMBERVALUE(SUBSTITUTE(RIGHT(LEFT(A1219,9),4),"_",""))</f>
        <v>99</v>
      </c>
      <c r="L1219">
        <f t="shared" ref="L1219:L1282" si="116">_xlfn.NUMBERVALUE(SUBSTITUTE(RIGHT(LEFT(A1219,12),3),"_",""))-1</f>
        <v>21</v>
      </c>
      <c r="M1219">
        <f t="shared" ref="M1219:M1282" si="117">_xlfn.NUMBERVALUE(SUBSTITUTE(RIGHT(A1219,5),".csv",""))</f>
        <v>0</v>
      </c>
      <c r="N1219" t="str">
        <f t="shared" ref="N1219:N1282" si="118">CONCATENATE(J1219,"_",K1219,"_",L1219,"_",M1219)</f>
        <v>9_99_21_0</v>
      </c>
      <c r="O1219" t="str">
        <f t="shared" ref="O1219:O1282" si="119">CONCATENATE(K1219,"-",L1219,"-",M1219)</f>
        <v>99-21-0</v>
      </c>
    </row>
    <row r="1220" spans="1:15">
      <c r="A1220" t="s">
        <v>1226</v>
      </c>
      <c r="B1220">
        <v>81.445473660000005</v>
      </c>
      <c r="C1220">
        <v>22.948329569999999</v>
      </c>
      <c r="D1220">
        <v>1.3513513509999999</v>
      </c>
      <c r="E1220">
        <v>46.367888129999997</v>
      </c>
      <c r="F1220">
        <v>22.161002400000001</v>
      </c>
      <c r="G1220">
        <v>198.9874016</v>
      </c>
      <c r="H1220">
        <v>8.9791697159999995</v>
      </c>
      <c r="I1220">
        <v>118.3664179</v>
      </c>
      <c r="J1220">
        <f t="shared" si="114"/>
        <v>9</v>
      </c>
      <c r="K1220">
        <f t="shared" si="115"/>
        <v>99</v>
      </c>
      <c r="L1220">
        <f t="shared" si="116"/>
        <v>21</v>
      </c>
      <c r="M1220">
        <f t="shared" si="117"/>
        <v>1</v>
      </c>
      <c r="N1220" t="str">
        <f t="shared" si="118"/>
        <v>9_99_21_1</v>
      </c>
      <c r="O1220" t="str">
        <f t="shared" si="119"/>
        <v>99-21-1</v>
      </c>
    </row>
    <row r="1221" spans="1:15">
      <c r="A1221" t="s">
        <v>1227</v>
      </c>
      <c r="B1221">
        <v>78.929162980000001</v>
      </c>
      <c r="C1221">
        <v>26.105032659999999</v>
      </c>
      <c r="D1221">
        <v>5.7324840760000004</v>
      </c>
      <c r="E1221">
        <v>30.843180010000001</v>
      </c>
      <c r="F1221">
        <v>49.85683641</v>
      </c>
      <c r="G1221">
        <v>88.15278653</v>
      </c>
      <c r="H1221">
        <v>1.768118334</v>
      </c>
      <c r="I1221">
        <v>118.929828</v>
      </c>
      <c r="J1221">
        <f t="shared" si="114"/>
        <v>9</v>
      </c>
      <c r="K1221">
        <f t="shared" si="115"/>
        <v>99</v>
      </c>
      <c r="L1221">
        <f t="shared" si="116"/>
        <v>21</v>
      </c>
      <c r="M1221">
        <f t="shared" si="117"/>
        <v>2</v>
      </c>
      <c r="N1221" t="str">
        <f t="shared" si="118"/>
        <v>9_99_21_2</v>
      </c>
      <c r="O1221" t="str">
        <f t="shared" si="119"/>
        <v>99-21-2</v>
      </c>
    </row>
    <row r="1222" spans="1:15">
      <c r="A1222" t="s">
        <v>1228</v>
      </c>
      <c r="B1222">
        <v>79.357421579999993</v>
      </c>
      <c r="C1222">
        <v>21.11937571</v>
      </c>
      <c r="D1222">
        <v>3.225806452</v>
      </c>
      <c r="E1222">
        <v>27.184347670000001</v>
      </c>
      <c r="F1222">
        <v>32.788519829999998</v>
      </c>
      <c r="G1222">
        <v>93.849737559999994</v>
      </c>
      <c r="H1222">
        <v>2.862274298</v>
      </c>
      <c r="I1222">
        <v>118.7286101</v>
      </c>
      <c r="J1222">
        <f t="shared" si="114"/>
        <v>9</v>
      </c>
      <c r="K1222">
        <f t="shared" si="115"/>
        <v>99</v>
      </c>
      <c r="L1222">
        <f t="shared" si="116"/>
        <v>21</v>
      </c>
      <c r="M1222">
        <f t="shared" si="117"/>
        <v>3</v>
      </c>
      <c r="N1222" t="str">
        <f t="shared" si="118"/>
        <v>9_99_21_3</v>
      </c>
      <c r="O1222" t="str">
        <f t="shared" si="119"/>
        <v>99-21-3</v>
      </c>
    </row>
    <row r="1223" spans="1:15">
      <c r="A1223" t="s">
        <v>1229</v>
      </c>
      <c r="B1223">
        <v>85.195496239999997</v>
      </c>
      <c r="C1223">
        <v>17.883966579999999</v>
      </c>
      <c r="D1223">
        <v>2.958579882</v>
      </c>
      <c r="E1223">
        <v>46.862374619999997</v>
      </c>
      <c r="F1223">
        <v>11.945796789999999</v>
      </c>
      <c r="G1223">
        <v>126.61479300000001</v>
      </c>
      <c r="H1223">
        <v>10.59910822</v>
      </c>
      <c r="I1223">
        <v>118.6581839</v>
      </c>
      <c r="J1223">
        <f t="shared" si="114"/>
        <v>9</v>
      </c>
      <c r="K1223">
        <f t="shared" si="115"/>
        <v>99</v>
      </c>
      <c r="L1223">
        <f t="shared" si="116"/>
        <v>21</v>
      </c>
      <c r="M1223">
        <f t="shared" si="117"/>
        <v>4</v>
      </c>
      <c r="N1223" t="str">
        <f t="shared" si="118"/>
        <v>9_99_21_4</v>
      </c>
      <c r="O1223" t="str">
        <f t="shared" si="119"/>
        <v>99-21-4</v>
      </c>
    </row>
    <row r="1224" spans="1:15">
      <c r="A1224" t="s">
        <v>1230</v>
      </c>
      <c r="B1224">
        <v>81.446061409999999</v>
      </c>
      <c r="C1224">
        <v>28.78858052</v>
      </c>
      <c r="D1224">
        <v>7.9207920789999999</v>
      </c>
      <c r="E1224">
        <v>49.564365469999998</v>
      </c>
      <c r="F1224">
        <v>37.505045369999998</v>
      </c>
      <c r="G1224">
        <v>273.29316540000002</v>
      </c>
      <c r="H1224">
        <v>7.2868373479999997</v>
      </c>
      <c r="I1224">
        <v>118.2534636</v>
      </c>
      <c r="J1224">
        <f t="shared" si="114"/>
        <v>9</v>
      </c>
      <c r="K1224">
        <f t="shared" si="115"/>
        <v>99</v>
      </c>
      <c r="L1224">
        <f t="shared" si="116"/>
        <v>42</v>
      </c>
      <c r="M1224">
        <f t="shared" si="117"/>
        <v>0</v>
      </c>
      <c r="N1224" t="str">
        <f t="shared" si="118"/>
        <v>9_99_42_0</v>
      </c>
      <c r="O1224" t="str">
        <f t="shared" si="119"/>
        <v>99-42-0</v>
      </c>
    </row>
    <row r="1225" spans="1:15">
      <c r="A1225" t="s">
        <v>1231</v>
      </c>
      <c r="B1225">
        <v>82.821383139999995</v>
      </c>
      <c r="C1225">
        <v>22.02701059</v>
      </c>
      <c r="D1225">
        <v>3.0487804879999998</v>
      </c>
      <c r="E1225">
        <v>44.622136339999997</v>
      </c>
      <c r="F1225">
        <v>40.013036880000001</v>
      </c>
      <c r="G1225">
        <v>374.97644810000003</v>
      </c>
      <c r="H1225">
        <v>9.3713568709999997</v>
      </c>
      <c r="I1225">
        <v>118.7467745</v>
      </c>
      <c r="J1225">
        <f t="shared" si="114"/>
        <v>9</v>
      </c>
      <c r="K1225">
        <f t="shared" si="115"/>
        <v>99</v>
      </c>
      <c r="L1225">
        <f t="shared" si="116"/>
        <v>45</v>
      </c>
      <c r="M1225">
        <f t="shared" si="117"/>
        <v>0</v>
      </c>
      <c r="N1225" t="str">
        <f t="shared" si="118"/>
        <v>9_99_45_0</v>
      </c>
      <c r="O1225" t="str">
        <f t="shared" si="119"/>
        <v>99-45-0</v>
      </c>
    </row>
    <row r="1226" spans="1:15">
      <c r="A1226" t="s">
        <v>1232</v>
      </c>
      <c r="B1226">
        <v>80.598443470000007</v>
      </c>
      <c r="C1226">
        <v>66.497447769999994</v>
      </c>
      <c r="D1226">
        <v>5.1282051280000003</v>
      </c>
      <c r="E1226">
        <v>75.599679120000005</v>
      </c>
      <c r="F1226">
        <v>1939.1764920000001</v>
      </c>
      <c r="G1226">
        <v>2089.9822989999998</v>
      </c>
      <c r="H1226">
        <v>1.077767964</v>
      </c>
      <c r="I1226">
        <v>118.7568361</v>
      </c>
      <c r="J1226">
        <f t="shared" si="114"/>
        <v>9</v>
      </c>
      <c r="K1226">
        <f t="shared" si="115"/>
        <v>99</v>
      </c>
      <c r="L1226">
        <f t="shared" si="116"/>
        <v>45</v>
      </c>
      <c r="M1226">
        <f t="shared" si="117"/>
        <v>1</v>
      </c>
      <c r="N1226" t="str">
        <f t="shared" si="118"/>
        <v>9_99_45_1</v>
      </c>
      <c r="O1226" t="str">
        <f t="shared" si="119"/>
        <v>99-45-1</v>
      </c>
    </row>
    <row r="1227" spans="1:15">
      <c r="A1227" t="s">
        <v>1233</v>
      </c>
      <c r="B1227">
        <v>78.070584830000001</v>
      </c>
      <c r="C1227">
        <v>19.95792428</v>
      </c>
      <c r="D1227">
        <v>0</v>
      </c>
      <c r="E1227">
        <v>44.090498629999999</v>
      </c>
      <c r="F1227">
        <v>21.186957270000001</v>
      </c>
      <c r="G1227">
        <v>170.60971989999999</v>
      </c>
      <c r="H1227">
        <v>8.0525824329999995</v>
      </c>
      <c r="I1227">
        <v>118.72665139999999</v>
      </c>
      <c r="J1227">
        <f t="shared" si="114"/>
        <v>9</v>
      </c>
      <c r="K1227">
        <f t="shared" si="115"/>
        <v>99</v>
      </c>
      <c r="L1227">
        <f t="shared" si="116"/>
        <v>45</v>
      </c>
      <c r="M1227">
        <f t="shared" si="117"/>
        <v>2</v>
      </c>
      <c r="N1227" t="str">
        <f t="shared" si="118"/>
        <v>9_99_45_2</v>
      </c>
      <c r="O1227" t="str">
        <f t="shared" si="119"/>
        <v>99-45-2</v>
      </c>
    </row>
    <row r="1228" spans="1:15">
      <c r="A1228" t="s">
        <v>1234</v>
      </c>
      <c r="B1228">
        <v>80.584834639999997</v>
      </c>
      <c r="C1228">
        <v>66.545120620000006</v>
      </c>
      <c r="D1228">
        <v>5.0314465410000002</v>
      </c>
      <c r="E1228">
        <v>72.578094089999993</v>
      </c>
      <c r="F1228">
        <v>827.80768460000002</v>
      </c>
      <c r="G1228">
        <v>957.6271941</v>
      </c>
      <c r="H1228">
        <v>1.156823272</v>
      </c>
      <c r="I1228">
        <v>118.61597399999999</v>
      </c>
      <c r="J1228">
        <f t="shared" si="114"/>
        <v>9</v>
      </c>
      <c r="K1228">
        <f t="shared" si="115"/>
        <v>99</v>
      </c>
      <c r="L1228">
        <f t="shared" si="116"/>
        <v>45</v>
      </c>
      <c r="M1228">
        <f t="shared" si="117"/>
        <v>3</v>
      </c>
      <c r="N1228" t="str">
        <f t="shared" si="118"/>
        <v>9_99_45_3</v>
      </c>
      <c r="O1228" t="str">
        <f t="shared" si="119"/>
        <v>99-45-3</v>
      </c>
    </row>
    <row r="1229" spans="1:15">
      <c r="A1229" t="s">
        <v>1235</v>
      </c>
      <c r="B1229">
        <v>80.721524279999997</v>
      </c>
      <c r="C1229">
        <v>31.75796222</v>
      </c>
      <c r="D1229">
        <v>6.2893081759999996</v>
      </c>
      <c r="E1229">
        <v>61.618462989999998</v>
      </c>
      <c r="F1229">
        <v>89.694018459999995</v>
      </c>
      <c r="G1229">
        <v>1022.631465</v>
      </c>
      <c r="H1229">
        <v>11.401334029999999</v>
      </c>
      <c r="I1229">
        <v>118.7181073</v>
      </c>
      <c r="J1229">
        <f t="shared" si="114"/>
        <v>10</v>
      </c>
      <c r="K1229">
        <f t="shared" si="115"/>
        <v>99</v>
      </c>
      <c r="L1229">
        <f t="shared" si="116"/>
        <v>47</v>
      </c>
      <c r="M1229">
        <f t="shared" si="117"/>
        <v>0</v>
      </c>
      <c r="N1229" t="str">
        <f t="shared" si="118"/>
        <v>10_99_47_0</v>
      </c>
      <c r="O1229" t="str">
        <f t="shared" si="119"/>
        <v>99-47-0</v>
      </c>
    </row>
    <row r="1230" spans="1:15">
      <c r="A1230" t="s">
        <v>1236</v>
      </c>
      <c r="B1230">
        <v>81.437055040000004</v>
      </c>
      <c r="C1230">
        <v>23.902801310000001</v>
      </c>
      <c r="D1230">
        <v>2.5806451610000001</v>
      </c>
      <c r="E1230">
        <v>44.002699100000001</v>
      </c>
      <c r="F1230">
        <v>92.949951999999996</v>
      </c>
      <c r="G1230">
        <v>238.1395708</v>
      </c>
      <c r="H1230">
        <v>2.5620192980000001</v>
      </c>
      <c r="I1230">
        <v>118.89786220000001</v>
      </c>
      <c r="J1230">
        <f t="shared" si="114"/>
        <v>10</v>
      </c>
      <c r="K1230">
        <f t="shared" si="115"/>
        <v>99</v>
      </c>
      <c r="L1230">
        <f t="shared" si="116"/>
        <v>47</v>
      </c>
      <c r="M1230">
        <f t="shared" si="117"/>
        <v>1</v>
      </c>
      <c r="N1230" t="str">
        <f t="shared" si="118"/>
        <v>10_99_47_1</v>
      </c>
      <c r="O1230" t="str">
        <f t="shared" si="119"/>
        <v>99-47-1</v>
      </c>
    </row>
    <row r="1231" spans="1:15">
      <c r="A1231" t="s">
        <v>1237</v>
      </c>
      <c r="B1231">
        <v>82.923864969999997</v>
      </c>
      <c r="C1231">
        <v>23.621734539999999</v>
      </c>
      <c r="D1231">
        <v>1.840490798</v>
      </c>
      <c r="E1231">
        <v>40.476351370000003</v>
      </c>
      <c r="F1231">
        <v>50.181944440000002</v>
      </c>
      <c r="G1231">
        <v>395.41720939999999</v>
      </c>
      <c r="H1231">
        <v>7.8796709409999997</v>
      </c>
      <c r="I1231">
        <v>118.5483388</v>
      </c>
      <c r="J1231">
        <f t="shared" si="114"/>
        <v>10</v>
      </c>
      <c r="K1231">
        <f t="shared" si="115"/>
        <v>99</v>
      </c>
      <c r="L1231">
        <f t="shared" si="116"/>
        <v>47</v>
      </c>
      <c r="M1231">
        <f t="shared" si="117"/>
        <v>2</v>
      </c>
      <c r="N1231" t="str">
        <f t="shared" si="118"/>
        <v>10_99_47_2</v>
      </c>
      <c r="O1231" t="str">
        <f t="shared" si="119"/>
        <v>99-47-2</v>
      </c>
    </row>
    <row r="1232" spans="1:15">
      <c r="A1232" t="s">
        <v>1238</v>
      </c>
      <c r="B1232">
        <v>79.425600799999998</v>
      </c>
      <c r="C1232">
        <v>32.125005719999997</v>
      </c>
      <c r="D1232">
        <v>4.375</v>
      </c>
      <c r="E1232">
        <v>59.803383310000001</v>
      </c>
      <c r="F1232">
        <v>89.162155589999998</v>
      </c>
      <c r="G1232">
        <v>110.65511669999999</v>
      </c>
      <c r="H1232">
        <v>1.24105475</v>
      </c>
      <c r="I1232">
        <v>118.8582885</v>
      </c>
      <c r="J1232">
        <f t="shared" si="114"/>
        <v>10</v>
      </c>
      <c r="K1232">
        <f t="shared" si="115"/>
        <v>99</v>
      </c>
      <c r="L1232">
        <f t="shared" si="116"/>
        <v>50</v>
      </c>
      <c r="M1232">
        <f t="shared" si="117"/>
        <v>0</v>
      </c>
      <c r="N1232" t="str">
        <f t="shared" si="118"/>
        <v>10_99_50_0</v>
      </c>
      <c r="O1232" t="str">
        <f t="shared" si="119"/>
        <v>99-50-0</v>
      </c>
    </row>
    <row r="1233" spans="1:15">
      <c r="A1233" t="s">
        <v>1239</v>
      </c>
      <c r="B1233">
        <v>78.283469620000005</v>
      </c>
      <c r="C1233">
        <v>27.07360289</v>
      </c>
      <c r="D1233">
        <v>3.973509934</v>
      </c>
      <c r="E1233">
        <v>34.016588169999999</v>
      </c>
      <c r="F1233">
        <v>66.614991529999998</v>
      </c>
      <c r="G1233">
        <v>193.56980540000001</v>
      </c>
      <c r="H1233">
        <v>2.905799445</v>
      </c>
      <c r="I1233">
        <v>118.588678</v>
      </c>
      <c r="J1233">
        <f t="shared" si="114"/>
        <v>10</v>
      </c>
      <c r="K1233">
        <f t="shared" si="115"/>
        <v>99</v>
      </c>
      <c r="L1233">
        <f t="shared" si="116"/>
        <v>50</v>
      </c>
      <c r="M1233">
        <f t="shared" si="117"/>
        <v>1</v>
      </c>
      <c r="N1233" t="str">
        <f t="shared" si="118"/>
        <v>10_99_50_1</v>
      </c>
      <c r="O1233" t="str">
        <f t="shared" si="119"/>
        <v>99-50-1</v>
      </c>
    </row>
    <row r="1234" spans="1:15">
      <c r="A1234" t="s">
        <v>1240</v>
      </c>
      <c r="B1234">
        <v>78.316297849999998</v>
      </c>
      <c r="C1234">
        <v>28.883463670000001</v>
      </c>
      <c r="D1234">
        <v>3.3333333330000001</v>
      </c>
      <c r="E1234">
        <v>32.850135719999997</v>
      </c>
      <c r="F1234">
        <v>78.016066449999997</v>
      </c>
      <c r="G1234">
        <v>154.67901860000001</v>
      </c>
      <c r="H1234">
        <v>1.9826559539999999</v>
      </c>
      <c r="I1234">
        <v>118.6685626</v>
      </c>
      <c r="J1234">
        <f t="shared" si="114"/>
        <v>10</v>
      </c>
      <c r="K1234">
        <f t="shared" si="115"/>
        <v>99</v>
      </c>
      <c r="L1234">
        <f t="shared" si="116"/>
        <v>50</v>
      </c>
      <c r="M1234">
        <f t="shared" si="117"/>
        <v>2</v>
      </c>
      <c r="N1234" t="str">
        <f t="shared" si="118"/>
        <v>10_99_50_2</v>
      </c>
      <c r="O1234" t="str">
        <f t="shared" si="119"/>
        <v>99-50-2</v>
      </c>
    </row>
    <row r="1235" spans="1:15">
      <c r="A1235" t="s">
        <v>1241</v>
      </c>
      <c r="B1235">
        <v>77.943539580000007</v>
      </c>
      <c r="C1235">
        <v>31.163513009999999</v>
      </c>
      <c r="D1235">
        <v>8.2191780820000009</v>
      </c>
      <c r="E1235">
        <v>41.63479091</v>
      </c>
      <c r="F1235">
        <v>108.8713152</v>
      </c>
      <c r="G1235">
        <v>603.36099750000005</v>
      </c>
      <c r="H1235">
        <v>5.5419648080000004</v>
      </c>
      <c r="I1235">
        <v>118.1992406</v>
      </c>
      <c r="J1235">
        <f t="shared" si="114"/>
        <v>10</v>
      </c>
      <c r="K1235">
        <f t="shared" si="115"/>
        <v>99</v>
      </c>
      <c r="L1235">
        <f t="shared" si="116"/>
        <v>50</v>
      </c>
      <c r="M1235">
        <f t="shared" si="117"/>
        <v>3</v>
      </c>
      <c r="N1235" t="str">
        <f t="shared" si="118"/>
        <v>10_99_50_3</v>
      </c>
      <c r="O1235" t="str">
        <f t="shared" si="119"/>
        <v>99-50-3</v>
      </c>
    </row>
    <row r="1236" spans="1:15">
      <c r="A1236" t="s">
        <v>1242</v>
      </c>
      <c r="B1236">
        <v>66.396359520000004</v>
      </c>
      <c r="C1236">
        <v>53.873877489999998</v>
      </c>
      <c r="D1236">
        <v>49.21875</v>
      </c>
      <c r="E1236">
        <v>46.438420499999999</v>
      </c>
      <c r="F1236">
        <v>317.10623020000003</v>
      </c>
      <c r="G1236">
        <v>215.2959481</v>
      </c>
      <c r="H1236">
        <v>0.67893950800000002</v>
      </c>
      <c r="I1236">
        <v>118.5908393</v>
      </c>
      <c r="J1236">
        <f t="shared" si="114"/>
        <v>9</v>
      </c>
      <c r="K1236">
        <f t="shared" si="115"/>
        <v>100</v>
      </c>
      <c r="L1236">
        <f t="shared" si="116"/>
        <v>11</v>
      </c>
      <c r="M1236">
        <f t="shared" si="117"/>
        <v>0</v>
      </c>
      <c r="N1236" t="str">
        <f t="shared" si="118"/>
        <v>9_100_11_0</v>
      </c>
      <c r="O1236" t="str">
        <f t="shared" si="119"/>
        <v>100-11-0</v>
      </c>
    </row>
    <row r="1237" spans="1:15">
      <c r="A1237" t="s">
        <v>1243</v>
      </c>
      <c r="B1237">
        <v>65.846241370000001</v>
      </c>
      <c r="C1237">
        <v>58.064365989999999</v>
      </c>
      <c r="D1237">
        <v>52.713178290000002</v>
      </c>
      <c r="E1237">
        <v>50.444505390000003</v>
      </c>
      <c r="F1237">
        <v>354.89743179999999</v>
      </c>
      <c r="G1237">
        <v>102.2232692</v>
      </c>
      <c r="H1237">
        <v>0.28803609200000002</v>
      </c>
      <c r="I1237">
        <v>118.2394144</v>
      </c>
      <c r="J1237">
        <f t="shared" si="114"/>
        <v>9</v>
      </c>
      <c r="K1237">
        <f t="shared" si="115"/>
        <v>100</v>
      </c>
      <c r="L1237">
        <f t="shared" si="116"/>
        <v>11</v>
      </c>
      <c r="M1237">
        <f t="shared" si="117"/>
        <v>1</v>
      </c>
      <c r="N1237" t="str">
        <f t="shared" si="118"/>
        <v>9_100_11_1</v>
      </c>
      <c r="O1237" t="str">
        <f t="shared" si="119"/>
        <v>100-11-1</v>
      </c>
    </row>
    <row r="1238" spans="1:15">
      <c r="A1238" t="s">
        <v>1244</v>
      </c>
      <c r="B1238">
        <v>61.557399050000001</v>
      </c>
      <c r="C1238">
        <v>57.8085436</v>
      </c>
      <c r="D1238">
        <v>48.24561404</v>
      </c>
      <c r="E1238">
        <v>59.109508869999999</v>
      </c>
      <c r="F1238">
        <v>347.87780989999999</v>
      </c>
      <c r="G1238">
        <v>325.42381710000001</v>
      </c>
      <c r="H1238">
        <v>0.93545436900000001</v>
      </c>
      <c r="I1238">
        <v>118.17572060000001</v>
      </c>
      <c r="J1238">
        <f t="shared" si="114"/>
        <v>9</v>
      </c>
      <c r="K1238">
        <f t="shared" si="115"/>
        <v>100</v>
      </c>
      <c r="L1238">
        <f t="shared" si="116"/>
        <v>42</v>
      </c>
      <c r="M1238">
        <f t="shared" si="117"/>
        <v>0</v>
      </c>
      <c r="N1238" t="str">
        <f t="shared" si="118"/>
        <v>9_100_42_0</v>
      </c>
      <c r="O1238" t="str">
        <f t="shared" si="119"/>
        <v>100-42-0</v>
      </c>
    </row>
    <row r="1239" spans="1:15">
      <c r="A1239" t="s">
        <v>1245</v>
      </c>
      <c r="B1239">
        <v>63.599385560000002</v>
      </c>
      <c r="C1239">
        <v>55.789491050000002</v>
      </c>
      <c r="D1239">
        <v>40.495867769999997</v>
      </c>
      <c r="E1239">
        <v>69.206922160000005</v>
      </c>
      <c r="F1239">
        <v>209.28184089999999</v>
      </c>
      <c r="G1239">
        <v>388.24995030000002</v>
      </c>
      <c r="H1239">
        <v>1.8551535509999999</v>
      </c>
      <c r="I1239">
        <v>118.0868758</v>
      </c>
      <c r="J1239">
        <f t="shared" si="114"/>
        <v>9</v>
      </c>
      <c r="K1239">
        <f t="shared" si="115"/>
        <v>100</v>
      </c>
      <c r="L1239">
        <f t="shared" si="116"/>
        <v>45</v>
      </c>
      <c r="M1239">
        <f t="shared" si="117"/>
        <v>0</v>
      </c>
      <c r="N1239" t="str">
        <f t="shared" si="118"/>
        <v>9_100_45_0</v>
      </c>
      <c r="O1239" t="str">
        <f t="shared" si="119"/>
        <v>100-45-0</v>
      </c>
    </row>
    <row r="1240" spans="1:15">
      <c r="A1240" t="s">
        <v>1246</v>
      </c>
      <c r="B1240">
        <v>60.337433820000001</v>
      </c>
      <c r="C1240">
        <v>57.618313919999999</v>
      </c>
      <c r="D1240">
        <v>45.19230769</v>
      </c>
      <c r="E1240">
        <v>58.785824460000001</v>
      </c>
      <c r="F1240">
        <v>275.94802850000002</v>
      </c>
      <c r="G1240">
        <v>528.48393290000001</v>
      </c>
      <c r="H1240">
        <v>1.9151574870000001</v>
      </c>
      <c r="I1240">
        <v>118.6892062</v>
      </c>
      <c r="J1240">
        <f t="shared" si="114"/>
        <v>9</v>
      </c>
      <c r="K1240">
        <f t="shared" si="115"/>
        <v>100</v>
      </c>
      <c r="L1240">
        <f t="shared" si="116"/>
        <v>45</v>
      </c>
      <c r="M1240">
        <f t="shared" si="117"/>
        <v>1</v>
      </c>
      <c r="N1240" t="str">
        <f t="shared" si="118"/>
        <v>9_100_45_1</v>
      </c>
      <c r="O1240" t="str">
        <f t="shared" si="119"/>
        <v>100-45-1</v>
      </c>
    </row>
    <row r="1241" spans="1:15">
      <c r="A1241" t="s">
        <v>1247</v>
      </c>
      <c r="B1241">
        <v>60.241443089999997</v>
      </c>
      <c r="C1241">
        <v>71.7344279</v>
      </c>
      <c r="D1241">
        <v>56.52173913</v>
      </c>
      <c r="E1241">
        <v>65.446904140000001</v>
      </c>
      <c r="F1241">
        <v>531.85194739999997</v>
      </c>
      <c r="G1241">
        <v>91.933526909999998</v>
      </c>
      <c r="H1241">
        <v>0.172855486</v>
      </c>
      <c r="I1241">
        <v>117.2636909</v>
      </c>
      <c r="J1241">
        <f t="shared" si="114"/>
        <v>9</v>
      </c>
      <c r="K1241">
        <f t="shared" si="115"/>
        <v>100</v>
      </c>
      <c r="L1241">
        <f t="shared" si="116"/>
        <v>45</v>
      </c>
      <c r="M1241">
        <f t="shared" si="117"/>
        <v>2</v>
      </c>
      <c r="N1241" t="str">
        <f t="shared" si="118"/>
        <v>9_100_45_2</v>
      </c>
      <c r="O1241" t="str">
        <f t="shared" si="119"/>
        <v>100-45-2</v>
      </c>
    </row>
    <row r="1242" spans="1:15">
      <c r="A1242" t="s">
        <v>1248</v>
      </c>
      <c r="B1242">
        <v>62.147730099999997</v>
      </c>
      <c r="C1242">
        <v>61.199924719999999</v>
      </c>
      <c r="D1242">
        <v>48.543689319999999</v>
      </c>
      <c r="E1242">
        <v>66.556144750000001</v>
      </c>
      <c r="F1242">
        <v>189.01434990000001</v>
      </c>
      <c r="G1242">
        <v>123.3063374</v>
      </c>
      <c r="H1242">
        <v>0.652364952</v>
      </c>
      <c r="I1242">
        <v>118.1973031</v>
      </c>
      <c r="J1242">
        <f t="shared" si="114"/>
        <v>9</v>
      </c>
      <c r="K1242">
        <f t="shared" si="115"/>
        <v>100</v>
      </c>
      <c r="L1242">
        <f t="shared" si="116"/>
        <v>45</v>
      </c>
      <c r="M1242">
        <f t="shared" si="117"/>
        <v>3</v>
      </c>
      <c r="N1242" t="str">
        <f t="shared" si="118"/>
        <v>9_100_45_3</v>
      </c>
      <c r="O1242" t="str">
        <f t="shared" si="119"/>
        <v>100-45-3</v>
      </c>
    </row>
    <row r="1243" spans="1:15">
      <c r="A1243" t="s">
        <v>1249</v>
      </c>
      <c r="B1243">
        <v>67.189547910000002</v>
      </c>
      <c r="C1243">
        <v>85.621804789999999</v>
      </c>
      <c r="D1243">
        <v>37.962962959999999</v>
      </c>
      <c r="E1243">
        <v>73.139102980000004</v>
      </c>
      <c r="F1243">
        <v>646.80419600000005</v>
      </c>
      <c r="G1243">
        <v>1928.9060159999999</v>
      </c>
      <c r="H1243">
        <v>2.982210115</v>
      </c>
      <c r="I1243">
        <v>118.3716192</v>
      </c>
      <c r="J1243">
        <f t="shared" si="114"/>
        <v>9</v>
      </c>
      <c r="K1243">
        <f t="shared" si="115"/>
        <v>101</v>
      </c>
      <c r="L1243">
        <f t="shared" si="116"/>
        <v>11</v>
      </c>
      <c r="M1243">
        <f t="shared" si="117"/>
        <v>0</v>
      </c>
      <c r="N1243" t="str">
        <f t="shared" si="118"/>
        <v>9_101_11_0</v>
      </c>
      <c r="O1243" t="str">
        <f t="shared" si="119"/>
        <v>101-11-0</v>
      </c>
    </row>
    <row r="1244" spans="1:15">
      <c r="A1244" t="s">
        <v>1250</v>
      </c>
      <c r="B1244">
        <v>67.414925159999996</v>
      </c>
      <c r="C1244">
        <v>86.116562770000002</v>
      </c>
      <c r="D1244">
        <v>32.954545449999998</v>
      </c>
      <c r="E1244">
        <v>72.670548850000003</v>
      </c>
      <c r="F1244">
        <v>532.68122730000005</v>
      </c>
      <c r="G1244">
        <v>1261.108849</v>
      </c>
      <c r="H1244">
        <v>2.3674737989999999</v>
      </c>
      <c r="I1244">
        <v>118.0698304</v>
      </c>
      <c r="J1244">
        <f t="shared" si="114"/>
        <v>9</v>
      </c>
      <c r="K1244">
        <f t="shared" si="115"/>
        <v>101</v>
      </c>
      <c r="L1244">
        <f t="shared" si="116"/>
        <v>11</v>
      </c>
      <c r="M1244">
        <f t="shared" si="117"/>
        <v>1</v>
      </c>
      <c r="N1244" t="str">
        <f t="shared" si="118"/>
        <v>9_101_11_1</v>
      </c>
      <c r="O1244" t="str">
        <f t="shared" si="119"/>
        <v>101-11-1</v>
      </c>
    </row>
    <row r="1245" spans="1:15">
      <c r="A1245" t="s">
        <v>1251</v>
      </c>
      <c r="B1245">
        <v>64.818913550000005</v>
      </c>
      <c r="C1245">
        <v>40.972088489999997</v>
      </c>
      <c r="D1245">
        <v>23.47826087</v>
      </c>
      <c r="E1245">
        <v>52.812347899999999</v>
      </c>
      <c r="F1245">
        <v>141.54608669999999</v>
      </c>
      <c r="G1245">
        <v>556.85206789999995</v>
      </c>
      <c r="H1245">
        <v>3.934068973</v>
      </c>
      <c r="I1245">
        <v>118.3430753</v>
      </c>
      <c r="J1245">
        <f t="shared" si="114"/>
        <v>9</v>
      </c>
      <c r="K1245">
        <f t="shared" si="115"/>
        <v>101</v>
      </c>
      <c r="L1245">
        <f t="shared" si="116"/>
        <v>21</v>
      </c>
      <c r="M1245">
        <f t="shared" si="117"/>
        <v>0</v>
      </c>
      <c r="N1245" t="str">
        <f t="shared" si="118"/>
        <v>9_101_21_0</v>
      </c>
      <c r="O1245" t="str">
        <f t="shared" si="119"/>
        <v>101-21-0</v>
      </c>
    </row>
    <row r="1246" spans="1:15">
      <c r="A1246" t="s">
        <v>1252</v>
      </c>
      <c r="B1246">
        <v>65.098763270000006</v>
      </c>
      <c r="C1246">
        <v>30.751700360000001</v>
      </c>
      <c r="D1246">
        <v>13.008130080000001</v>
      </c>
      <c r="E1246">
        <v>38.362212829999997</v>
      </c>
      <c r="F1246">
        <v>125.050731</v>
      </c>
      <c r="G1246">
        <v>376.23408460000002</v>
      </c>
      <c r="H1246">
        <v>3.008651623</v>
      </c>
      <c r="I1246">
        <v>118.3330138</v>
      </c>
      <c r="J1246">
        <f t="shared" si="114"/>
        <v>9</v>
      </c>
      <c r="K1246">
        <f t="shared" si="115"/>
        <v>101</v>
      </c>
      <c r="L1246">
        <f t="shared" si="116"/>
        <v>21</v>
      </c>
      <c r="M1246">
        <f t="shared" si="117"/>
        <v>1</v>
      </c>
      <c r="N1246" t="str">
        <f t="shared" si="118"/>
        <v>9_101_21_1</v>
      </c>
      <c r="O1246" t="str">
        <f t="shared" si="119"/>
        <v>101-21-1</v>
      </c>
    </row>
    <row r="1247" spans="1:15">
      <c r="A1247" t="s">
        <v>1253</v>
      </c>
      <c r="B1247">
        <v>65.258305699999994</v>
      </c>
      <c r="C1247">
        <v>38.906511979999998</v>
      </c>
      <c r="D1247">
        <v>14.960629920000001</v>
      </c>
      <c r="E1247">
        <v>47.931749910000001</v>
      </c>
      <c r="F1247">
        <v>83.271900270000003</v>
      </c>
      <c r="G1247">
        <v>188.9022956</v>
      </c>
      <c r="H1247">
        <v>2.2684998780000001</v>
      </c>
      <c r="I1247">
        <v>118.6147351</v>
      </c>
      <c r="J1247">
        <f t="shared" si="114"/>
        <v>9</v>
      </c>
      <c r="K1247">
        <f t="shared" si="115"/>
        <v>101</v>
      </c>
      <c r="L1247">
        <f t="shared" si="116"/>
        <v>21</v>
      </c>
      <c r="M1247">
        <f t="shared" si="117"/>
        <v>2</v>
      </c>
      <c r="N1247" t="str">
        <f t="shared" si="118"/>
        <v>9_101_21_2</v>
      </c>
      <c r="O1247" t="str">
        <f t="shared" si="119"/>
        <v>101-21-2</v>
      </c>
    </row>
    <row r="1248" spans="1:15">
      <c r="A1248" t="s">
        <v>1254</v>
      </c>
      <c r="B1248">
        <v>68.53734455</v>
      </c>
      <c r="C1248">
        <v>31.37813697</v>
      </c>
      <c r="D1248">
        <v>10.37037037</v>
      </c>
      <c r="E1248">
        <v>59.387936660000001</v>
      </c>
      <c r="F1248">
        <v>120.671254</v>
      </c>
      <c r="G1248">
        <v>117.55623850000001</v>
      </c>
      <c r="H1248">
        <v>0.97418593600000003</v>
      </c>
      <c r="I1248">
        <v>118.9165794</v>
      </c>
      <c r="J1248">
        <f t="shared" si="114"/>
        <v>9</v>
      </c>
      <c r="K1248">
        <f t="shared" si="115"/>
        <v>101</v>
      </c>
      <c r="L1248">
        <f t="shared" si="116"/>
        <v>21</v>
      </c>
      <c r="M1248">
        <f t="shared" si="117"/>
        <v>3</v>
      </c>
      <c r="N1248" t="str">
        <f t="shared" si="118"/>
        <v>9_101_21_3</v>
      </c>
      <c r="O1248" t="str">
        <f t="shared" si="119"/>
        <v>101-21-3</v>
      </c>
    </row>
    <row r="1249" spans="1:15">
      <c r="A1249" t="s">
        <v>1255</v>
      </c>
      <c r="B1249">
        <v>65.321786220000007</v>
      </c>
      <c r="C1249">
        <v>41.316534369999999</v>
      </c>
      <c r="D1249">
        <v>22.900763359999999</v>
      </c>
      <c r="E1249">
        <v>64.481147789999994</v>
      </c>
      <c r="F1249">
        <v>102.572642</v>
      </c>
      <c r="G1249">
        <v>560.92500329999996</v>
      </c>
      <c r="H1249">
        <v>5.4685634719999996</v>
      </c>
      <c r="I1249">
        <v>118.71534990000001</v>
      </c>
      <c r="J1249">
        <f t="shared" si="114"/>
        <v>9</v>
      </c>
      <c r="K1249">
        <f t="shared" si="115"/>
        <v>101</v>
      </c>
      <c r="L1249">
        <f t="shared" si="116"/>
        <v>21</v>
      </c>
      <c r="M1249">
        <f t="shared" si="117"/>
        <v>4</v>
      </c>
      <c r="N1249" t="str">
        <f t="shared" si="118"/>
        <v>9_101_21_4</v>
      </c>
      <c r="O1249" t="str">
        <f t="shared" si="119"/>
        <v>101-21-4</v>
      </c>
    </row>
    <row r="1250" spans="1:15">
      <c r="A1250" t="s">
        <v>1256</v>
      </c>
      <c r="B1250">
        <v>69.210048470000004</v>
      </c>
      <c r="C1250">
        <v>40.519206109999999</v>
      </c>
      <c r="D1250">
        <v>9.0225563910000002</v>
      </c>
      <c r="E1250">
        <v>71.789680860000004</v>
      </c>
      <c r="F1250">
        <v>93.144219989999996</v>
      </c>
      <c r="G1250">
        <v>320.70900010000003</v>
      </c>
      <c r="H1250">
        <v>3.4431444070000001</v>
      </c>
      <c r="I1250">
        <v>118.1217228</v>
      </c>
      <c r="J1250">
        <f t="shared" si="114"/>
        <v>9</v>
      </c>
      <c r="K1250">
        <f t="shared" si="115"/>
        <v>101</v>
      </c>
      <c r="L1250">
        <f t="shared" si="116"/>
        <v>21</v>
      </c>
      <c r="M1250">
        <f t="shared" si="117"/>
        <v>5</v>
      </c>
      <c r="N1250" t="str">
        <f t="shared" si="118"/>
        <v>9_101_21_5</v>
      </c>
      <c r="O1250" t="str">
        <f t="shared" si="119"/>
        <v>101-21-5</v>
      </c>
    </row>
    <row r="1251" spans="1:15">
      <c r="A1251" t="s">
        <v>1257</v>
      </c>
      <c r="B1251">
        <v>67.003820750000003</v>
      </c>
      <c r="C1251">
        <v>28.16711703</v>
      </c>
      <c r="D1251">
        <v>9.3023255809999998</v>
      </c>
      <c r="E1251">
        <v>58.720637840000002</v>
      </c>
      <c r="F1251">
        <v>93.190908289999996</v>
      </c>
      <c r="G1251">
        <v>211.2133043</v>
      </c>
      <c r="H1251">
        <v>2.2664582649999998</v>
      </c>
      <c r="I1251">
        <v>118.11166129999999</v>
      </c>
      <c r="J1251">
        <f t="shared" si="114"/>
        <v>9</v>
      </c>
      <c r="K1251">
        <f t="shared" si="115"/>
        <v>101</v>
      </c>
      <c r="L1251">
        <f t="shared" si="116"/>
        <v>21</v>
      </c>
      <c r="M1251">
        <f t="shared" si="117"/>
        <v>6</v>
      </c>
      <c r="N1251" t="str">
        <f t="shared" si="118"/>
        <v>9_101_21_6</v>
      </c>
      <c r="O1251" t="str">
        <f t="shared" si="119"/>
        <v>101-21-6</v>
      </c>
    </row>
    <row r="1252" spans="1:15">
      <c r="A1252" t="s">
        <v>1258</v>
      </c>
      <c r="B1252">
        <v>66.49763892</v>
      </c>
      <c r="C1252">
        <v>29.607233260000001</v>
      </c>
      <c r="D1252">
        <v>14.39393939</v>
      </c>
      <c r="E1252">
        <v>38.899205860000002</v>
      </c>
      <c r="F1252">
        <v>75.500413219999999</v>
      </c>
      <c r="G1252">
        <v>348.03383839999998</v>
      </c>
      <c r="H1252">
        <v>4.6096944850000003</v>
      </c>
      <c r="I1252">
        <v>118.76565720000001</v>
      </c>
      <c r="J1252">
        <f t="shared" si="114"/>
        <v>9</v>
      </c>
      <c r="K1252">
        <f t="shared" si="115"/>
        <v>101</v>
      </c>
      <c r="L1252">
        <f t="shared" si="116"/>
        <v>21</v>
      </c>
      <c r="M1252">
        <f t="shared" si="117"/>
        <v>7</v>
      </c>
      <c r="N1252" t="str">
        <f t="shared" si="118"/>
        <v>9_101_21_7</v>
      </c>
      <c r="O1252" t="str">
        <f t="shared" si="119"/>
        <v>101-21-7</v>
      </c>
    </row>
    <row r="1253" spans="1:15">
      <c r="A1253" t="s">
        <v>1259</v>
      </c>
      <c r="B1253">
        <v>58.46474336</v>
      </c>
      <c r="C1253">
        <v>57.028022300000003</v>
      </c>
      <c r="D1253">
        <v>29.88505747</v>
      </c>
      <c r="E1253">
        <v>81.453655299999994</v>
      </c>
      <c r="F1253">
        <v>122.9299291</v>
      </c>
      <c r="G1253">
        <v>106.5628482</v>
      </c>
      <c r="H1253">
        <v>0.86685845299999997</v>
      </c>
      <c r="I1253">
        <v>118.08021410000001</v>
      </c>
      <c r="J1253">
        <f t="shared" si="114"/>
        <v>9</v>
      </c>
      <c r="K1253">
        <f t="shared" si="115"/>
        <v>101</v>
      </c>
      <c r="L1253">
        <f t="shared" si="116"/>
        <v>42</v>
      </c>
      <c r="M1253">
        <f t="shared" si="117"/>
        <v>0</v>
      </c>
      <c r="N1253" t="str">
        <f t="shared" si="118"/>
        <v>9_101_42_0</v>
      </c>
      <c r="O1253" t="str">
        <f t="shared" si="119"/>
        <v>101-42-0</v>
      </c>
    </row>
    <row r="1254" spans="1:15">
      <c r="A1254" t="s">
        <v>1260</v>
      </c>
      <c r="B1254">
        <v>54.828742920000003</v>
      </c>
      <c r="C1254">
        <v>73.133995069999997</v>
      </c>
      <c r="D1254">
        <v>47.272727269999997</v>
      </c>
      <c r="E1254">
        <v>99.610554649999997</v>
      </c>
      <c r="F1254" t="s">
        <v>15</v>
      </c>
      <c r="G1254" t="s">
        <v>15</v>
      </c>
      <c r="H1254" t="s">
        <v>15</v>
      </c>
      <c r="I1254">
        <v>117.9484507</v>
      </c>
      <c r="J1254">
        <f t="shared" si="114"/>
        <v>9</v>
      </c>
      <c r="K1254">
        <f t="shared" si="115"/>
        <v>101</v>
      </c>
      <c r="L1254">
        <f t="shared" si="116"/>
        <v>45</v>
      </c>
      <c r="M1254">
        <f t="shared" si="117"/>
        <v>0</v>
      </c>
      <c r="N1254" t="str">
        <f t="shared" si="118"/>
        <v>9_101_45_0</v>
      </c>
      <c r="O1254" t="str">
        <f t="shared" si="119"/>
        <v>101-45-0</v>
      </c>
    </row>
    <row r="1255" spans="1:15">
      <c r="A1255" t="s">
        <v>1261</v>
      </c>
      <c r="B1255">
        <v>58.389599410000002</v>
      </c>
      <c r="C1255">
        <v>49.181834530000003</v>
      </c>
      <c r="D1255">
        <v>20.618556699999999</v>
      </c>
      <c r="E1255">
        <v>84.780240680000006</v>
      </c>
      <c r="F1255">
        <v>379.09549149999998</v>
      </c>
      <c r="G1255">
        <v>1086.677835</v>
      </c>
      <c r="H1255">
        <v>2.8665016049999998</v>
      </c>
      <c r="I1255">
        <v>118.4717268</v>
      </c>
      <c r="J1255">
        <f t="shared" si="114"/>
        <v>9</v>
      </c>
      <c r="K1255">
        <f t="shared" si="115"/>
        <v>101</v>
      </c>
      <c r="L1255">
        <f t="shared" si="116"/>
        <v>45</v>
      </c>
      <c r="M1255">
        <f t="shared" si="117"/>
        <v>1</v>
      </c>
      <c r="N1255" t="str">
        <f t="shared" si="118"/>
        <v>9_101_45_1</v>
      </c>
      <c r="O1255" t="str">
        <f t="shared" si="119"/>
        <v>101-45-1</v>
      </c>
    </row>
    <row r="1256" spans="1:15">
      <c r="A1256" t="s">
        <v>1262</v>
      </c>
      <c r="B1256">
        <v>57.097765090000003</v>
      </c>
      <c r="C1256">
        <v>85.914169079999994</v>
      </c>
      <c r="D1256">
        <v>37.623762380000002</v>
      </c>
      <c r="E1256">
        <v>94.279767899999996</v>
      </c>
      <c r="F1256">
        <v>222.205364</v>
      </c>
      <c r="G1256">
        <v>2727.9803659999998</v>
      </c>
      <c r="H1256">
        <v>12.27684299</v>
      </c>
      <c r="I1256">
        <v>118.4817898</v>
      </c>
      <c r="J1256">
        <f t="shared" si="114"/>
        <v>9</v>
      </c>
      <c r="K1256">
        <f t="shared" si="115"/>
        <v>101</v>
      </c>
      <c r="L1256">
        <f t="shared" si="116"/>
        <v>45</v>
      </c>
      <c r="M1256">
        <f t="shared" si="117"/>
        <v>2</v>
      </c>
      <c r="N1256" t="str">
        <f t="shared" si="118"/>
        <v>9_101_45_2</v>
      </c>
      <c r="O1256" t="str">
        <f t="shared" si="119"/>
        <v>101-45-2</v>
      </c>
    </row>
    <row r="1257" spans="1:15">
      <c r="A1257" t="s">
        <v>1263</v>
      </c>
      <c r="B1257">
        <v>57.664503420000003</v>
      </c>
      <c r="C1257">
        <v>80.409028849999999</v>
      </c>
      <c r="D1257">
        <v>42.45283019</v>
      </c>
      <c r="E1257">
        <v>87.10142759</v>
      </c>
      <c r="F1257">
        <v>581.75007679999999</v>
      </c>
      <c r="G1257">
        <v>714.78023619999999</v>
      </c>
      <c r="H1257">
        <v>1.228672354</v>
      </c>
      <c r="I1257">
        <v>118.1396477</v>
      </c>
      <c r="J1257">
        <f t="shared" si="114"/>
        <v>9</v>
      </c>
      <c r="K1257">
        <f t="shared" si="115"/>
        <v>101</v>
      </c>
      <c r="L1257">
        <f t="shared" si="116"/>
        <v>45</v>
      </c>
      <c r="M1257">
        <f t="shared" si="117"/>
        <v>3</v>
      </c>
      <c r="N1257" t="str">
        <f t="shared" si="118"/>
        <v>9_101_45_3</v>
      </c>
      <c r="O1257" t="str">
        <f t="shared" si="119"/>
        <v>101-45-3</v>
      </c>
    </row>
    <row r="1258" spans="1:15">
      <c r="A1258" t="s">
        <v>1264</v>
      </c>
      <c r="B1258">
        <v>56.789780499999999</v>
      </c>
      <c r="C1258">
        <v>33.960916519999998</v>
      </c>
      <c r="D1258">
        <v>17.89473684</v>
      </c>
      <c r="E1258">
        <v>47.854631400000002</v>
      </c>
      <c r="F1258">
        <v>101.78188040000001</v>
      </c>
      <c r="G1258">
        <v>140.45469790000001</v>
      </c>
      <c r="H1258">
        <v>1.379957782</v>
      </c>
      <c r="I1258">
        <v>118.69311279999999</v>
      </c>
      <c r="J1258">
        <f t="shared" si="114"/>
        <v>9</v>
      </c>
      <c r="K1258">
        <f t="shared" si="115"/>
        <v>101</v>
      </c>
      <c r="L1258">
        <f t="shared" si="116"/>
        <v>45</v>
      </c>
      <c r="M1258">
        <f t="shared" si="117"/>
        <v>4</v>
      </c>
      <c r="N1258" t="str">
        <f t="shared" si="118"/>
        <v>9_101_45_4</v>
      </c>
      <c r="O1258" t="str">
        <f t="shared" si="119"/>
        <v>101-45-4</v>
      </c>
    </row>
    <row r="1259" spans="1:15">
      <c r="A1259" t="s">
        <v>1265</v>
      </c>
      <c r="B1259">
        <v>57.251797940000003</v>
      </c>
      <c r="C1259">
        <v>42.578101619999998</v>
      </c>
      <c r="D1259">
        <v>23.893805310000001</v>
      </c>
      <c r="E1259">
        <v>58.346994080000002</v>
      </c>
      <c r="F1259">
        <v>127.31658590000001</v>
      </c>
      <c r="G1259">
        <v>145.89315930000001</v>
      </c>
      <c r="H1259">
        <v>1.1459085099999999</v>
      </c>
      <c r="I1259">
        <v>118.0490807</v>
      </c>
      <c r="J1259">
        <f t="shared" si="114"/>
        <v>9</v>
      </c>
      <c r="K1259">
        <f t="shared" si="115"/>
        <v>101</v>
      </c>
      <c r="L1259">
        <f t="shared" si="116"/>
        <v>45</v>
      </c>
      <c r="M1259">
        <f t="shared" si="117"/>
        <v>5</v>
      </c>
      <c r="N1259" t="str">
        <f t="shared" si="118"/>
        <v>9_101_45_5</v>
      </c>
      <c r="O1259" t="str">
        <f t="shared" si="119"/>
        <v>101-45-5</v>
      </c>
    </row>
    <row r="1260" spans="1:15">
      <c r="A1260" t="s">
        <v>1266</v>
      </c>
      <c r="B1260">
        <v>67.129875639999995</v>
      </c>
      <c r="C1260">
        <v>45.683925309999999</v>
      </c>
      <c r="D1260">
        <v>32.142857139999997</v>
      </c>
      <c r="E1260">
        <v>53.818710129999999</v>
      </c>
      <c r="F1260" t="s">
        <v>15</v>
      </c>
      <c r="G1260" t="s">
        <v>15</v>
      </c>
      <c r="H1260" t="s">
        <v>15</v>
      </c>
      <c r="I1260">
        <v>118.80111410000001</v>
      </c>
      <c r="J1260">
        <f t="shared" si="114"/>
        <v>9</v>
      </c>
      <c r="K1260">
        <f t="shared" si="115"/>
        <v>102</v>
      </c>
      <c r="L1260">
        <f t="shared" si="116"/>
        <v>11</v>
      </c>
      <c r="M1260">
        <f t="shared" si="117"/>
        <v>0</v>
      </c>
      <c r="N1260" t="str">
        <f t="shared" si="118"/>
        <v>9_102_11_0</v>
      </c>
      <c r="O1260" t="str">
        <f t="shared" si="119"/>
        <v>102-11-0</v>
      </c>
    </row>
    <row r="1261" spans="1:15">
      <c r="A1261" t="s">
        <v>1267</v>
      </c>
      <c r="B1261">
        <v>71.758834660000005</v>
      </c>
      <c r="C1261">
        <v>48.247912229999997</v>
      </c>
      <c r="D1261">
        <v>41.481481479999999</v>
      </c>
      <c r="E1261">
        <v>59.648989479999997</v>
      </c>
      <c r="F1261">
        <v>242.7512207</v>
      </c>
      <c r="G1261">
        <v>185.67384709999999</v>
      </c>
      <c r="H1261">
        <v>0.76487296999999999</v>
      </c>
      <c r="I1261">
        <v>118.1872328</v>
      </c>
      <c r="J1261">
        <f t="shared" si="114"/>
        <v>9</v>
      </c>
      <c r="K1261">
        <f t="shared" si="115"/>
        <v>102</v>
      </c>
      <c r="L1261">
        <f t="shared" si="116"/>
        <v>11</v>
      </c>
      <c r="M1261">
        <f t="shared" si="117"/>
        <v>1</v>
      </c>
      <c r="N1261" t="str">
        <f t="shared" si="118"/>
        <v>9_102_11_1</v>
      </c>
      <c r="O1261" t="str">
        <f t="shared" si="119"/>
        <v>102-11-1</v>
      </c>
    </row>
    <row r="1262" spans="1:15">
      <c r="A1262" t="s">
        <v>1268</v>
      </c>
      <c r="B1262">
        <v>73.330851530000004</v>
      </c>
      <c r="C1262">
        <v>47.012486500000001</v>
      </c>
      <c r="D1262">
        <v>23.25581395</v>
      </c>
      <c r="E1262">
        <v>47.65685517</v>
      </c>
      <c r="F1262">
        <v>105.5485005</v>
      </c>
      <c r="G1262">
        <v>91.750992949999997</v>
      </c>
      <c r="H1262">
        <v>0.86927803400000003</v>
      </c>
      <c r="I1262">
        <v>118.3915198</v>
      </c>
      <c r="J1262">
        <f t="shared" si="114"/>
        <v>9</v>
      </c>
      <c r="K1262">
        <f t="shared" si="115"/>
        <v>102</v>
      </c>
      <c r="L1262">
        <f t="shared" si="116"/>
        <v>21</v>
      </c>
      <c r="M1262">
        <f t="shared" si="117"/>
        <v>0</v>
      </c>
      <c r="N1262" t="str">
        <f t="shared" si="118"/>
        <v>9_102_21_0</v>
      </c>
      <c r="O1262" t="str">
        <f t="shared" si="119"/>
        <v>102-21-0</v>
      </c>
    </row>
    <row r="1263" spans="1:15">
      <c r="A1263" t="s">
        <v>1269</v>
      </c>
      <c r="B1263">
        <v>72.141609209999999</v>
      </c>
      <c r="C1263">
        <v>46.25037975</v>
      </c>
      <c r="D1263">
        <v>36.274509799999997</v>
      </c>
      <c r="E1263">
        <v>46.13678393</v>
      </c>
      <c r="F1263">
        <v>141.16732669999999</v>
      </c>
      <c r="G1263">
        <v>637.96473289999994</v>
      </c>
      <c r="H1263">
        <v>4.5192095620000003</v>
      </c>
      <c r="I1263">
        <v>105.9446126</v>
      </c>
      <c r="J1263">
        <f t="shared" si="114"/>
        <v>9</v>
      </c>
      <c r="K1263">
        <f t="shared" si="115"/>
        <v>102</v>
      </c>
      <c r="L1263">
        <f t="shared" si="116"/>
        <v>21</v>
      </c>
      <c r="M1263">
        <f t="shared" si="117"/>
        <v>1</v>
      </c>
      <c r="N1263" t="str">
        <f t="shared" si="118"/>
        <v>9_102_21_1</v>
      </c>
      <c r="O1263" t="str">
        <f t="shared" si="119"/>
        <v>102-21-1</v>
      </c>
    </row>
    <row r="1264" spans="1:15">
      <c r="A1264" t="s">
        <v>1270</v>
      </c>
      <c r="B1264">
        <v>0</v>
      </c>
      <c r="C1264">
        <v>44.231837140000003</v>
      </c>
      <c r="D1264">
        <v>35.294117649999997</v>
      </c>
      <c r="E1264">
        <v>50.093930499999999</v>
      </c>
      <c r="F1264" t="s">
        <v>15</v>
      </c>
      <c r="G1264" t="s">
        <v>15</v>
      </c>
      <c r="H1264" t="s">
        <v>15</v>
      </c>
      <c r="I1264">
        <v>118.3110224</v>
      </c>
      <c r="J1264">
        <f t="shared" si="114"/>
        <v>9</v>
      </c>
      <c r="K1264">
        <f t="shared" si="115"/>
        <v>102</v>
      </c>
      <c r="L1264">
        <f t="shared" si="116"/>
        <v>21</v>
      </c>
      <c r="M1264">
        <f t="shared" si="117"/>
        <v>2</v>
      </c>
      <c r="N1264" t="str">
        <f t="shared" si="118"/>
        <v>9_102_21_2</v>
      </c>
      <c r="O1264" t="str">
        <f t="shared" si="119"/>
        <v>102-21-2</v>
      </c>
    </row>
    <row r="1265" spans="1:15">
      <c r="A1265" t="s">
        <v>1271</v>
      </c>
      <c r="B1265">
        <v>69.894611060000003</v>
      </c>
      <c r="C1265">
        <v>50.297959839999997</v>
      </c>
      <c r="D1265">
        <v>46.15384615</v>
      </c>
      <c r="E1265">
        <v>46.7230621</v>
      </c>
      <c r="F1265">
        <v>173.4999924</v>
      </c>
      <c r="G1265">
        <v>328.57102689999999</v>
      </c>
      <c r="H1265">
        <v>1.893781218</v>
      </c>
      <c r="I1265">
        <v>84.904610239999997</v>
      </c>
      <c r="J1265">
        <f t="shared" si="114"/>
        <v>9</v>
      </c>
      <c r="K1265">
        <f t="shared" si="115"/>
        <v>102</v>
      </c>
      <c r="L1265">
        <f t="shared" si="116"/>
        <v>21</v>
      </c>
      <c r="M1265">
        <f t="shared" si="117"/>
        <v>3</v>
      </c>
      <c r="N1265" t="str">
        <f t="shared" si="118"/>
        <v>9_102_21_3</v>
      </c>
      <c r="O1265" t="str">
        <f t="shared" si="119"/>
        <v>102-21-3</v>
      </c>
    </row>
    <row r="1266" spans="1:15">
      <c r="A1266" t="s">
        <v>1272</v>
      </c>
      <c r="B1266">
        <v>70.282316969999997</v>
      </c>
      <c r="C1266">
        <v>51.920224279999999</v>
      </c>
      <c r="D1266">
        <v>47.321428570000002</v>
      </c>
      <c r="E1266">
        <v>43.637266940000004</v>
      </c>
      <c r="F1266">
        <v>172.6401961</v>
      </c>
      <c r="G1266">
        <v>224.057188</v>
      </c>
      <c r="H1266">
        <v>1.2978274649999999</v>
      </c>
      <c r="I1266">
        <v>118.30096020000001</v>
      </c>
      <c r="J1266">
        <f t="shared" si="114"/>
        <v>9</v>
      </c>
      <c r="K1266">
        <f t="shared" si="115"/>
        <v>102</v>
      </c>
      <c r="L1266">
        <f t="shared" si="116"/>
        <v>21</v>
      </c>
      <c r="M1266">
        <f t="shared" si="117"/>
        <v>4</v>
      </c>
      <c r="N1266" t="str">
        <f t="shared" si="118"/>
        <v>9_102_21_4</v>
      </c>
      <c r="O1266" t="str">
        <f t="shared" si="119"/>
        <v>102-21-4</v>
      </c>
    </row>
    <row r="1267" spans="1:15">
      <c r="A1267" t="s">
        <v>1273</v>
      </c>
      <c r="B1267">
        <v>63.24890551</v>
      </c>
      <c r="C1267">
        <v>66.741723840000006</v>
      </c>
      <c r="D1267">
        <v>52.941176470000002</v>
      </c>
      <c r="E1267">
        <v>53.331504019999997</v>
      </c>
      <c r="F1267">
        <v>252.2863854</v>
      </c>
      <c r="G1267">
        <v>872.0526026</v>
      </c>
      <c r="H1267">
        <v>3.456597951</v>
      </c>
      <c r="I1267">
        <v>118.1142194</v>
      </c>
      <c r="J1267">
        <f t="shared" si="114"/>
        <v>9</v>
      </c>
      <c r="K1267">
        <f t="shared" si="115"/>
        <v>102</v>
      </c>
      <c r="L1267">
        <f t="shared" si="116"/>
        <v>45</v>
      </c>
      <c r="M1267">
        <f t="shared" si="117"/>
        <v>0</v>
      </c>
      <c r="N1267" t="str">
        <f t="shared" si="118"/>
        <v>9_102_45_0</v>
      </c>
      <c r="O1267" t="str">
        <f t="shared" si="119"/>
        <v>102-45-0</v>
      </c>
    </row>
    <row r="1268" spans="1:15">
      <c r="A1268" t="s">
        <v>1274</v>
      </c>
      <c r="B1268">
        <v>65.09083674</v>
      </c>
      <c r="C1268">
        <v>68.229760260000006</v>
      </c>
      <c r="D1268">
        <v>56.451612900000001</v>
      </c>
      <c r="E1268">
        <v>61.032838169999998</v>
      </c>
      <c r="F1268">
        <v>1192.627156</v>
      </c>
      <c r="G1268">
        <v>3667.5273569999999</v>
      </c>
      <c r="H1268">
        <v>3.0751667359999999</v>
      </c>
      <c r="I1268">
        <v>61.537317119999997</v>
      </c>
      <c r="J1268">
        <f t="shared" si="114"/>
        <v>9</v>
      </c>
      <c r="K1268">
        <f t="shared" si="115"/>
        <v>102</v>
      </c>
      <c r="L1268">
        <f t="shared" si="116"/>
        <v>45</v>
      </c>
      <c r="M1268">
        <f t="shared" si="117"/>
        <v>1</v>
      </c>
      <c r="N1268" t="str">
        <f t="shared" si="118"/>
        <v>9_102_45_1</v>
      </c>
      <c r="O1268" t="str">
        <f t="shared" si="119"/>
        <v>102-45-1</v>
      </c>
    </row>
    <row r="1269" spans="1:15">
      <c r="A1269" t="s">
        <v>1275</v>
      </c>
      <c r="B1269">
        <v>0</v>
      </c>
      <c r="C1269">
        <v>98.803334879999994</v>
      </c>
      <c r="D1269">
        <v>18.75</v>
      </c>
      <c r="E1269">
        <v>157.23085470000001</v>
      </c>
      <c r="F1269" t="s">
        <v>15</v>
      </c>
      <c r="G1269" t="s">
        <v>15</v>
      </c>
      <c r="H1269" t="s">
        <v>15</v>
      </c>
      <c r="I1269">
        <v>93.417643130000002</v>
      </c>
      <c r="J1269">
        <f t="shared" si="114"/>
        <v>10</v>
      </c>
      <c r="K1269">
        <f t="shared" si="115"/>
        <v>102</v>
      </c>
      <c r="L1269">
        <f t="shared" si="116"/>
        <v>47</v>
      </c>
      <c r="M1269">
        <f t="shared" si="117"/>
        <v>0</v>
      </c>
      <c r="N1269" t="str">
        <f t="shared" si="118"/>
        <v>10_102_47_0</v>
      </c>
      <c r="O1269" t="str">
        <f t="shared" si="119"/>
        <v>102-47-0</v>
      </c>
    </row>
    <row r="1270" spans="1:15">
      <c r="A1270" t="s">
        <v>1276</v>
      </c>
      <c r="B1270">
        <v>72.145694820000003</v>
      </c>
      <c r="C1270">
        <v>35.857110110000001</v>
      </c>
      <c r="D1270">
        <v>15.277777779999999</v>
      </c>
      <c r="E1270">
        <v>58.684518320000002</v>
      </c>
      <c r="F1270">
        <v>201.10657610000001</v>
      </c>
      <c r="G1270">
        <v>507.1514042</v>
      </c>
      <c r="H1270">
        <v>2.5218041800000002</v>
      </c>
      <c r="I1270">
        <v>118.82422939999999</v>
      </c>
      <c r="J1270">
        <f t="shared" si="114"/>
        <v>10</v>
      </c>
      <c r="K1270">
        <f t="shared" si="115"/>
        <v>103</v>
      </c>
      <c r="L1270">
        <f t="shared" si="116"/>
        <v>47</v>
      </c>
      <c r="M1270">
        <f t="shared" si="117"/>
        <v>0</v>
      </c>
      <c r="N1270" t="str">
        <f t="shared" si="118"/>
        <v>10_103_47_0</v>
      </c>
      <c r="O1270" t="str">
        <f t="shared" si="119"/>
        <v>103-47-0</v>
      </c>
    </row>
    <row r="1271" spans="1:15">
      <c r="A1271" t="s">
        <v>1277</v>
      </c>
      <c r="B1271">
        <v>74.141727250000002</v>
      </c>
      <c r="C1271">
        <v>33.115224410000003</v>
      </c>
      <c r="D1271">
        <v>10.34482759</v>
      </c>
      <c r="E1271">
        <v>53.334294309999997</v>
      </c>
      <c r="F1271">
        <v>142.47934000000001</v>
      </c>
      <c r="G1271">
        <v>682.61420380000004</v>
      </c>
      <c r="H1271">
        <v>4.7909697199999997</v>
      </c>
      <c r="I1271">
        <v>118.7043765</v>
      </c>
      <c r="J1271">
        <f t="shared" si="114"/>
        <v>10</v>
      </c>
      <c r="K1271">
        <f t="shared" si="115"/>
        <v>103</v>
      </c>
      <c r="L1271">
        <f t="shared" si="116"/>
        <v>47</v>
      </c>
      <c r="M1271">
        <f t="shared" si="117"/>
        <v>1</v>
      </c>
      <c r="N1271" t="str">
        <f t="shared" si="118"/>
        <v>10_103_47_1</v>
      </c>
      <c r="O1271" t="str">
        <f t="shared" si="119"/>
        <v>103-47-1</v>
      </c>
    </row>
    <row r="1272" spans="1:15">
      <c r="A1272" t="s">
        <v>1278</v>
      </c>
      <c r="B1272">
        <v>75.217039979999996</v>
      </c>
      <c r="C1272">
        <v>31.020830790000002</v>
      </c>
      <c r="D1272">
        <v>6.1643835620000003</v>
      </c>
      <c r="E1272">
        <v>43.731126039999999</v>
      </c>
      <c r="F1272">
        <v>255.6623305</v>
      </c>
      <c r="G1272">
        <v>271.13628290000003</v>
      </c>
      <c r="H1272">
        <v>1.06052496</v>
      </c>
      <c r="I1272">
        <v>118.58903770000001</v>
      </c>
      <c r="J1272">
        <f t="shared" si="114"/>
        <v>10</v>
      </c>
      <c r="K1272">
        <f t="shared" si="115"/>
        <v>103</v>
      </c>
      <c r="L1272">
        <f t="shared" si="116"/>
        <v>50</v>
      </c>
      <c r="M1272">
        <f t="shared" si="117"/>
        <v>0</v>
      </c>
      <c r="N1272" t="str">
        <f t="shared" si="118"/>
        <v>10_103_50_0</v>
      </c>
      <c r="O1272" t="str">
        <f t="shared" si="119"/>
        <v>103-50-0</v>
      </c>
    </row>
    <row r="1273" spans="1:15">
      <c r="A1273" t="s">
        <v>1279</v>
      </c>
      <c r="B1273">
        <v>71.748230019999994</v>
      </c>
      <c r="C1273">
        <v>30.720608819999999</v>
      </c>
      <c r="D1273">
        <v>7.0422535210000001</v>
      </c>
      <c r="E1273">
        <v>54.340503259999998</v>
      </c>
      <c r="F1273">
        <v>185.1338686</v>
      </c>
      <c r="G1273">
        <v>178.58925740000001</v>
      </c>
      <c r="H1273">
        <v>0.96464930400000004</v>
      </c>
      <c r="I1273">
        <v>118.58903770000001</v>
      </c>
      <c r="J1273">
        <f t="shared" si="114"/>
        <v>10</v>
      </c>
      <c r="K1273">
        <f t="shared" si="115"/>
        <v>103</v>
      </c>
      <c r="L1273">
        <f t="shared" si="116"/>
        <v>50</v>
      </c>
      <c r="M1273">
        <f t="shared" si="117"/>
        <v>1</v>
      </c>
      <c r="N1273" t="str">
        <f t="shared" si="118"/>
        <v>10_103_50_1</v>
      </c>
      <c r="O1273" t="str">
        <f t="shared" si="119"/>
        <v>103-50-1</v>
      </c>
    </row>
    <row r="1274" spans="1:15">
      <c r="A1274" t="s">
        <v>1280</v>
      </c>
      <c r="B1274">
        <v>87.514413989999994</v>
      </c>
      <c r="C1274">
        <v>24.035140869999999</v>
      </c>
      <c r="D1274">
        <v>3.5502958580000001</v>
      </c>
      <c r="E1274">
        <v>45.475921100000001</v>
      </c>
      <c r="F1274">
        <v>118.34931419999999</v>
      </c>
      <c r="G1274">
        <v>44.354005559999997</v>
      </c>
      <c r="H1274">
        <v>0.37477196899999998</v>
      </c>
      <c r="I1274">
        <v>118.8215141</v>
      </c>
      <c r="J1274">
        <f t="shared" si="114"/>
        <v>10</v>
      </c>
      <c r="K1274">
        <f t="shared" si="115"/>
        <v>104</v>
      </c>
      <c r="L1274">
        <f t="shared" si="116"/>
        <v>47</v>
      </c>
      <c r="M1274">
        <f t="shared" si="117"/>
        <v>0</v>
      </c>
      <c r="N1274" t="str">
        <f t="shared" si="118"/>
        <v>10_104_47_0</v>
      </c>
      <c r="O1274" t="str">
        <f t="shared" si="119"/>
        <v>104-47-0</v>
      </c>
    </row>
    <row r="1275" spans="1:15">
      <c r="A1275" t="s">
        <v>1281</v>
      </c>
      <c r="B1275">
        <v>89.004700170000007</v>
      </c>
      <c r="C1275">
        <v>20.401011629999999</v>
      </c>
      <c r="D1275">
        <v>2.395209581</v>
      </c>
      <c r="E1275">
        <v>40.975733120000001</v>
      </c>
      <c r="F1275">
        <v>66.915959790000002</v>
      </c>
      <c r="G1275">
        <v>95.804051869999995</v>
      </c>
      <c r="H1275">
        <v>1.4317070569999999</v>
      </c>
      <c r="I1275">
        <v>118.9117127</v>
      </c>
      <c r="J1275">
        <f t="shared" si="114"/>
        <v>10</v>
      </c>
      <c r="K1275">
        <f t="shared" si="115"/>
        <v>104</v>
      </c>
      <c r="L1275">
        <f t="shared" si="116"/>
        <v>47</v>
      </c>
      <c r="M1275">
        <f t="shared" si="117"/>
        <v>1</v>
      </c>
      <c r="N1275" t="str">
        <f t="shared" si="118"/>
        <v>10_104_47_1</v>
      </c>
      <c r="O1275" t="str">
        <f t="shared" si="119"/>
        <v>104-47-1</v>
      </c>
    </row>
    <row r="1276" spans="1:15">
      <c r="A1276" t="s">
        <v>1282</v>
      </c>
      <c r="B1276">
        <v>88.273299030000004</v>
      </c>
      <c r="C1276">
        <v>19.782004180000001</v>
      </c>
      <c r="D1276">
        <v>1.7341040459999999</v>
      </c>
      <c r="E1276">
        <v>33.652635119999999</v>
      </c>
      <c r="F1276">
        <v>75.669695869999998</v>
      </c>
      <c r="G1276">
        <v>125.5900389</v>
      </c>
      <c r="H1276">
        <v>1.6597138060000001</v>
      </c>
      <c r="I1276">
        <v>118.8132706</v>
      </c>
      <c r="J1276">
        <f t="shared" si="114"/>
        <v>10</v>
      </c>
      <c r="K1276">
        <f t="shared" si="115"/>
        <v>104</v>
      </c>
      <c r="L1276">
        <f t="shared" si="116"/>
        <v>50</v>
      </c>
      <c r="M1276">
        <f t="shared" si="117"/>
        <v>0</v>
      </c>
      <c r="N1276" t="str">
        <f t="shared" si="118"/>
        <v>10_104_50_0</v>
      </c>
      <c r="O1276" t="str">
        <f t="shared" si="119"/>
        <v>104-50-0</v>
      </c>
    </row>
    <row r="1277" spans="1:15">
      <c r="A1277" t="s">
        <v>1283</v>
      </c>
      <c r="B1277">
        <v>90.70765136</v>
      </c>
      <c r="C1277">
        <v>18.929548440000001</v>
      </c>
      <c r="D1277">
        <v>0.56179775300000001</v>
      </c>
      <c r="E1277">
        <v>25.7700852</v>
      </c>
      <c r="F1277">
        <v>47.733384059999999</v>
      </c>
      <c r="G1277">
        <v>114.1370266</v>
      </c>
      <c r="H1277">
        <v>2.391136285</v>
      </c>
      <c r="I1277">
        <v>118.4825378</v>
      </c>
      <c r="J1277">
        <f t="shared" si="114"/>
        <v>10</v>
      </c>
      <c r="K1277">
        <f t="shared" si="115"/>
        <v>104</v>
      </c>
      <c r="L1277">
        <f t="shared" si="116"/>
        <v>50</v>
      </c>
      <c r="M1277">
        <f t="shared" si="117"/>
        <v>1</v>
      </c>
      <c r="N1277" t="str">
        <f t="shared" si="118"/>
        <v>10_104_50_1</v>
      </c>
      <c r="O1277" t="str">
        <f t="shared" si="119"/>
        <v>104-50-1</v>
      </c>
    </row>
    <row r="1278" spans="1:15">
      <c r="A1278" t="s">
        <v>1284</v>
      </c>
      <c r="B1278">
        <v>60.47971519</v>
      </c>
      <c r="C1278">
        <v>50.109297920000003</v>
      </c>
      <c r="D1278">
        <v>100</v>
      </c>
      <c r="E1278">
        <v>35.432624359999998</v>
      </c>
      <c r="F1278">
        <v>29.409258810000001</v>
      </c>
      <c r="G1278">
        <v>15.293061979999999</v>
      </c>
      <c r="H1278">
        <v>0.52000841200000003</v>
      </c>
      <c r="I1278">
        <v>47.313199089999998</v>
      </c>
      <c r="J1278">
        <f t="shared" si="114"/>
        <v>10</v>
      </c>
      <c r="K1278">
        <f t="shared" si="115"/>
        <v>105</v>
      </c>
      <c r="L1278">
        <f t="shared" si="116"/>
        <v>47</v>
      </c>
      <c r="M1278">
        <f t="shared" si="117"/>
        <v>1</v>
      </c>
      <c r="N1278" t="str">
        <f t="shared" si="118"/>
        <v>10_105_47_1</v>
      </c>
      <c r="O1278" t="str">
        <f t="shared" si="119"/>
        <v>105-47-1</v>
      </c>
    </row>
    <row r="1279" spans="1:15">
      <c r="A1279" t="s">
        <v>1285</v>
      </c>
      <c r="B1279">
        <v>67.733602360000006</v>
      </c>
      <c r="C1279">
        <v>106.5338287</v>
      </c>
      <c r="D1279">
        <v>100</v>
      </c>
      <c r="E1279">
        <v>83.046492839999999</v>
      </c>
      <c r="F1279">
        <v>38.84730381</v>
      </c>
      <c r="G1279">
        <v>74.809797380000006</v>
      </c>
      <c r="H1279">
        <v>1.9257397570000001</v>
      </c>
      <c r="I1279">
        <v>37.331426950000001</v>
      </c>
      <c r="J1279">
        <f t="shared" si="114"/>
        <v>10</v>
      </c>
      <c r="K1279">
        <f t="shared" si="115"/>
        <v>105</v>
      </c>
      <c r="L1279">
        <f t="shared" si="116"/>
        <v>47</v>
      </c>
      <c r="M1279">
        <f t="shared" si="117"/>
        <v>2</v>
      </c>
      <c r="N1279" t="str">
        <f t="shared" si="118"/>
        <v>10_105_47_2</v>
      </c>
      <c r="O1279" t="str">
        <f t="shared" si="119"/>
        <v>105-47-2</v>
      </c>
    </row>
    <row r="1280" spans="1:15">
      <c r="A1280" t="s">
        <v>1286</v>
      </c>
      <c r="B1280">
        <v>82.014372839999993</v>
      </c>
      <c r="C1280">
        <v>32.33706462</v>
      </c>
      <c r="D1280">
        <v>11.764705879999999</v>
      </c>
      <c r="E1280">
        <v>37.81130306</v>
      </c>
      <c r="F1280">
        <v>1665.620142</v>
      </c>
      <c r="G1280">
        <v>5802.8097239999997</v>
      </c>
      <c r="H1280">
        <v>3.4838734090000001</v>
      </c>
      <c r="I1280">
        <v>68.297417499999995</v>
      </c>
      <c r="J1280">
        <f t="shared" si="114"/>
        <v>10</v>
      </c>
      <c r="K1280">
        <f t="shared" si="115"/>
        <v>105</v>
      </c>
      <c r="L1280">
        <f t="shared" si="116"/>
        <v>50</v>
      </c>
      <c r="M1280">
        <f t="shared" si="117"/>
        <v>0</v>
      </c>
      <c r="N1280" t="str">
        <f t="shared" si="118"/>
        <v>10_105_50_0</v>
      </c>
      <c r="O1280" t="str">
        <f t="shared" si="119"/>
        <v>105-50-0</v>
      </c>
    </row>
    <row r="1281" spans="1:15">
      <c r="A1281" t="s">
        <v>1287</v>
      </c>
      <c r="B1281">
        <v>85.299280330000002</v>
      </c>
      <c r="C1281">
        <v>24.887652589999998</v>
      </c>
      <c r="D1281">
        <v>6.5868263469999997</v>
      </c>
      <c r="E1281">
        <v>55.520144770000002</v>
      </c>
      <c r="F1281">
        <v>126.4874229</v>
      </c>
      <c r="G1281">
        <v>367.05847469999998</v>
      </c>
      <c r="H1281">
        <v>2.9019365420000001</v>
      </c>
      <c r="I1281">
        <v>118.922629</v>
      </c>
      <c r="J1281">
        <f t="shared" si="114"/>
        <v>10</v>
      </c>
      <c r="K1281">
        <f t="shared" si="115"/>
        <v>106</v>
      </c>
      <c r="L1281">
        <f t="shared" si="116"/>
        <v>47</v>
      </c>
      <c r="M1281">
        <f t="shared" si="117"/>
        <v>0</v>
      </c>
      <c r="N1281" t="str">
        <f t="shared" si="118"/>
        <v>10_106_47_0</v>
      </c>
      <c r="O1281" t="str">
        <f t="shared" si="119"/>
        <v>106-47-0</v>
      </c>
    </row>
    <row r="1282" spans="1:15">
      <c r="A1282" t="s">
        <v>1288</v>
      </c>
      <c r="B1282">
        <v>86.771798810000007</v>
      </c>
      <c r="C1282">
        <v>22.913649379999999</v>
      </c>
      <c r="D1282">
        <v>4.0935672509999996</v>
      </c>
      <c r="E1282">
        <v>27.675240680000002</v>
      </c>
      <c r="F1282">
        <v>89.097548410000002</v>
      </c>
      <c r="G1282">
        <v>63.694358000000001</v>
      </c>
      <c r="H1282">
        <v>0.71488339599999995</v>
      </c>
      <c r="I1282">
        <v>118.54182</v>
      </c>
      <c r="J1282">
        <f t="shared" si="114"/>
        <v>10</v>
      </c>
      <c r="K1282">
        <f t="shared" si="115"/>
        <v>106</v>
      </c>
      <c r="L1282">
        <f t="shared" si="116"/>
        <v>47</v>
      </c>
      <c r="M1282">
        <f t="shared" si="117"/>
        <v>1</v>
      </c>
      <c r="N1282" t="str">
        <f t="shared" si="118"/>
        <v>10_106_47_1</v>
      </c>
      <c r="O1282" t="str">
        <f t="shared" si="119"/>
        <v>106-47-1</v>
      </c>
    </row>
    <row r="1283" spans="1:15">
      <c r="A1283" t="s">
        <v>1289</v>
      </c>
      <c r="B1283">
        <v>84.525174509999999</v>
      </c>
      <c r="C1283">
        <v>30.95014767</v>
      </c>
      <c r="D1283">
        <v>14.79289941</v>
      </c>
      <c r="E1283">
        <v>52.322566129999998</v>
      </c>
      <c r="F1283">
        <v>204.1521309</v>
      </c>
      <c r="G1283">
        <v>544.12754229999996</v>
      </c>
      <c r="H1283">
        <v>2.6653042509999998</v>
      </c>
      <c r="I1283">
        <v>118.7222032</v>
      </c>
      <c r="J1283">
        <f t="shared" ref="J1283:J1305" si="120">_xlfn.NUMBERVALUE(SUBSTITUTE(SUBSTITUTE(LEFT(A1283,5),"PS-",""),"_",""))</f>
        <v>10</v>
      </c>
      <c r="K1283">
        <f t="shared" ref="K1283:K1305" si="121">_xlfn.NUMBERVALUE(SUBSTITUTE(RIGHT(LEFT(A1283,9),4),"_",""))</f>
        <v>106</v>
      </c>
      <c r="L1283">
        <f t="shared" ref="L1283:L1305" si="122">_xlfn.NUMBERVALUE(SUBSTITUTE(RIGHT(LEFT(A1283,12),3),"_",""))-1</f>
        <v>47</v>
      </c>
      <c r="M1283">
        <f t="shared" ref="M1283:M1305" si="123">_xlfn.NUMBERVALUE(SUBSTITUTE(RIGHT(A1283,5),".csv",""))</f>
        <v>2</v>
      </c>
      <c r="N1283" t="str">
        <f t="shared" ref="N1283:N1305" si="124">CONCATENATE(J1283,"_",K1283,"_",L1283,"_",M1283)</f>
        <v>10_106_47_2</v>
      </c>
      <c r="O1283" t="str">
        <f t="shared" ref="O1283:O1305" si="125">CONCATENATE(K1283,"-",L1283,"-",M1283)</f>
        <v>106-47-2</v>
      </c>
    </row>
    <row r="1284" spans="1:15">
      <c r="A1284" t="s">
        <v>1290</v>
      </c>
      <c r="B1284">
        <v>81.029932209999998</v>
      </c>
      <c r="C1284">
        <v>32.795796789999997</v>
      </c>
      <c r="D1284">
        <v>16.875</v>
      </c>
      <c r="E1284">
        <v>55.8215808</v>
      </c>
      <c r="F1284">
        <v>404.96926000000002</v>
      </c>
      <c r="G1284">
        <v>429.64726130000003</v>
      </c>
      <c r="H1284">
        <v>1.0609379619999999</v>
      </c>
      <c r="I1284">
        <v>118.64273350000001</v>
      </c>
      <c r="J1284">
        <f t="shared" si="120"/>
        <v>10</v>
      </c>
      <c r="K1284">
        <f t="shared" si="121"/>
        <v>106</v>
      </c>
      <c r="L1284">
        <f t="shared" si="122"/>
        <v>50</v>
      </c>
      <c r="M1284">
        <f t="shared" si="123"/>
        <v>0</v>
      </c>
      <c r="N1284" t="str">
        <f t="shared" si="124"/>
        <v>10_106_50_0</v>
      </c>
      <c r="O1284" t="str">
        <f t="shared" si="125"/>
        <v>106-50-0</v>
      </c>
    </row>
    <row r="1285" spans="1:15">
      <c r="A1285" t="s">
        <v>1291</v>
      </c>
      <c r="B1285">
        <v>81.59437715</v>
      </c>
      <c r="C1285">
        <v>32.415864040000002</v>
      </c>
      <c r="D1285">
        <v>13.043478260000001</v>
      </c>
      <c r="E1285">
        <v>40.218012510000001</v>
      </c>
      <c r="F1285">
        <v>188.25167809999999</v>
      </c>
      <c r="G1285">
        <v>138.78321819999999</v>
      </c>
      <c r="H1285">
        <v>0.73722167900000002</v>
      </c>
      <c r="I1285">
        <v>118.46231880000001</v>
      </c>
      <c r="J1285">
        <f t="shared" si="120"/>
        <v>10</v>
      </c>
      <c r="K1285">
        <f t="shared" si="121"/>
        <v>106</v>
      </c>
      <c r="L1285">
        <f t="shared" si="122"/>
        <v>50</v>
      </c>
      <c r="M1285">
        <f t="shared" si="123"/>
        <v>1</v>
      </c>
      <c r="N1285" t="str">
        <f t="shared" si="124"/>
        <v>10_106_50_1</v>
      </c>
      <c r="O1285" t="str">
        <f t="shared" si="125"/>
        <v>106-50-1</v>
      </c>
    </row>
    <row r="1286" spans="1:15">
      <c r="A1286" t="s">
        <v>1292</v>
      </c>
      <c r="B1286">
        <v>84.292787759999996</v>
      </c>
      <c r="C1286">
        <v>29.530951680000001</v>
      </c>
      <c r="D1286">
        <v>13.253012050000001</v>
      </c>
      <c r="E1286">
        <v>41.497135749999998</v>
      </c>
      <c r="F1286">
        <v>176.98484550000001</v>
      </c>
      <c r="G1286">
        <v>365.99372399999999</v>
      </c>
      <c r="H1286">
        <v>2.0679382070000001</v>
      </c>
      <c r="I1286">
        <v>118.9033326</v>
      </c>
      <c r="J1286">
        <f t="shared" si="120"/>
        <v>10</v>
      </c>
      <c r="K1286">
        <f t="shared" si="121"/>
        <v>106</v>
      </c>
      <c r="L1286">
        <f t="shared" si="122"/>
        <v>50</v>
      </c>
      <c r="M1286">
        <f t="shared" si="123"/>
        <v>2</v>
      </c>
      <c r="N1286" t="str">
        <f t="shared" si="124"/>
        <v>10_106_50_2</v>
      </c>
      <c r="O1286" t="str">
        <f t="shared" si="125"/>
        <v>106-50-2</v>
      </c>
    </row>
    <row r="1287" spans="1:15">
      <c r="A1287" t="s">
        <v>1293</v>
      </c>
      <c r="B1287">
        <v>83.147931220000004</v>
      </c>
      <c r="C1287">
        <v>33.261314929999998</v>
      </c>
      <c r="D1287">
        <v>17.90123457</v>
      </c>
      <c r="E1287">
        <v>58.827912699999999</v>
      </c>
      <c r="F1287">
        <v>283.05229980000001</v>
      </c>
      <c r="G1287">
        <v>819.704474</v>
      </c>
      <c r="H1287">
        <v>2.8959470550000002</v>
      </c>
      <c r="I1287">
        <v>118.773033</v>
      </c>
      <c r="J1287">
        <f t="shared" si="120"/>
        <v>10</v>
      </c>
      <c r="K1287">
        <f t="shared" si="121"/>
        <v>106</v>
      </c>
      <c r="L1287">
        <f t="shared" si="122"/>
        <v>50</v>
      </c>
      <c r="M1287">
        <f t="shared" si="123"/>
        <v>3</v>
      </c>
      <c r="N1287" t="str">
        <f t="shared" si="124"/>
        <v>10_106_50_3</v>
      </c>
      <c r="O1287" t="str">
        <f t="shared" si="125"/>
        <v>106-50-3</v>
      </c>
    </row>
    <row r="1288" spans="1:15">
      <c r="A1288" t="s">
        <v>1294</v>
      </c>
      <c r="B1288">
        <v>77.639850319999994</v>
      </c>
      <c r="C1288">
        <v>32.96776835</v>
      </c>
      <c r="D1288">
        <v>18.709677419999998</v>
      </c>
      <c r="E1288">
        <v>63.194739650000002</v>
      </c>
      <c r="F1288">
        <v>221.08306089999999</v>
      </c>
      <c r="G1288">
        <v>307.30140699999998</v>
      </c>
      <c r="H1288">
        <v>1.389981691</v>
      </c>
      <c r="I1288">
        <v>118.2790093</v>
      </c>
      <c r="J1288">
        <f t="shared" si="120"/>
        <v>10</v>
      </c>
      <c r="K1288">
        <f t="shared" si="121"/>
        <v>108</v>
      </c>
      <c r="L1288">
        <f t="shared" si="122"/>
        <v>47</v>
      </c>
      <c r="M1288">
        <f t="shared" si="123"/>
        <v>0</v>
      </c>
      <c r="N1288" t="str">
        <f t="shared" si="124"/>
        <v>10_108_47_0</v>
      </c>
      <c r="O1288" t="str">
        <f t="shared" si="125"/>
        <v>108-47-0</v>
      </c>
    </row>
    <row r="1289" spans="1:15">
      <c r="A1289" t="s">
        <v>1295</v>
      </c>
      <c r="B1289">
        <v>79.847598840000003</v>
      </c>
      <c r="C1289">
        <v>32.70192514</v>
      </c>
      <c r="D1289">
        <v>17.088607589999999</v>
      </c>
      <c r="E1289">
        <v>37.331729209999999</v>
      </c>
      <c r="F1289">
        <v>123.1422285</v>
      </c>
      <c r="G1289">
        <v>128.76561040000001</v>
      </c>
      <c r="H1289">
        <v>1.045665748</v>
      </c>
      <c r="I1289">
        <v>118.830263</v>
      </c>
      <c r="J1289">
        <f t="shared" si="120"/>
        <v>10</v>
      </c>
      <c r="K1289">
        <f t="shared" si="121"/>
        <v>108</v>
      </c>
      <c r="L1289">
        <f t="shared" si="122"/>
        <v>47</v>
      </c>
      <c r="M1289">
        <f t="shared" si="123"/>
        <v>1</v>
      </c>
      <c r="N1289" t="str">
        <f t="shared" si="124"/>
        <v>10_108_47_1</v>
      </c>
      <c r="O1289" t="str">
        <f t="shared" si="125"/>
        <v>108-47-1</v>
      </c>
    </row>
    <row r="1290" spans="1:15">
      <c r="A1290" t="s">
        <v>1296</v>
      </c>
      <c r="B1290">
        <v>83.14380319</v>
      </c>
      <c r="C1290">
        <v>31.685197639999998</v>
      </c>
      <c r="D1290">
        <v>15.85365854</v>
      </c>
      <c r="E1290">
        <v>39.106629589999997</v>
      </c>
      <c r="F1290">
        <v>191.16584370000001</v>
      </c>
      <c r="G1290">
        <v>367.6622041</v>
      </c>
      <c r="H1290">
        <v>1.923263052</v>
      </c>
      <c r="I1290">
        <v>118.76010340000001</v>
      </c>
      <c r="J1290">
        <f t="shared" si="120"/>
        <v>10</v>
      </c>
      <c r="K1290">
        <f t="shared" si="121"/>
        <v>108</v>
      </c>
      <c r="L1290">
        <f t="shared" si="122"/>
        <v>47</v>
      </c>
      <c r="M1290">
        <f t="shared" si="123"/>
        <v>2</v>
      </c>
      <c r="N1290" t="str">
        <f t="shared" si="124"/>
        <v>10_108_47_2</v>
      </c>
      <c r="O1290" t="str">
        <f t="shared" si="125"/>
        <v>108-47-2</v>
      </c>
    </row>
    <row r="1291" spans="1:15">
      <c r="A1291" t="s">
        <v>1297</v>
      </c>
      <c r="B1291">
        <v>81.199271659999994</v>
      </c>
      <c r="C1291">
        <v>39.954702580000003</v>
      </c>
      <c r="D1291">
        <v>12.37113402</v>
      </c>
      <c r="E1291">
        <v>53.685787150000003</v>
      </c>
      <c r="F1291">
        <v>123.1993568</v>
      </c>
      <c r="G1291">
        <v>398.06650400000001</v>
      </c>
      <c r="H1291">
        <v>3.2310761540000001</v>
      </c>
      <c r="I1291">
        <v>118.63724070000001</v>
      </c>
      <c r="J1291">
        <f t="shared" si="120"/>
        <v>10</v>
      </c>
      <c r="K1291">
        <f t="shared" si="121"/>
        <v>109</v>
      </c>
      <c r="L1291">
        <f t="shared" si="122"/>
        <v>47</v>
      </c>
      <c r="M1291">
        <f t="shared" si="123"/>
        <v>0</v>
      </c>
      <c r="N1291" t="str">
        <f t="shared" si="124"/>
        <v>10_109_47_0</v>
      </c>
      <c r="O1291" t="str">
        <f t="shared" si="125"/>
        <v>109-47-0</v>
      </c>
    </row>
    <row r="1292" spans="1:15">
      <c r="A1292" t="s">
        <v>1298</v>
      </c>
      <c r="B1292">
        <v>76.820797639999995</v>
      </c>
      <c r="C1292">
        <v>68.660470529999998</v>
      </c>
      <c r="D1292">
        <v>23.2</v>
      </c>
      <c r="E1292">
        <v>75.504108740000007</v>
      </c>
      <c r="F1292">
        <v>570.68408499999998</v>
      </c>
      <c r="G1292">
        <v>807.76098339999999</v>
      </c>
      <c r="H1292">
        <v>1.4154258099999999</v>
      </c>
      <c r="I1292">
        <v>118.4575025</v>
      </c>
      <c r="J1292">
        <f t="shared" si="120"/>
        <v>10</v>
      </c>
      <c r="K1292">
        <f t="shared" si="121"/>
        <v>109</v>
      </c>
      <c r="L1292">
        <f t="shared" si="122"/>
        <v>47</v>
      </c>
      <c r="M1292">
        <f t="shared" si="123"/>
        <v>1</v>
      </c>
      <c r="N1292" t="str">
        <f t="shared" si="124"/>
        <v>10_109_47_1</v>
      </c>
      <c r="O1292" t="str">
        <f t="shared" si="125"/>
        <v>109-47-1</v>
      </c>
    </row>
    <row r="1293" spans="1:15">
      <c r="A1293" t="s">
        <v>1299</v>
      </c>
      <c r="B1293">
        <v>78.63594483</v>
      </c>
      <c r="C1293">
        <v>44.638746410000003</v>
      </c>
      <c r="D1293">
        <v>18.110236220000001</v>
      </c>
      <c r="E1293">
        <v>90.234728759999996</v>
      </c>
      <c r="F1293">
        <v>124.7584832</v>
      </c>
      <c r="G1293">
        <v>316.49266740000002</v>
      </c>
      <c r="H1293">
        <v>2.5368428609999998</v>
      </c>
      <c r="I1293">
        <v>118.8669063</v>
      </c>
      <c r="J1293">
        <f t="shared" si="120"/>
        <v>10</v>
      </c>
      <c r="K1293">
        <f t="shared" si="121"/>
        <v>109</v>
      </c>
      <c r="L1293">
        <f t="shared" si="122"/>
        <v>47</v>
      </c>
      <c r="M1293">
        <f t="shared" si="123"/>
        <v>2</v>
      </c>
      <c r="N1293" t="str">
        <f t="shared" si="124"/>
        <v>10_109_47_2</v>
      </c>
      <c r="O1293" t="str">
        <f t="shared" si="125"/>
        <v>109-47-2</v>
      </c>
    </row>
    <row r="1294" spans="1:15">
      <c r="A1294" t="s">
        <v>1300</v>
      </c>
      <c r="B1294">
        <v>70.776391989999993</v>
      </c>
      <c r="C1294">
        <v>61.809167819999999</v>
      </c>
      <c r="D1294">
        <v>35.555555560000002</v>
      </c>
      <c r="E1294">
        <v>65.142212569999998</v>
      </c>
      <c r="F1294">
        <v>307.89417939999998</v>
      </c>
      <c r="G1294">
        <v>363.0390165</v>
      </c>
      <c r="H1294">
        <v>1.179103214</v>
      </c>
      <c r="I1294">
        <v>118.141215</v>
      </c>
      <c r="J1294">
        <f t="shared" si="120"/>
        <v>10</v>
      </c>
      <c r="K1294">
        <f t="shared" si="121"/>
        <v>109</v>
      </c>
      <c r="L1294">
        <f t="shared" si="122"/>
        <v>50</v>
      </c>
      <c r="M1294">
        <f t="shared" si="123"/>
        <v>0</v>
      </c>
      <c r="N1294" t="str">
        <f t="shared" si="124"/>
        <v>10_109_50_0</v>
      </c>
      <c r="O1294" t="str">
        <f t="shared" si="125"/>
        <v>109-50-0</v>
      </c>
    </row>
    <row r="1295" spans="1:15">
      <c r="A1295" t="s">
        <v>1301</v>
      </c>
      <c r="B1295">
        <v>72.167170479999996</v>
      </c>
      <c r="C1295">
        <v>84.849494370000002</v>
      </c>
      <c r="D1295">
        <v>31.481481479999999</v>
      </c>
      <c r="E1295">
        <v>67.453643119999995</v>
      </c>
      <c r="F1295">
        <v>429.86989169999998</v>
      </c>
      <c r="G1295">
        <v>1758.3336999999999</v>
      </c>
      <c r="H1295">
        <v>4.0903857989999999</v>
      </c>
      <c r="I1295">
        <v>118.76468269999999</v>
      </c>
      <c r="J1295">
        <f t="shared" si="120"/>
        <v>10</v>
      </c>
      <c r="K1295">
        <f t="shared" si="121"/>
        <v>113</v>
      </c>
      <c r="L1295">
        <f t="shared" si="122"/>
        <v>50</v>
      </c>
      <c r="M1295">
        <f t="shared" si="123"/>
        <v>0</v>
      </c>
      <c r="N1295" t="str">
        <f t="shared" si="124"/>
        <v>10_113_50_0</v>
      </c>
      <c r="O1295" t="str">
        <f t="shared" si="125"/>
        <v>113-50-0</v>
      </c>
    </row>
    <row r="1296" spans="1:15">
      <c r="A1296" t="s">
        <v>1302</v>
      </c>
      <c r="B1296">
        <v>78.153657159999995</v>
      </c>
      <c r="C1296">
        <v>98.030999660000006</v>
      </c>
      <c r="D1296">
        <v>27.5</v>
      </c>
      <c r="E1296">
        <v>77.624647249999995</v>
      </c>
      <c r="F1296">
        <v>97.185221740000003</v>
      </c>
      <c r="G1296">
        <v>6626.3543049999998</v>
      </c>
      <c r="H1296">
        <v>68.182735870000002</v>
      </c>
      <c r="I1296">
        <v>118.9450239</v>
      </c>
      <c r="J1296">
        <f t="shared" si="120"/>
        <v>10</v>
      </c>
      <c r="K1296">
        <f t="shared" si="121"/>
        <v>113</v>
      </c>
      <c r="L1296">
        <f t="shared" si="122"/>
        <v>50</v>
      </c>
      <c r="M1296">
        <f t="shared" si="123"/>
        <v>1</v>
      </c>
      <c r="N1296" t="str">
        <f t="shared" si="124"/>
        <v>10_113_50_1</v>
      </c>
      <c r="O1296" t="str">
        <f t="shared" si="125"/>
        <v>113-50-1</v>
      </c>
    </row>
    <row r="1297" spans="1:15">
      <c r="A1297" t="s">
        <v>1303</v>
      </c>
      <c r="B1297">
        <v>78.295240379999996</v>
      </c>
      <c r="C1297">
        <v>69.461139540000005</v>
      </c>
      <c r="D1297">
        <v>25.619834709999999</v>
      </c>
      <c r="E1297">
        <v>63.715853209999999</v>
      </c>
      <c r="F1297">
        <v>162.19091309999999</v>
      </c>
      <c r="G1297">
        <v>399.5192409</v>
      </c>
      <c r="H1297">
        <v>2.463265255</v>
      </c>
      <c r="I1297">
        <v>119.06525139999999</v>
      </c>
      <c r="J1297">
        <f t="shared" si="120"/>
        <v>10</v>
      </c>
      <c r="K1297">
        <f t="shared" si="121"/>
        <v>113</v>
      </c>
      <c r="L1297">
        <f t="shared" si="122"/>
        <v>50</v>
      </c>
      <c r="M1297">
        <f t="shared" si="123"/>
        <v>2</v>
      </c>
      <c r="N1297" t="str">
        <f t="shared" si="124"/>
        <v>10_113_50_2</v>
      </c>
      <c r="O1297" t="str">
        <f t="shared" si="125"/>
        <v>113-50-2</v>
      </c>
    </row>
    <row r="1298" spans="1:15">
      <c r="A1298" t="s">
        <v>1304</v>
      </c>
      <c r="B1298">
        <v>75.743580660000006</v>
      </c>
      <c r="C1298">
        <v>53.465248209999999</v>
      </c>
      <c r="D1298">
        <v>25</v>
      </c>
      <c r="E1298">
        <v>51.403972150000001</v>
      </c>
      <c r="F1298" t="s">
        <v>15</v>
      </c>
      <c r="G1298" t="s">
        <v>15</v>
      </c>
      <c r="H1298" t="s">
        <v>15</v>
      </c>
      <c r="I1298">
        <v>117.4521998</v>
      </c>
      <c r="J1298">
        <f t="shared" si="120"/>
        <v>10</v>
      </c>
      <c r="K1298">
        <f t="shared" si="121"/>
        <v>113</v>
      </c>
      <c r="L1298">
        <f t="shared" si="122"/>
        <v>50</v>
      </c>
      <c r="M1298">
        <f t="shared" si="123"/>
        <v>3</v>
      </c>
      <c r="N1298" t="str">
        <f t="shared" si="124"/>
        <v>10_113_50_3</v>
      </c>
      <c r="O1298" t="str">
        <f t="shared" si="125"/>
        <v>113-50-3</v>
      </c>
    </row>
    <row r="1299" spans="1:15">
      <c r="A1299" t="s">
        <v>1305</v>
      </c>
      <c r="B1299">
        <v>61.627847060000001</v>
      </c>
      <c r="C1299">
        <v>55.039408369999997</v>
      </c>
      <c r="D1299">
        <v>44.262295080000001</v>
      </c>
      <c r="E1299">
        <v>73.075454370000003</v>
      </c>
      <c r="F1299">
        <v>387.7667232</v>
      </c>
      <c r="G1299">
        <v>332.82112899999998</v>
      </c>
      <c r="H1299">
        <v>0.85830245100000002</v>
      </c>
      <c r="I1299">
        <v>118.55353479999999</v>
      </c>
      <c r="J1299">
        <f t="shared" si="120"/>
        <v>10</v>
      </c>
      <c r="K1299">
        <f t="shared" si="121"/>
        <v>114</v>
      </c>
      <c r="L1299">
        <f t="shared" si="122"/>
        <v>47</v>
      </c>
      <c r="M1299">
        <f t="shared" si="123"/>
        <v>0</v>
      </c>
      <c r="N1299" t="str">
        <f t="shared" si="124"/>
        <v>10_114_47_0</v>
      </c>
      <c r="O1299" t="str">
        <f t="shared" si="125"/>
        <v>114-47-0</v>
      </c>
    </row>
    <row r="1300" spans="1:15">
      <c r="A1300" t="s">
        <v>1306</v>
      </c>
      <c r="B1300">
        <v>65.602951730000001</v>
      </c>
      <c r="C1300">
        <v>57.858761829999999</v>
      </c>
      <c r="D1300">
        <v>44.76190476</v>
      </c>
      <c r="E1300">
        <v>72.261574640000006</v>
      </c>
      <c r="F1300">
        <v>118.8140183</v>
      </c>
      <c r="G1300">
        <v>1256.4889720000001</v>
      </c>
      <c r="H1300">
        <v>10.57525862</v>
      </c>
      <c r="I1300">
        <v>118.4132348</v>
      </c>
      <c r="J1300">
        <f t="shared" si="120"/>
        <v>10</v>
      </c>
      <c r="K1300">
        <f t="shared" si="121"/>
        <v>114</v>
      </c>
      <c r="L1300">
        <f t="shared" si="122"/>
        <v>47</v>
      </c>
      <c r="M1300">
        <f t="shared" si="123"/>
        <v>1</v>
      </c>
      <c r="N1300" t="str">
        <f t="shared" si="124"/>
        <v>10_114_47_1</v>
      </c>
      <c r="O1300" t="str">
        <f t="shared" si="125"/>
        <v>114-47-1</v>
      </c>
    </row>
    <row r="1301" spans="1:15">
      <c r="A1301" t="s">
        <v>1307</v>
      </c>
      <c r="B1301">
        <v>66.729960980000001</v>
      </c>
      <c r="C1301">
        <v>65.177837420000003</v>
      </c>
      <c r="D1301">
        <v>44.166666669999998</v>
      </c>
      <c r="E1301">
        <v>83.349551230000003</v>
      </c>
      <c r="F1301">
        <v>236.8998038</v>
      </c>
      <c r="G1301">
        <v>375.61151310000002</v>
      </c>
      <c r="H1301">
        <v>1.585529017</v>
      </c>
      <c r="I1301">
        <v>117.0302772</v>
      </c>
      <c r="J1301">
        <f t="shared" si="120"/>
        <v>10</v>
      </c>
      <c r="K1301">
        <f t="shared" si="121"/>
        <v>114</v>
      </c>
      <c r="L1301">
        <f t="shared" si="122"/>
        <v>47</v>
      </c>
      <c r="M1301">
        <f t="shared" si="123"/>
        <v>2</v>
      </c>
      <c r="N1301" t="str">
        <f t="shared" si="124"/>
        <v>10_114_47_2</v>
      </c>
      <c r="O1301" t="str">
        <f t="shared" si="125"/>
        <v>114-47-2</v>
      </c>
    </row>
    <row r="1302" spans="1:15">
      <c r="A1302" t="s">
        <v>1308</v>
      </c>
      <c r="B1302">
        <v>62.60377209</v>
      </c>
      <c r="C1302">
        <v>66.285590889999995</v>
      </c>
      <c r="D1302">
        <v>54.545454550000002</v>
      </c>
      <c r="E1302">
        <v>71.207137439999997</v>
      </c>
      <c r="F1302">
        <v>505.12327160000001</v>
      </c>
      <c r="G1302">
        <v>150.90503279999999</v>
      </c>
      <c r="H1302">
        <v>0.29874892199999997</v>
      </c>
      <c r="I1302">
        <v>115.8760908</v>
      </c>
      <c r="J1302">
        <f t="shared" si="120"/>
        <v>10</v>
      </c>
      <c r="K1302">
        <f t="shared" si="121"/>
        <v>114</v>
      </c>
      <c r="L1302">
        <f t="shared" si="122"/>
        <v>50</v>
      </c>
      <c r="M1302">
        <f t="shared" si="123"/>
        <v>0</v>
      </c>
      <c r="N1302" t="str">
        <f t="shared" si="124"/>
        <v>10_114_50_0</v>
      </c>
      <c r="O1302" t="str">
        <f t="shared" si="125"/>
        <v>114-50-0</v>
      </c>
    </row>
    <row r="1303" spans="1:15">
      <c r="A1303" t="s">
        <v>1309</v>
      </c>
      <c r="B1303">
        <v>64.521226290000001</v>
      </c>
      <c r="C1303">
        <v>71.081526229999994</v>
      </c>
      <c r="D1303">
        <v>57.798165140000002</v>
      </c>
      <c r="E1303">
        <v>77.366455290000005</v>
      </c>
      <c r="F1303">
        <v>408.15590459999999</v>
      </c>
      <c r="G1303">
        <v>120.2977784</v>
      </c>
      <c r="H1303">
        <v>0.29473487199999998</v>
      </c>
      <c r="I1303">
        <v>118.11103009999999</v>
      </c>
      <c r="J1303">
        <f t="shared" si="120"/>
        <v>10</v>
      </c>
      <c r="K1303">
        <f t="shared" si="121"/>
        <v>114</v>
      </c>
      <c r="L1303">
        <f t="shared" si="122"/>
        <v>50</v>
      </c>
      <c r="M1303">
        <f t="shared" si="123"/>
        <v>1</v>
      </c>
      <c r="N1303" t="str">
        <f t="shared" si="124"/>
        <v>10_114_50_1</v>
      </c>
      <c r="O1303" t="str">
        <f t="shared" si="125"/>
        <v>114-50-1</v>
      </c>
    </row>
    <row r="1304" spans="1:15">
      <c r="A1304" t="s">
        <v>1310</v>
      </c>
      <c r="B1304">
        <v>63.514883169999997</v>
      </c>
      <c r="C1304">
        <v>65.935790890000007</v>
      </c>
      <c r="D1304">
        <v>49.166666669999998</v>
      </c>
      <c r="E1304">
        <v>82.705506600000007</v>
      </c>
      <c r="F1304">
        <v>324.45574549999998</v>
      </c>
      <c r="G1304">
        <v>841.15162190000001</v>
      </c>
      <c r="H1304">
        <v>2.592500314</v>
      </c>
      <c r="I1304">
        <v>118.5419825</v>
      </c>
      <c r="J1304">
        <f t="shared" si="120"/>
        <v>10</v>
      </c>
      <c r="K1304">
        <f t="shared" si="121"/>
        <v>114</v>
      </c>
      <c r="L1304">
        <f t="shared" si="122"/>
        <v>50</v>
      </c>
      <c r="M1304">
        <f t="shared" si="123"/>
        <v>2</v>
      </c>
      <c r="N1304" t="str">
        <f t="shared" si="124"/>
        <v>10_114_50_2</v>
      </c>
      <c r="O1304" t="str">
        <f t="shared" si="125"/>
        <v>114-50-2</v>
      </c>
    </row>
    <row r="1305" spans="1:15">
      <c r="A1305" t="s">
        <v>1311</v>
      </c>
      <c r="B1305">
        <v>62.888219130000003</v>
      </c>
      <c r="C1305">
        <v>60.065505170000002</v>
      </c>
      <c r="D1305">
        <v>52.419354839999997</v>
      </c>
      <c r="E1305">
        <v>69.845662579999996</v>
      </c>
      <c r="F1305">
        <v>327.86554569999998</v>
      </c>
      <c r="G1305">
        <v>810.52246200000002</v>
      </c>
      <c r="H1305">
        <v>2.4721184420000002</v>
      </c>
      <c r="I1305">
        <v>118.6321818</v>
      </c>
      <c r="J1305">
        <f t="shared" si="120"/>
        <v>10</v>
      </c>
      <c r="K1305">
        <f t="shared" si="121"/>
        <v>114</v>
      </c>
      <c r="L1305">
        <f t="shared" si="122"/>
        <v>50</v>
      </c>
      <c r="M1305">
        <f t="shared" si="123"/>
        <v>3</v>
      </c>
      <c r="N1305" t="str">
        <f t="shared" si="124"/>
        <v>10_114_50_3</v>
      </c>
      <c r="O1305" t="str">
        <f t="shared" si="125"/>
        <v>114-50-3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ECG_HRV_all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2023-05-15T06:30:31Z</dcterms:created>
  <dcterms:modified xsi:type="dcterms:W3CDTF">2023-05-16T05:37:39Z</dcterms:modified>
</cp:coreProperties>
</file>