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vate\Documents\Edouard\Travail\database\"/>
    </mc:Choice>
  </mc:AlternateContent>
  <bookViews>
    <workbookView xWindow="0" yWindow="0" windowWidth="28800" windowHeight="13020"/>
  </bookViews>
  <sheets>
    <sheet name="ref_issuer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1" i="1" l="1"/>
  <c r="H98" i="1"/>
  <c r="E1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E292" i="1" s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E236" i="1" s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E204" i="1" s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E15" i="1" s="1"/>
  <c r="H14" i="1"/>
  <c r="E14" i="1" s="1"/>
  <c r="H13" i="1"/>
  <c r="E13" i="1" s="1"/>
  <c r="H12" i="1"/>
  <c r="E12" i="1" s="1"/>
  <c r="H11" i="1"/>
  <c r="E11" i="1" s="1"/>
  <c r="H10" i="1"/>
  <c r="E10" i="1" s="1"/>
  <c r="H9" i="1"/>
  <c r="E9" i="1" s="1"/>
  <c r="H8" i="1"/>
  <c r="E8" i="1" s="1"/>
  <c r="H7" i="1"/>
  <c r="E7" i="1" s="1"/>
  <c r="H6" i="1"/>
  <c r="H5" i="1"/>
  <c r="E5" i="1" s="1"/>
  <c r="H4" i="1"/>
  <c r="E4" i="1" s="1"/>
  <c r="H3" i="1"/>
  <c r="E3" i="1" s="1"/>
  <c r="F485" i="1"/>
  <c r="D485" i="1"/>
  <c r="C485" i="1"/>
  <c r="F484" i="1"/>
  <c r="D484" i="1"/>
  <c r="C484" i="1"/>
  <c r="F483" i="1"/>
  <c r="D483" i="1"/>
  <c r="C483" i="1"/>
  <c r="F482" i="1"/>
  <c r="D482" i="1"/>
  <c r="C482" i="1"/>
  <c r="F481" i="1"/>
  <c r="D481" i="1"/>
  <c r="C481" i="1"/>
  <c r="F480" i="1"/>
  <c r="D480" i="1"/>
  <c r="C480" i="1"/>
  <c r="F479" i="1"/>
  <c r="D479" i="1"/>
  <c r="C479" i="1"/>
  <c r="F478" i="1"/>
  <c r="D478" i="1"/>
  <c r="C478" i="1"/>
  <c r="F477" i="1"/>
  <c r="D477" i="1"/>
  <c r="C477" i="1"/>
  <c r="F476" i="1"/>
  <c r="D476" i="1"/>
  <c r="C476" i="1"/>
  <c r="F475" i="1"/>
  <c r="D475" i="1"/>
  <c r="C475" i="1"/>
  <c r="F474" i="1"/>
  <c r="D474" i="1"/>
  <c r="C474" i="1"/>
  <c r="F473" i="1"/>
  <c r="D473" i="1"/>
  <c r="C473" i="1"/>
  <c r="F472" i="1"/>
  <c r="D472" i="1"/>
  <c r="C472" i="1"/>
  <c r="F471" i="1"/>
  <c r="D471" i="1"/>
  <c r="C471" i="1"/>
  <c r="F470" i="1"/>
  <c r="D470" i="1"/>
  <c r="C470" i="1"/>
  <c r="F469" i="1"/>
  <c r="D469" i="1"/>
  <c r="C469" i="1"/>
  <c r="F468" i="1"/>
  <c r="D468" i="1"/>
  <c r="C468" i="1"/>
  <c r="F467" i="1"/>
  <c r="D467" i="1"/>
  <c r="C467" i="1"/>
  <c r="F466" i="1"/>
  <c r="D466" i="1"/>
  <c r="C466" i="1"/>
  <c r="F465" i="1"/>
  <c r="D465" i="1"/>
  <c r="C465" i="1"/>
  <c r="F464" i="1"/>
  <c r="D464" i="1"/>
  <c r="C464" i="1"/>
  <c r="F463" i="1"/>
  <c r="D463" i="1"/>
  <c r="C463" i="1"/>
  <c r="F462" i="1"/>
  <c r="D462" i="1"/>
  <c r="C462" i="1"/>
  <c r="F461" i="1"/>
  <c r="D461" i="1"/>
  <c r="C461" i="1"/>
  <c r="F460" i="1"/>
  <c r="D460" i="1"/>
  <c r="C460" i="1"/>
  <c r="F459" i="1"/>
  <c r="D459" i="1"/>
  <c r="C459" i="1"/>
  <c r="F458" i="1"/>
  <c r="D458" i="1"/>
  <c r="C458" i="1"/>
  <c r="F457" i="1"/>
  <c r="D457" i="1"/>
  <c r="C457" i="1"/>
  <c r="F456" i="1"/>
  <c r="D456" i="1"/>
  <c r="C456" i="1"/>
  <c r="F455" i="1"/>
  <c r="D455" i="1"/>
  <c r="C455" i="1"/>
  <c r="F454" i="1"/>
  <c r="D454" i="1"/>
  <c r="C454" i="1"/>
  <c r="F453" i="1"/>
  <c r="D453" i="1"/>
  <c r="C453" i="1"/>
  <c r="F452" i="1"/>
  <c r="D452" i="1"/>
  <c r="C452" i="1"/>
  <c r="F451" i="1"/>
  <c r="D451" i="1"/>
  <c r="C451" i="1"/>
  <c r="F450" i="1"/>
  <c r="D450" i="1"/>
  <c r="C450" i="1"/>
  <c r="F449" i="1"/>
  <c r="D449" i="1"/>
  <c r="C449" i="1"/>
  <c r="F448" i="1"/>
  <c r="D448" i="1"/>
  <c r="C448" i="1"/>
  <c r="F447" i="1"/>
  <c r="D447" i="1"/>
  <c r="C447" i="1"/>
  <c r="F446" i="1"/>
  <c r="D446" i="1"/>
  <c r="C446" i="1"/>
  <c r="F445" i="1"/>
  <c r="D445" i="1"/>
  <c r="C445" i="1"/>
  <c r="F444" i="1"/>
  <c r="D444" i="1"/>
  <c r="C444" i="1"/>
  <c r="F443" i="1"/>
  <c r="D443" i="1"/>
  <c r="C443" i="1"/>
  <c r="F442" i="1"/>
  <c r="D442" i="1"/>
  <c r="C442" i="1"/>
  <c r="F441" i="1"/>
  <c r="D441" i="1"/>
  <c r="C441" i="1"/>
  <c r="F440" i="1"/>
  <c r="D440" i="1"/>
  <c r="C440" i="1"/>
  <c r="F439" i="1"/>
  <c r="D439" i="1"/>
  <c r="C439" i="1"/>
  <c r="F438" i="1"/>
  <c r="D438" i="1"/>
  <c r="C438" i="1"/>
  <c r="F437" i="1"/>
  <c r="D437" i="1"/>
  <c r="C437" i="1"/>
  <c r="F436" i="1"/>
  <c r="D436" i="1"/>
  <c r="C436" i="1"/>
  <c r="F435" i="1"/>
  <c r="D435" i="1"/>
  <c r="C435" i="1"/>
  <c r="F434" i="1"/>
  <c r="D434" i="1"/>
  <c r="C434" i="1"/>
  <c r="F433" i="1"/>
  <c r="D433" i="1"/>
  <c r="C433" i="1"/>
  <c r="F432" i="1"/>
  <c r="D432" i="1"/>
  <c r="C432" i="1"/>
  <c r="F431" i="1"/>
  <c r="D431" i="1"/>
  <c r="C431" i="1"/>
  <c r="F430" i="1"/>
  <c r="D430" i="1"/>
  <c r="C430" i="1"/>
  <c r="F429" i="1"/>
  <c r="D429" i="1"/>
  <c r="C429" i="1"/>
  <c r="F428" i="1"/>
  <c r="D428" i="1"/>
  <c r="C428" i="1"/>
  <c r="F427" i="1"/>
  <c r="D427" i="1"/>
  <c r="C427" i="1"/>
  <c r="F426" i="1"/>
  <c r="D426" i="1"/>
  <c r="C426" i="1"/>
  <c r="F425" i="1"/>
  <c r="D425" i="1"/>
  <c r="C425" i="1"/>
  <c r="F424" i="1"/>
  <c r="D424" i="1"/>
  <c r="C424" i="1"/>
  <c r="F423" i="1"/>
  <c r="D423" i="1"/>
  <c r="C423" i="1"/>
  <c r="F422" i="1"/>
  <c r="D422" i="1"/>
  <c r="C422" i="1"/>
  <c r="F421" i="1"/>
  <c r="D421" i="1"/>
  <c r="C421" i="1"/>
  <c r="F420" i="1"/>
  <c r="D420" i="1"/>
  <c r="C420" i="1"/>
  <c r="F419" i="1"/>
  <c r="D419" i="1"/>
  <c r="C419" i="1"/>
  <c r="F418" i="1"/>
  <c r="D418" i="1"/>
  <c r="C418" i="1"/>
  <c r="F417" i="1"/>
  <c r="D417" i="1"/>
  <c r="C417" i="1"/>
  <c r="F416" i="1"/>
  <c r="D416" i="1"/>
  <c r="C416" i="1"/>
  <c r="F415" i="1"/>
  <c r="D415" i="1"/>
  <c r="C415" i="1"/>
  <c r="F414" i="1"/>
  <c r="D414" i="1"/>
  <c r="C414" i="1"/>
  <c r="F413" i="1"/>
  <c r="D413" i="1"/>
  <c r="C413" i="1"/>
  <c r="F412" i="1"/>
  <c r="D412" i="1"/>
  <c r="C412" i="1"/>
  <c r="F411" i="1"/>
  <c r="D411" i="1"/>
  <c r="C411" i="1"/>
  <c r="F410" i="1"/>
  <c r="D410" i="1"/>
  <c r="C410" i="1"/>
  <c r="F409" i="1"/>
  <c r="D409" i="1"/>
  <c r="C409" i="1"/>
  <c r="F408" i="1"/>
  <c r="D408" i="1"/>
  <c r="C408" i="1"/>
  <c r="F407" i="1"/>
  <c r="D407" i="1"/>
  <c r="C407" i="1"/>
  <c r="F406" i="1"/>
  <c r="D406" i="1"/>
  <c r="C406" i="1"/>
  <c r="F405" i="1"/>
  <c r="D405" i="1"/>
  <c r="C405" i="1"/>
  <c r="F404" i="1"/>
  <c r="D404" i="1"/>
  <c r="C404" i="1"/>
  <c r="F403" i="1"/>
  <c r="D403" i="1"/>
  <c r="C403" i="1"/>
  <c r="F402" i="1"/>
  <c r="D402" i="1"/>
  <c r="C402" i="1"/>
  <c r="F401" i="1"/>
  <c r="D401" i="1"/>
  <c r="C401" i="1"/>
  <c r="F400" i="1"/>
  <c r="D400" i="1"/>
  <c r="C400" i="1"/>
  <c r="F399" i="1"/>
  <c r="D399" i="1"/>
  <c r="C399" i="1"/>
  <c r="F398" i="1"/>
  <c r="D398" i="1"/>
  <c r="C398" i="1"/>
  <c r="F397" i="1"/>
  <c r="D397" i="1"/>
  <c r="C397" i="1"/>
  <c r="F396" i="1"/>
  <c r="D396" i="1"/>
  <c r="C396" i="1"/>
  <c r="F395" i="1"/>
  <c r="D395" i="1"/>
  <c r="C395" i="1"/>
  <c r="F394" i="1"/>
  <c r="D394" i="1"/>
  <c r="C394" i="1"/>
  <c r="F393" i="1"/>
  <c r="D393" i="1"/>
  <c r="C393" i="1"/>
  <c r="F392" i="1"/>
  <c r="D392" i="1"/>
  <c r="C392" i="1"/>
  <c r="F391" i="1"/>
  <c r="D391" i="1"/>
  <c r="C391" i="1"/>
  <c r="F390" i="1"/>
  <c r="D390" i="1"/>
  <c r="C390" i="1"/>
  <c r="F389" i="1"/>
  <c r="D389" i="1"/>
  <c r="C389" i="1"/>
  <c r="F388" i="1"/>
  <c r="D388" i="1"/>
  <c r="C388" i="1"/>
  <c r="F387" i="1"/>
  <c r="D387" i="1"/>
  <c r="C387" i="1"/>
  <c r="F386" i="1"/>
  <c r="D386" i="1"/>
  <c r="C386" i="1"/>
  <c r="F385" i="1"/>
  <c r="D385" i="1"/>
  <c r="C385" i="1"/>
  <c r="F384" i="1"/>
  <c r="D384" i="1"/>
  <c r="C384" i="1"/>
  <c r="F383" i="1"/>
  <c r="D383" i="1"/>
  <c r="C383" i="1"/>
  <c r="F382" i="1"/>
  <c r="D382" i="1"/>
  <c r="C382" i="1"/>
  <c r="F381" i="1"/>
  <c r="D381" i="1"/>
  <c r="C381" i="1"/>
  <c r="F380" i="1"/>
  <c r="D380" i="1"/>
  <c r="C380" i="1"/>
  <c r="F379" i="1"/>
  <c r="D379" i="1"/>
  <c r="C379" i="1"/>
  <c r="F378" i="1"/>
  <c r="D378" i="1"/>
  <c r="C378" i="1"/>
  <c r="F377" i="1"/>
  <c r="D377" i="1"/>
  <c r="C377" i="1"/>
  <c r="F376" i="1"/>
  <c r="D376" i="1"/>
  <c r="C376" i="1"/>
  <c r="F375" i="1"/>
  <c r="D375" i="1"/>
  <c r="C375" i="1"/>
  <c r="F374" i="1"/>
  <c r="D374" i="1"/>
  <c r="C374" i="1"/>
  <c r="F373" i="1"/>
  <c r="D373" i="1"/>
  <c r="C373" i="1"/>
  <c r="F372" i="1"/>
  <c r="D372" i="1"/>
  <c r="C372" i="1"/>
  <c r="F371" i="1"/>
  <c r="D371" i="1"/>
  <c r="C371" i="1"/>
  <c r="F370" i="1"/>
  <c r="D370" i="1"/>
  <c r="C370" i="1"/>
  <c r="F369" i="1"/>
  <c r="D369" i="1"/>
  <c r="C369" i="1"/>
  <c r="F368" i="1"/>
  <c r="D368" i="1"/>
  <c r="C368" i="1"/>
  <c r="F367" i="1"/>
  <c r="D367" i="1"/>
  <c r="C367" i="1"/>
  <c r="F366" i="1"/>
  <c r="D366" i="1"/>
  <c r="C366" i="1"/>
  <c r="F365" i="1"/>
  <c r="D365" i="1"/>
  <c r="C365" i="1"/>
  <c r="F364" i="1"/>
  <c r="D364" i="1"/>
  <c r="C364" i="1"/>
  <c r="F363" i="1"/>
  <c r="D363" i="1"/>
  <c r="C363" i="1"/>
  <c r="F362" i="1"/>
  <c r="D362" i="1"/>
  <c r="C362" i="1"/>
  <c r="F361" i="1"/>
  <c r="D361" i="1"/>
  <c r="C361" i="1"/>
  <c r="F360" i="1"/>
  <c r="D360" i="1"/>
  <c r="C360" i="1"/>
  <c r="F359" i="1"/>
  <c r="D359" i="1"/>
  <c r="C359" i="1"/>
  <c r="F358" i="1"/>
  <c r="D358" i="1"/>
  <c r="C358" i="1"/>
  <c r="F357" i="1"/>
  <c r="D357" i="1"/>
  <c r="C357" i="1"/>
  <c r="F356" i="1"/>
  <c r="D356" i="1"/>
  <c r="C356" i="1"/>
  <c r="F355" i="1"/>
  <c r="D355" i="1"/>
  <c r="C355" i="1"/>
  <c r="F354" i="1"/>
  <c r="D354" i="1"/>
  <c r="C354" i="1"/>
  <c r="F353" i="1"/>
  <c r="D353" i="1"/>
  <c r="C353" i="1"/>
  <c r="F352" i="1"/>
  <c r="D352" i="1"/>
  <c r="C352" i="1"/>
  <c r="F351" i="1"/>
  <c r="D351" i="1"/>
  <c r="C351" i="1"/>
  <c r="F350" i="1"/>
  <c r="D350" i="1"/>
  <c r="C350" i="1"/>
  <c r="F349" i="1"/>
  <c r="D349" i="1"/>
  <c r="C349" i="1"/>
  <c r="F348" i="1"/>
  <c r="D348" i="1"/>
  <c r="C348" i="1"/>
  <c r="F347" i="1"/>
  <c r="D347" i="1"/>
  <c r="C347" i="1"/>
  <c r="F346" i="1"/>
  <c r="D346" i="1"/>
  <c r="C346" i="1"/>
  <c r="F345" i="1"/>
  <c r="D345" i="1"/>
  <c r="C345" i="1"/>
  <c r="F344" i="1"/>
  <c r="D344" i="1"/>
  <c r="C344" i="1"/>
  <c r="F343" i="1"/>
  <c r="D343" i="1"/>
  <c r="C343" i="1"/>
  <c r="F342" i="1"/>
  <c r="D342" i="1"/>
  <c r="C342" i="1"/>
  <c r="F341" i="1"/>
  <c r="D341" i="1"/>
  <c r="C341" i="1"/>
  <c r="F340" i="1"/>
  <c r="D340" i="1"/>
  <c r="C340" i="1"/>
  <c r="F339" i="1"/>
  <c r="D339" i="1"/>
  <c r="C339" i="1"/>
  <c r="F338" i="1"/>
  <c r="D338" i="1"/>
  <c r="C338" i="1"/>
  <c r="F337" i="1"/>
  <c r="D337" i="1"/>
  <c r="C337" i="1"/>
  <c r="F336" i="1"/>
  <c r="D336" i="1"/>
  <c r="C336" i="1"/>
  <c r="F335" i="1"/>
  <c r="D335" i="1"/>
  <c r="C335" i="1"/>
  <c r="F334" i="1"/>
  <c r="D334" i="1"/>
  <c r="C334" i="1"/>
  <c r="F333" i="1"/>
  <c r="D333" i="1"/>
  <c r="C333" i="1"/>
  <c r="F332" i="1"/>
  <c r="D332" i="1"/>
  <c r="C332" i="1"/>
  <c r="F331" i="1"/>
  <c r="D331" i="1"/>
  <c r="C331" i="1"/>
  <c r="F330" i="1"/>
  <c r="D330" i="1"/>
  <c r="C330" i="1"/>
  <c r="F329" i="1"/>
  <c r="D329" i="1"/>
  <c r="C329" i="1"/>
  <c r="F328" i="1"/>
  <c r="D328" i="1"/>
  <c r="C328" i="1"/>
  <c r="F327" i="1"/>
  <c r="D327" i="1"/>
  <c r="C327" i="1"/>
  <c r="F326" i="1"/>
  <c r="D326" i="1"/>
  <c r="C326" i="1"/>
  <c r="D325" i="1"/>
  <c r="C325" i="1"/>
  <c r="F324" i="1"/>
  <c r="D324" i="1"/>
  <c r="C324" i="1"/>
  <c r="F323" i="1"/>
  <c r="D323" i="1"/>
  <c r="C323" i="1"/>
  <c r="F322" i="1"/>
  <c r="D322" i="1"/>
  <c r="C322" i="1"/>
  <c r="F321" i="1"/>
  <c r="D321" i="1"/>
  <c r="C321" i="1"/>
  <c r="F320" i="1"/>
  <c r="D320" i="1"/>
  <c r="C320" i="1"/>
  <c r="F319" i="1"/>
  <c r="D319" i="1"/>
  <c r="C319" i="1"/>
  <c r="F318" i="1"/>
  <c r="D318" i="1"/>
  <c r="C318" i="1"/>
  <c r="F317" i="1"/>
  <c r="D317" i="1"/>
  <c r="C317" i="1"/>
  <c r="F316" i="1"/>
  <c r="D316" i="1"/>
  <c r="C316" i="1"/>
  <c r="F315" i="1"/>
  <c r="D315" i="1"/>
  <c r="C315" i="1"/>
  <c r="F314" i="1"/>
  <c r="D314" i="1"/>
  <c r="C314" i="1"/>
  <c r="F313" i="1"/>
  <c r="D313" i="1"/>
  <c r="C313" i="1"/>
  <c r="F312" i="1"/>
  <c r="D312" i="1"/>
  <c r="C312" i="1"/>
  <c r="F311" i="1"/>
  <c r="D311" i="1"/>
  <c r="C311" i="1"/>
  <c r="F310" i="1"/>
  <c r="D310" i="1"/>
  <c r="C310" i="1"/>
  <c r="F309" i="1"/>
  <c r="D309" i="1"/>
  <c r="C309" i="1"/>
  <c r="F308" i="1"/>
  <c r="D308" i="1"/>
  <c r="C308" i="1"/>
  <c r="F307" i="1"/>
  <c r="D307" i="1"/>
  <c r="C307" i="1"/>
  <c r="F306" i="1"/>
  <c r="D306" i="1"/>
  <c r="C306" i="1"/>
  <c r="F305" i="1"/>
  <c r="D305" i="1"/>
  <c r="C305" i="1"/>
  <c r="F304" i="1"/>
  <c r="D304" i="1"/>
  <c r="C304" i="1"/>
  <c r="F303" i="1"/>
  <c r="D303" i="1"/>
  <c r="C303" i="1"/>
  <c r="F302" i="1"/>
  <c r="D302" i="1"/>
  <c r="C302" i="1"/>
  <c r="F301" i="1"/>
  <c r="D301" i="1"/>
  <c r="C301" i="1"/>
  <c r="F300" i="1"/>
  <c r="D300" i="1"/>
  <c r="C300" i="1"/>
  <c r="F299" i="1"/>
  <c r="D299" i="1"/>
  <c r="C299" i="1"/>
  <c r="F298" i="1"/>
  <c r="D298" i="1"/>
  <c r="C298" i="1"/>
  <c r="F297" i="1"/>
  <c r="D297" i="1"/>
  <c r="C297" i="1"/>
  <c r="F296" i="1"/>
  <c r="D296" i="1"/>
  <c r="C296" i="1"/>
  <c r="F295" i="1"/>
  <c r="D295" i="1"/>
  <c r="C295" i="1"/>
  <c r="F294" i="1"/>
  <c r="D294" i="1"/>
  <c r="C294" i="1"/>
  <c r="F293" i="1"/>
  <c r="D293" i="1"/>
  <c r="C293" i="1"/>
  <c r="F292" i="1"/>
  <c r="D292" i="1"/>
  <c r="C292" i="1"/>
  <c r="F291" i="1"/>
  <c r="D291" i="1"/>
  <c r="C291" i="1"/>
  <c r="F290" i="1"/>
  <c r="D290" i="1"/>
  <c r="C290" i="1"/>
  <c r="F289" i="1"/>
  <c r="D289" i="1"/>
  <c r="C289" i="1"/>
  <c r="F288" i="1"/>
  <c r="D288" i="1"/>
  <c r="C288" i="1"/>
  <c r="F287" i="1"/>
  <c r="D287" i="1"/>
  <c r="C287" i="1"/>
  <c r="F286" i="1"/>
  <c r="D286" i="1"/>
  <c r="C286" i="1"/>
  <c r="F285" i="1"/>
  <c r="D285" i="1"/>
  <c r="C285" i="1"/>
  <c r="F284" i="1"/>
  <c r="D284" i="1"/>
  <c r="C284" i="1"/>
  <c r="F283" i="1"/>
  <c r="D283" i="1"/>
  <c r="C283" i="1"/>
  <c r="F282" i="1"/>
  <c r="D282" i="1"/>
  <c r="C282" i="1"/>
  <c r="F281" i="1"/>
  <c r="D281" i="1"/>
  <c r="C281" i="1"/>
  <c r="F280" i="1"/>
  <c r="D280" i="1"/>
  <c r="C280" i="1"/>
  <c r="F279" i="1"/>
  <c r="D279" i="1"/>
  <c r="C279" i="1"/>
  <c r="F278" i="1"/>
  <c r="D278" i="1"/>
  <c r="C278" i="1"/>
  <c r="F277" i="1"/>
  <c r="D277" i="1"/>
  <c r="C277" i="1"/>
  <c r="F276" i="1"/>
  <c r="D276" i="1"/>
  <c r="C276" i="1"/>
  <c r="F275" i="1"/>
  <c r="D275" i="1"/>
  <c r="C275" i="1"/>
  <c r="F274" i="1"/>
  <c r="D274" i="1"/>
  <c r="C274" i="1"/>
  <c r="F273" i="1"/>
  <c r="D273" i="1"/>
  <c r="C273" i="1"/>
  <c r="F272" i="1"/>
  <c r="D272" i="1"/>
  <c r="C272" i="1"/>
  <c r="F271" i="1"/>
  <c r="D271" i="1"/>
  <c r="C271" i="1"/>
  <c r="F270" i="1"/>
  <c r="D270" i="1"/>
  <c r="C270" i="1"/>
  <c r="F269" i="1"/>
  <c r="D269" i="1"/>
  <c r="C269" i="1"/>
  <c r="F268" i="1"/>
  <c r="D268" i="1"/>
  <c r="C268" i="1"/>
  <c r="F267" i="1"/>
  <c r="D267" i="1"/>
  <c r="C267" i="1"/>
  <c r="F266" i="1"/>
  <c r="D266" i="1"/>
  <c r="C266" i="1"/>
  <c r="F265" i="1"/>
  <c r="D265" i="1"/>
  <c r="C265" i="1"/>
  <c r="F264" i="1"/>
  <c r="D264" i="1"/>
  <c r="C264" i="1"/>
  <c r="F263" i="1"/>
  <c r="D263" i="1"/>
  <c r="C263" i="1"/>
  <c r="F262" i="1"/>
  <c r="D262" i="1"/>
  <c r="C262" i="1"/>
  <c r="F261" i="1"/>
  <c r="D261" i="1"/>
  <c r="C261" i="1"/>
  <c r="F260" i="1"/>
  <c r="D260" i="1"/>
  <c r="C260" i="1"/>
  <c r="F259" i="1"/>
  <c r="D259" i="1"/>
  <c r="C259" i="1"/>
  <c r="F258" i="1"/>
  <c r="D258" i="1"/>
  <c r="C258" i="1"/>
  <c r="F257" i="1"/>
  <c r="D257" i="1"/>
  <c r="C257" i="1"/>
  <c r="F256" i="1"/>
  <c r="D256" i="1"/>
  <c r="C256" i="1"/>
  <c r="F255" i="1"/>
  <c r="D255" i="1"/>
  <c r="C255" i="1"/>
  <c r="F254" i="1"/>
  <c r="D254" i="1"/>
  <c r="C254" i="1"/>
  <c r="F253" i="1"/>
  <c r="D253" i="1"/>
  <c r="C253" i="1"/>
  <c r="F252" i="1"/>
  <c r="D252" i="1"/>
  <c r="C252" i="1"/>
  <c r="F251" i="1"/>
  <c r="D251" i="1"/>
  <c r="C251" i="1"/>
  <c r="F250" i="1"/>
  <c r="D250" i="1"/>
  <c r="C250" i="1"/>
  <c r="F249" i="1"/>
  <c r="D249" i="1"/>
  <c r="C249" i="1"/>
  <c r="F248" i="1"/>
  <c r="D248" i="1"/>
  <c r="C248" i="1"/>
  <c r="F247" i="1"/>
  <c r="D247" i="1"/>
  <c r="C247" i="1"/>
  <c r="F246" i="1"/>
  <c r="D246" i="1"/>
  <c r="C246" i="1"/>
  <c r="F245" i="1"/>
  <c r="D245" i="1"/>
  <c r="C245" i="1"/>
  <c r="F244" i="1"/>
  <c r="D244" i="1"/>
  <c r="C244" i="1"/>
  <c r="F243" i="1"/>
  <c r="D243" i="1"/>
  <c r="C243" i="1"/>
  <c r="F242" i="1"/>
  <c r="D242" i="1"/>
  <c r="C242" i="1"/>
  <c r="F241" i="1"/>
  <c r="D241" i="1"/>
  <c r="C241" i="1"/>
  <c r="F240" i="1"/>
  <c r="D240" i="1"/>
  <c r="C240" i="1"/>
  <c r="F239" i="1"/>
  <c r="D239" i="1"/>
  <c r="C239" i="1"/>
  <c r="F238" i="1"/>
  <c r="D238" i="1"/>
  <c r="C238" i="1"/>
  <c r="F237" i="1"/>
  <c r="D237" i="1"/>
  <c r="C237" i="1"/>
  <c r="F236" i="1"/>
  <c r="D236" i="1"/>
  <c r="C236" i="1"/>
  <c r="F235" i="1"/>
  <c r="D235" i="1"/>
  <c r="C235" i="1"/>
  <c r="F234" i="1"/>
  <c r="D234" i="1"/>
  <c r="C234" i="1"/>
  <c r="F233" i="1"/>
  <c r="D233" i="1"/>
  <c r="C233" i="1"/>
  <c r="F232" i="1"/>
  <c r="D232" i="1"/>
  <c r="C232" i="1"/>
  <c r="F231" i="1"/>
  <c r="D231" i="1"/>
  <c r="C231" i="1"/>
  <c r="F230" i="1"/>
  <c r="D230" i="1"/>
  <c r="C230" i="1"/>
  <c r="F229" i="1"/>
  <c r="D229" i="1"/>
  <c r="C229" i="1"/>
  <c r="F228" i="1"/>
  <c r="D228" i="1"/>
  <c r="C228" i="1"/>
  <c r="F227" i="1"/>
  <c r="D227" i="1"/>
  <c r="C227" i="1"/>
  <c r="F226" i="1"/>
  <c r="D226" i="1"/>
  <c r="C226" i="1"/>
  <c r="F225" i="1"/>
  <c r="D225" i="1"/>
  <c r="C225" i="1"/>
  <c r="F224" i="1"/>
  <c r="D224" i="1"/>
  <c r="C224" i="1"/>
  <c r="F223" i="1"/>
  <c r="D223" i="1"/>
  <c r="C223" i="1"/>
  <c r="F222" i="1"/>
  <c r="D222" i="1"/>
  <c r="C222" i="1"/>
  <c r="F221" i="1"/>
  <c r="D221" i="1"/>
  <c r="C221" i="1"/>
  <c r="F220" i="1"/>
  <c r="D220" i="1"/>
  <c r="C220" i="1"/>
  <c r="F219" i="1"/>
  <c r="D219" i="1"/>
  <c r="C219" i="1"/>
  <c r="F218" i="1"/>
  <c r="D218" i="1"/>
  <c r="C218" i="1"/>
  <c r="F217" i="1"/>
  <c r="D217" i="1"/>
  <c r="C217" i="1"/>
  <c r="F216" i="1"/>
  <c r="D216" i="1"/>
  <c r="C216" i="1"/>
  <c r="F215" i="1"/>
  <c r="D215" i="1"/>
  <c r="C215" i="1"/>
  <c r="F214" i="1"/>
  <c r="D214" i="1"/>
  <c r="C214" i="1"/>
  <c r="F213" i="1"/>
  <c r="D213" i="1"/>
  <c r="C213" i="1"/>
  <c r="F212" i="1"/>
  <c r="D212" i="1"/>
  <c r="C212" i="1"/>
  <c r="F211" i="1"/>
  <c r="D211" i="1"/>
  <c r="C211" i="1"/>
  <c r="F210" i="1"/>
  <c r="D210" i="1"/>
  <c r="C210" i="1"/>
  <c r="F209" i="1"/>
  <c r="D209" i="1"/>
  <c r="C209" i="1"/>
  <c r="F208" i="1"/>
  <c r="D208" i="1"/>
  <c r="C208" i="1"/>
  <c r="F207" i="1"/>
  <c r="D207" i="1"/>
  <c r="C207" i="1"/>
  <c r="F206" i="1"/>
  <c r="D206" i="1"/>
  <c r="C206" i="1"/>
  <c r="F205" i="1"/>
  <c r="D205" i="1"/>
  <c r="C205" i="1"/>
  <c r="F204" i="1"/>
  <c r="D204" i="1"/>
  <c r="C204" i="1"/>
  <c r="F203" i="1"/>
  <c r="D203" i="1"/>
  <c r="C203" i="1"/>
  <c r="F202" i="1"/>
  <c r="D202" i="1"/>
  <c r="C202" i="1"/>
  <c r="F201" i="1"/>
  <c r="D201" i="1"/>
  <c r="C201" i="1"/>
  <c r="F200" i="1"/>
  <c r="D200" i="1"/>
  <c r="C200" i="1"/>
  <c r="F199" i="1"/>
  <c r="D199" i="1"/>
  <c r="C199" i="1"/>
  <c r="F198" i="1"/>
  <c r="D198" i="1"/>
  <c r="C198" i="1"/>
  <c r="F197" i="1"/>
  <c r="D197" i="1"/>
  <c r="C197" i="1"/>
  <c r="F196" i="1"/>
  <c r="D196" i="1"/>
  <c r="C196" i="1"/>
  <c r="F195" i="1"/>
  <c r="D195" i="1"/>
  <c r="C195" i="1"/>
  <c r="F194" i="1"/>
  <c r="D194" i="1"/>
  <c r="C194" i="1"/>
  <c r="F193" i="1"/>
  <c r="D193" i="1"/>
  <c r="C193" i="1"/>
  <c r="F192" i="1"/>
  <c r="D192" i="1"/>
  <c r="C192" i="1"/>
  <c r="F191" i="1"/>
  <c r="D191" i="1"/>
  <c r="C191" i="1"/>
  <c r="F190" i="1"/>
  <c r="D190" i="1"/>
  <c r="C190" i="1"/>
  <c r="F189" i="1"/>
  <c r="D189" i="1"/>
  <c r="C189" i="1"/>
  <c r="F188" i="1"/>
  <c r="D188" i="1"/>
  <c r="C188" i="1"/>
  <c r="F187" i="1"/>
  <c r="D187" i="1"/>
  <c r="C187" i="1"/>
  <c r="F186" i="1"/>
  <c r="D186" i="1"/>
  <c r="C186" i="1"/>
  <c r="F185" i="1"/>
  <c r="D185" i="1"/>
  <c r="C185" i="1"/>
  <c r="F184" i="1"/>
  <c r="D184" i="1"/>
  <c r="C184" i="1"/>
  <c r="F183" i="1"/>
  <c r="D183" i="1"/>
  <c r="C183" i="1"/>
  <c r="F182" i="1"/>
  <c r="D182" i="1"/>
  <c r="C182" i="1"/>
  <c r="F181" i="1"/>
  <c r="D181" i="1"/>
  <c r="C181" i="1"/>
  <c r="F180" i="1"/>
  <c r="D180" i="1"/>
  <c r="C180" i="1"/>
  <c r="F179" i="1"/>
  <c r="D179" i="1"/>
  <c r="C179" i="1"/>
  <c r="F178" i="1"/>
  <c r="D178" i="1"/>
  <c r="C178" i="1"/>
  <c r="F177" i="1"/>
  <c r="D177" i="1"/>
  <c r="C177" i="1"/>
  <c r="F176" i="1"/>
  <c r="D176" i="1"/>
  <c r="C176" i="1"/>
  <c r="F175" i="1"/>
  <c r="D175" i="1"/>
  <c r="C175" i="1"/>
  <c r="F174" i="1"/>
  <c r="D174" i="1"/>
  <c r="C174" i="1"/>
  <c r="F173" i="1"/>
  <c r="D173" i="1"/>
  <c r="C173" i="1"/>
  <c r="F172" i="1"/>
  <c r="D172" i="1"/>
  <c r="C172" i="1"/>
  <c r="F171" i="1"/>
  <c r="D171" i="1"/>
  <c r="C171" i="1"/>
  <c r="F170" i="1"/>
  <c r="D170" i="1"/>
  <c r="C170" i="1"/>
  <c r="F169" i="1"/>
  <c r="D169" i="1"/>
  <c r="C169" i="1"/>
  <c r="F168" i="1"/>
  <c r="D168" i="1"/>
  <c r="C168" i="1"/>
  <c r="F167" i="1"/>
  <c r="D167" i="1"/>
  <c r="C167" i="1"/>
  <c r="F166" i="1"/>
  <c r="D166" i="1"/>
  <c r="C166" i="1"/>
  <c r="F165" i="1"/>
  <c r="D165" i="1"/>
  <c r="C165" i="1"/>
  <c r="F164" i="1"/>
  <c r="D164" i="1"/>
  <c r="C164" i="1"/>
  <c r="F163" i="1"/>
  <c r="D163" i="1"/>
  <c r="C163" i="1"/>
  <c r="F162" i="1"/>
  <c r="D162" i="1"/>
  <c r="C162" i="1"/>
  <c r="F161" i="1"/>
  <c r="D161" i="1"/>
  <c r="C161" i="1"/>
  <c r="F160" i="1"/>
  <c r="D160" i="1"/>
  <c r="C160" i="1"/>
  <c r="F159" i="1"/>
  <c r="D159" i="1"/>
  <c r="C159" i="1"/>
  <c r="F158" i="1"/>
  <c r="D158" i="1"/>
  <c r="C158" i="1"/>
  <c r="F157" i="1"/>
  <c r="D157" i="1"/>
  <c r="C157" i="1"/>
  <c r="F156" i="1"/>
  <c r="D156" i="1"/>
  <c r="C156" i="1"/>
  <c r="F155" i="1"/>
  <c r="D155" i="1"/>
  <c r="C155" i="1"/>
  <c r="F154" i="1"/>
  <c r="D154" i="1"/>
  <c r="C154" i="1"/>
  <c r="F153" i="1"/>
  <c r="D153" i="1"/>
  <c r="C153" i="1"/>
  <c r="F152" i="1"/>
  <c r="D152" i="1"/>
  <c r="C152" i="1"/>
  <c r="F151" i="1"/>
  <c r="D151" i="1"/>
  <c r="C151" i="1"/>
  <c r="F150" i="1"/>
  <c r="D150" i="1"/>
  <c r="C150" i="1"/>
  <c r="F149" i="1"/>
  <c r="D149" i="1"/>
  <c r="C149" i="1"/>
  <c r="F148" i="1"/>
  <c r="D148" i="1"/>
  <c r="C148" i="1"/>
  <c r="F147" i="1"/>
  <c r="D147" i="1"/>
  <c r="C147" i="1"/>
  <c r="F146" i="1"/>
  <c r="D146" i="1"/>
  <c r="C146" i="1"/>
  <c r="F145" i="1"/>
  <c r="D145" i="1"/>
  <c r="C145" i="1"/>
  <c r="F144" i="1"/>
  <c r="D144" i="1"/>
  <c r="C144" i="1"/>
  <c r="F143" i="1"/>
  <c r="D143" i="1"/>
  <c r="C143" i="1"/>
  <c r="F142" i="1"/>
  <c r="D142" i="1"/>
  <c r="C142" i="1"/>
  <c r="F141" i="1"/>
  <c r="D141" i="1"/>
  <c r="C141" i="1"/>
  <c r="F140" i="1"/>
  <c r="D140" i="1"/>
  <c r="C140" i="1"/>
  <c r="F139" i="1"/>
  <c r="D139" i="1"/>
  <c r="C139" i="1"/>
  <c r="F138" i="1"/>
  <c r="D138" i="1"/>
  <c r="C138" i="1"/>
  <c r="F137" i="1"/>
  <c r="D137" i="1"/>
  <c r="C137" i="1"/>
  <c r="F136" i="1"/>
  <c r="D136" i="1"/>
  <c r="C136" i="1"/>
  <c r="F135" i="1"/>
  <c r="D135" i="1"/>
  <c r="C135" i="1"/>
  <c r="F134" i="1"/>
  <c r="D134" i="1"/>
  <c r="C134" i="1"/>
  <c r="F133" i="1"/>
  <c r="D133" i="1"/>
  <c r="C133" i="1"/>
  <c r="F132" i="1"/>
  <c r="D132" i="1"/>
  <c r="C132" i="1"/>
  <c r="F131" i="1"/>
  <c r="D131" i="1"/>
  <c r="C131" i="1"/>
  <c r="F130" i="1"/>
  <c r="D130" i="1"/>
  <c r="C130" i="1"/>
  <c r="F129" i="1"/>
  <c r="D129" i="1"/>
  <c r="C129" i="1"/>
  <c r="F128" i="1"/>
  <c r="D128" i="1"/>
  <c r="C128" i="1"/>
  <c r="F127" i="1"/>
  <c r="D127" i="1"/>
  <c r="C127" i="1"/>
  <c r="F126" i="1"/>
  <c r="D126" i="1"/>
  <c r="C126" i="1"/>
  <c r="F125" i="1"/>
  <c r="D125" i="1"/>
  <c r="C125" i="1"/>
  <c r="F124" i="1"/>
  <c r="D124" i="1"/>
  <c r="C124" i="1"/>
  <c r="F123" i="1"/>
  <c r="D123" i="1"/>
  <c r="C123" i="1"/>
  <c r="F122" i="1"/>
  <c r="D122" i="1"/>
  <c r="C122" i="1"/>
  <c r="F121" i="1"/>
  <c r="D121" i="1"/>
  <c r="C121" i="1"/>
  <c r="F120" i="1"/>
  <c r="D120" i="1"/>
  <c r="C120" i="1"/>
  <c r="F119" i="1"/>
  <c r="D119" i="1"/>
  <c r="C119" i="1"/>
  <c r="F118" i="1"/>
  <c r="D118" i="1"/>
  <c r="C118" i="1"/>
  <c r="F117" i="1"/>
  <c r="D117" i="1"/>
  <c r="C117" i="1"/>
  <c r="F116" i="1"/>
  <c r="D116" i="1"/>
  <c r="C116" i="1"/>
  <c r="F115" i="1"/>
  <c r="D115" i="1"/>
  <c r="C115" i="1"/>
  <c r="F114" i="1"/>
  <c r="D114" i="1"/>
  <c r="C114" i="1"/>
  <c r="F113" i="1"/>
  <c r="D113" i="1"/>
  <c r="C113" i="1"/>
  <c r="F112" i="1"/>
  <c r="D112" i="1"/>
  <c r="C112" i="1"/>
  <c r="F111" i="1"/>
  <c r="D111" i="1"/>
  <c r="C111" i="1"/>
  <c r="F110" i="1"/>
  <c r="D110" i="1"/>
  <c r="C110" i="1"/>
  <c r="F109" i="1"/>
  <c r="D109" i="1"/>
  <c r="C109" i="1"/>
  <c r="F108" i="1"/>
  <c r="D108" i="1"/>
  <c r="C108" i="1"/>
  <c r="F107" i="1"/>
  <c r="D107" i="1"/>
  <c r="C107" i="1"/>
  <c r="F106" i="1"/>
  <c r="D106" i="1"/>
  <c r="C106" i="1"/>
  <c r="F105" i="1"/>
  <c r="D105" i="1"/>
  <c r="C105" i="1"/>
  <c r="F104" i="1"/>
  <c r="D104" i="1"/>
  <c r="C104" i="1"/>
  <c r="F103" i="1"/>
  <c r="D103" i="1"/>
  <c r="C103" i="1"/>
  <c r="F102" i="1"/>
  <c r="D102" i="1"/>
  <c r="C102" i="1"/>
  <c r="F101" i="1"/>
  <c r="D101" i="1"/>
  <c r="C101" i="1"/>
  <c r="F100" i="1"/>
  <c r="D100" i="1"/>
  <c r="C100" i="1"/>
  <c r="F99" i="1"/>
  <c r="D99" i="1"/>
  <c r="C99" i="1"/>
  <c r="F98" i="1"/>
  <c r="D98" i="1"/>
  <c r="C98" i="1"/>
  <c r="F97" i="1"/>
  <c r="D97" i="1"/>
  <c r="C97" i="1"/>
  <c r="F96" i="1"/>
  <c r="D96" i="1"/>
  <c r="C96" i="1"/>
  <c r="F95" i="1"/>
  <c r="D95" i="1"/>
  <c r="C95" i="1"/>
  <c r="F94" i="1"/>
  <c r="D94" i="1"/>
  <c r="C94" i="1"/>
  <c r="F93" i="1"/>
  <c r="D93" i="1"/>
  <c r="C93" i="1"/>
  <c r="F92" i="1"/>
  <c r="D92" i="1"/>
  <c r="C92" i="1"/>
  <c r="F91" i="1"/>
  <c r="D91" i="1"/>
  <c r="C91" i="1"/>
  <c r="F90" i="1"/>
  <c r="D90" i="1"/>
  <c r="C90" i="1"/>
  <c r="F89" i="1"/>
  <c r="D89" i="1"/>
  <c r="C89" i="1"/>
  <c r="F88" i="1"/>
  <c r="D88" i="1"/>
  <c r="C88" i="1"/>
  <c r="F87" i="1"/>
  <c r="D87" i="1"/>
  <c r="C87" i="1"/>
  <c r="F86" i="1"/>
  <c r="D86" i="1"/>
  <c r="C86" i="1"/>
  <c r="F85" i="1"/>
  <c r="D85" i="1"/>
  <c r="C85" i="1"/>
  <c r="F84" i="1"/>
  <c r="D84" i="1"/>
  <c r="C84" i="1"/>
  <c r="F83" i="1"/>
  <c r="D83" i="1"/>
  <c r="C83" i="1"/>
  <c r="F82" i="1"/>
  <c r="D82" i="1"/>
  <c r="C82" i="1"/>
  <c r="F81" i="1"/>
  <c r="D81" i="1"/>
  <c r="C81" i="1"/>
  <c r="F80" i="1"/>
  <c r="D80" i="1"/>
  <c r="C80" i="1"/>
  <c r="F79" i="1"/>
  <c r="D79" i="1"/>
  <c r="C79" i="1"/>
  <c r="F78" i="1"/>
  <c r="D78" i="1"/>
  <c r="C78" i="1"/>
  <c r="F77" i="1"/>
  <c r="D77" i="1"/>
  <c r="C77" i="1"/>
  <c r="F76" i="1"/>
  <c r="D76" i="1"/>
  <c r="C76" i="1"/>
  <c r="F75" i="1"/>
  <c r="D75" i="1"/>
  <c r="C75" i="1"/>
  <c r="F74" i="1"/>
  <c r="D74" i="1"/>
  <c r="C74" i="1"/>
  <c r="F73" i="1"/>
  <c r="D73" i="1"/>
  <c r="C73" i="1"/>
  <c r="F72" i="1"/>
  <c r="D72" i="1"/>
  <c r="C72" i="1"/>
  <c r="F71" i="1"/>
  <c r="D71" i="1"/>
  <c r="C71" i="1"/>
  <c r="F70" i="1"/>
  <c r="D70" i="1"/>
  <c r="C70" i="1"/>
  <c r="F69" i="1"/>
  <c r="D69" i="1"/>
  <c r="C69" i="1"/>
  <c r="F68" i="1"/>
  <c r="D68" i="1"/>
  <c r="C68" i="1"/>
  <c r="F67" i="1"/>
  <c r="D67" i="1"/>
  <c r="C67" i="1"/>
  <c r="F66" i="1"/>
  <c r="D66" i="1"/>
  <c r="C66" i="1"/>
  <c r="F65" i="1"/>
  <c r="D65" i="1"/>
  <c r="C65" i="1"/>
  <c r="F64" i="1"/>
  <c r="D64" i="1"/>
  <c r="C64" i="1"/>
  <c r="F63" i="1"/>
  <c r="D63" i="1"/>
  <c r="C63" i="1"/>
  <c r="F62" i="1"/>
  <c r="D62" i="1"/>
  <c r="C62" i="1"/>
  <c r="F61" i="1"/>
  <c r="D61" i="1"/>
  <c r="C61" i="1"/>
  <c r="F60" i="1"/>
  <c r="D60" i="1"/>
  <c r="C60" i="1"/>
  <c r="F59" i="1"/>
  <c r="D59" i="1"/>
  <c r="C59" i="1"/>
  <c r="F58" i="1"/>
  <c r="D58" i="1"/>
  <c r="C58" i="1"/>
  <c r="F57" i="1"/>
  <c r="D57" i="1"/>
  <c r="C57" i="1"/>
  <c r="F56" i="1"/>
  <c r="D56" i="1"/>
  <c r="C56" i="1"/>
  <c r="F55" i="1"/>
  <c r="D55" i="1"/>
  <c r="C55" i="1"/>
  <c r="F54" i="1"/>
  <c r="D54" i="1"/>
  <c r="C54" i="1"/>
  <c r="F53" i="1"/>
  <c r="D53" i="1"/>
  <c r="C53" i="1"/>
  <c r="F52" i="1"/>
  <c r="D52" i="1"/>
  <c r="C52" i="1"/>
  <c r="F51" i="1"/>
  <c r="D51" i="1"/>
  <c r="C51" i="1"/>
  <c r="F50" i="1"/>
  <c r="D50" i="1"/>
  <c r="C50" i="1"/>
  <c r="F49" i="1"/>
  <c r="D49" i="1"/>
  <c r="C49" i="1"/>
  <c r="F48" i="1"/>
  <c r="D48" i="1"/>
  <c r="C48" i="1"/>
  <c r="F47" i="1"/>
  <c r="D47" i="1"/>
  <c r="C47" i="1"/>
  <c r="F46" i="1"/>
  <c r="D46" i="1"/>
  <c r="C46" i="1"/>
  <c r="F45" i="1"/>
  <c r="D45" i="1"/>
  <c r="C45" i="1"/>
  <c r="F44" i="1"/>
  <c r="D44" i="1"/>
  <c r="C44" i="1"/>
  <c r="F43" i="1"/>
  <c r="D43" i="1"/>
  <c r="C43" i="1"/>
  <c r="F42" i="1"/>
  <c r="D42" i="1"/>
  <c r="C42" i="1"/>
  <c r="F41" i="1"/>
  <c r="D41" i="1"/>
  <c r="C41" i="1"/>
  <c r="F40" i="1"/>
  <c r="D40" i="1"/>
  <c r="C40" i="1"/>
  <c r="F39" i="1"/>
  <c r="D39" i="1"/>
  <c r="C39" i="1"/>
  <c r="F38" i="1"/>
  <c r="D38" i="1"/>
  <c r="C38" i="1"/>
  <c r="F37" i="1"/>
  <c r="D37" i="1"/>
  <c r="C37" i="1"/>
  <c r="F36" i="1"/>
  <c r="D36" i="1"/>
  <c r="C36" i="1"/>
  <c r="F35" i="1"/>
  <c r="D35" i="1"/>
  <c r="C35" i="1"/>
  <c r="F34" i="1"/>
  <c r="D34" i="1"/>
  <c r="C34" i="1"/>
  <c r="F33" i="1"/>
  <c r="D33" i="1"/>
  <c r="C33" i="1"/>
  <c r="F32" i="1"/>
  <c r="D32" i="1"/>
  <c r="C32" i="1"/>
  <c r="F31" i="1"/>
  <c r="D31" i="1"/>
  <c r="C31" i="1"/>
  <c r="F30" i="1"/>
  <c r="D30" i="1"/>
  <c r="C30" i="1"/>
  <c r="F29" i="1"/>
  <c r="D29" i="1"/>
  <c r="C29" i="1"/>
  <c r="F28" i="1"/>
  <c r="D28" i="1"/>
  <c r="C28" i="1"/>
  <c r="F27" i="1"/>
  <c r="D27" i="1"/>
  <c r="C27" i="1"/>
  <c r="F26" i="1"/>
  <c r="D26" i="1"/>
  <c r="C26" i="1"/>
  <c r="F25" i="1"/>
  <c r="D25" i="1"/>
  <c r="C25" i="1"/>
  <c r="F24" i="1"/>
  <c r="D24" i="1"/>
  <c r="C24" i="1"/>
  <c r="F23" i="1"/>
  <c r="D23" i="1"/>
  <c r="C23" i="1"/>
  <c r="F22" i="1"/>
  <c r="D22" i="1"/>
  <c r="C22" i="1"/>
  <c r="F21" i="1"/>
  <c r="D21" i="1"/>
  <c r="C21" i="1"/>
  <c r="F20" i="1"/>
  <c r="D20" i="1"/>
  <c r="C20" i="1"/>
  <c r="F19" i="1"/>
  <c r="D19" i="1"/>
  <c r="C19" i="1"/>
  <c r="F18" i="1"/>
  <c r="D18" i="1"/>
  <c r="C18" i="1"/>
  <c r="F17" i="1"/>
  <c r="D17" i="1"/>
  <c r="C17" i="1"/>
  <c r="F16" i="1"/>
  <c r="D16" i="1"/>
  <c r="C16" i="1"/>
  <c r="F15" i="1"/>
  <c r="D15" i="1"/>
  <c r="C15" i="1"/>
  <c r="F14" i="1"/>
  <c r="D14" i="1"/>
  <c r="C14" i="1"/>
  <c r="F13" i="1"/>
  <c r="D13" i="1"/>
  <c r="C13" i="1"/>
  <c r="F12" i="1"/>
  <c r="D12" i="1"/>
  <c r="C12" i="1"/>
  <c r="F11" i="1"/>
  <c r="D11" i="1"/>
  <c r="C11" i="1"/>
  <c r="F10" i="1"/>
  <c r="D10" i="1"/>
  <c r="C10" i="1"/>
  <c r="F9" i="1"/>
  <c r="D9" i="1"/>
  <c r="C9" i="1"/>
  <c r="F8" i="1"/>
  <c r="D8" i="1"/>
  <c r="C8" i="1"/>
  <c r="F7" i="1"/>
  <c r="D7" i="1"/>
  <c r="C7" i="1"/>
  <c r="F6" i="1"/>
  <c r="D6" i="1"/>
  <c r="C6" i="1"/>
  <c r="F5" i="1"/>
  <c r="D5" i="1"/>
  <c r="C5" i="1"/>
  <c r="F4" i="1"/>
  <c r="D4" i="1"/>
  <c r="C4" i="1"/>
  <c r="F3" i="1"/>
  <c r="D3" i="1"/>
  <c r="C3" i="1"/>
  <c r="F2" i="1"/>
  <c r="F325" i="1"/>
  <c r="H2" i="1"/>
  <c r="E2" i="1" s="1"/>
  <c r="D2" i="1"/>
  <c r="C2" i="1"/>
  <c r="A485" i="1"/>
  <c r="E17" i="1" l="1"/>
  <c r="E18" i="1"/>
  <c r="E19" i="1"/>
  <c r="E21" i="1" l="1"/>
  <c r="E2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3" i="1"/>
  <c r="E22" i="1" l="1"/>
  <c r="E23" i="1" l="1"/>
  <c r="E98" i="1" l="1"/>
  <c r="E24" i="1"/>
  <c r="E160" i="1" l="1"/>
  <c r="E25" i="1" l="1"/>
  <c r="E27" i="1" l="1"/>
  <c r="E26" i="1"/>
  <c r="E28" i="1" l="1"/>
  <c r="E29" i="1" l="1"/>
  <c r="E30" i="1"/>
  <c r="E31" i="1" l="1"/>
  <c r="E32" i="1" l="1"/>
  <c r="E33" i="1" l="1"/>
  <c r="E34" i="1" l="1"/>
  <c r="E35" i="1" l="1"/>
  <c r="E36" i="1" l="1"/>
  <c r="E37" i="1" l="1"/>
  <c r="E38" i="1"/>
  <c r="E39" i="1" l="1"/>
  <c r="E40" i="1" l="1"/>
  <c r="E330" i="1" l="1"/>
  <c r="E42" i="1" l="1"/>
  <c r="E44" i="1" l="1"/>
  <c r="E45" i="1" l="1"/>
  <c r="E46" i="1" l="1"/>
  <c r="E47" i="1" l="1"/>
  <c r="E48" i="1" l="1"/>
  <c r="E49" i="1" l="1"/>
  <c r="E50" i="1" l="1"/>
  <c r="E43" i="1"/>
  <c r="E51" i="1" l="1"/>
  <c r="E372" i="1" l="1"/>
  <c r="E74" i="1"/>
  <c r="E52" i="1" l="1"/>
  <c r="E53" i="1" l="1"/>
  <c r="E314" i="1" l="1"/>
  <c r="E54" i="1" l="1"/>
  <c r="E55" i="1" l="1"/>
  <c r="E387" i="1" l="1"/>
  <c r="E385" i="1"/>
  <c r="E386" i="1"/>
  <c r="E58" i="1"/>
  <c r="E6" i="1"/>
  <c r="E56" i="1"/>
  <c r="E384" i="1"/>
  <c r="E59" i="1" l="1"/>
  <c r="E60" i="1" l="1"/>
  <c r="E225" i="1" l="1"/>
  <c r="E86" i="1" l="1"/>
  <c r="E61" i="1" l="1"/>
  <c r="E62" i="1" l="1"/>
  <c r="E63" i="1" l="1"/>
  <c r="E65" i="1" l="1"/>
  <c r="E66" i="1" l="1"/>
  <c r="E67" i="1"/>
  <c r="E68" i="1" l="1"/>
  <c r="E116" i="1"/>
  <c r="E69" i="1" l="1"/>
  <c r="E70" i="1" l="1"/>
  <c r="E71" i="1" l="1"/>
  <c r="E83" i="1" l="1"/>
  <c r="E72" i="1" l="1"/>
  <c r="E73" i="1" l="1"/>
  <c r="E75" i="1" l="1"/>
  <c r="E76" i="1" l="1"/>
  <c r="E456" i="1" l="1"/>
  <c r="E138" i="1"/>
  <c r="E124" i="1"/>
  <c r="E391" i="1"/>
  <c r="E315" i="1"/>
  <c r="E278" i="1"/>
  <c r="E299" i="1"/>
  <c r="E279" i="1"/>
  <c r="E255" i="1"/>
  <c r="E188" i="1"/>
  <c r="E463" i="1"/>
  <c r="E144" i="1"/>
  <c r="E324" i="1"/>
  <c r="E454" i="1"/>
  <c r="E388" i="1"/>
  <c r="E127" i="1"/>
  <c r="E431" i="1"/>
  <c r="E475" i="1"/>
  <c r="E407" i="1"/>
  <c r="E84" i="1"/>
  <c r="E433" i="1"/>
  <c r="E395" i="1"/>
  <c r="E166" i="1"/>
  <c r="E134" i="1"/>
  <c r="E153" i="1"/>
  <c r="E187" i="1"/>
  <c r="E380" i="1"/>
  <c r="E260" i="1"/>
  <c r="E140" i="1"/>
  <c r="E218" i="1"/>
  <c r="E367" i="1"/>
  <c r="E447" i="1"/>
  <c r="E226" i="1"/>
  <c r="E452" i="1"/>
  <c r="E223" i="1"/>
  <c r="E165" i="1"/>
  <c r="E381" i="1"/>
  <c r="E171" i="1"/>
  <c r="E346" i="1"/>
  <c r="E203" i="1"/>
  <c r="E379" i="1"/>
  <c r="E307" i="1"/>
  <c r="E458" i="1"/>
  <c r="E126" i="1"/>
  <c r="E319" i="1"/>
  <c r="E270" i="1"/>
  <c r="E163" i="1"/>
  <c r="E212" i="1"/>
  <c r="E436" i="1"/>
  <c r="E252" i="1"/>
  <c r="E82" i="1"/>
  <c r="E344" i="1"/>
  <c r="E353" i="1"/>
  <c r="E338" i="1"/>
  <c r="E229" i="1"/>
  <c r="E389" i="1"/>
  <c r="E234" i="1"/>
  <c r="E362" i="1"/>
  <c r="E154" i="1"/>
  <c r="E451" i="1"/>
  <c r="E309" i="1"/>
  <c r="E320" i="1"/>
  <c r="E374" i="1"/>
  <c r="E311" i="1"/>
  <c r="E123" i="1"/>
  <c r="E266" i="1"/>
  <c r="E484" i="1"/>
  <c r="E274" i="1"/>
  <c r="E377" i="1"/>
  <c r="E469" i="1"/>
  <c r="E337" i="1"/>
  <c r="E178" i="1"/>
  <c r="E394" i="1"/>
  <c r="E375" i="1"/>
  <c r="E414" i="1"/>
  <c r="E366" i="1"/>
  <c r="E107" i="1"/>
  <c r="E428" i="1"/>
  <c r="E468" i="1"/>
  <c r="E474" i="1"/>
  <c r="E303" i="1"/>
  <c r="E445" i="1"/>
  <c r="E245" i="1"/>
  <c r="E142" i="1"/>
  <c r="E316" i="1"/>
  <c r="E216" i="1"/>
  <c r="E360" i="1"/>
  <c r="E455" i="1"/>
  <c r="E148" i="1"/>
  <c r="E402" i="1"/>
  <c r="E181" i="1"/>
  <c r="E113" i="1"/>
  <c r="E213" i="1"/>
  <c r="E341" i="1"/>
  <c r="E108" i="1"/>
  <c r="E478" i="1"/>
  <c r="E419" i="1"/>
  <c r="E217" i="1"/>
  <c r="E281" i="1"/>
  <c r="E185" i="1"/>
  <c r="E157" i="1"/>
  <c r="E425" i="1"/>
  <c r="E173" i="1"/>
  <c r="E164" i="1"/>
  <c r="E232" i="1"/>
  <c r="E467" i="1"/>
  <c r="E343" i="1"/>
  <c r="E120" i="1"/>
  <c r="E118" i="1"/>
  <c r="E182" i="1"/>
  <c r="E102" i="1"/>
  <c r="E349" i="1"/>
  <c r="E271" i="1"/>
  <c r="E119" i="1"/>
  <c r="E363" i="1"/>
  <c r="E128" i="1"/>
  <c r="E459" i="1"/>
  <c r="E256" i="1"/>
  <c r="E114" i="1"/>
  <c r="E432" i="1"/>
  <c r="E457" i="1"/>
  <c r="E121" i="1"/>
  <c r="E298" i="1"/>
  <c r="E415" i="1"/>
  <c r="E155" i="1"/>
  <c r="E180" i="1"/>
  <c r="E96" i="1"/>
  <c r="E170" i="1"/>
  <c r="E258" i="1"/>
  <c r="E238" i="1"/>
  <c r="E350" i="1"/>
  <c r="E222" i="1"/>
  <c r="E208" i="1"/>
  <c r="E297" i="1"/>
  <c r="E186" i="1"/>
  <c r="E268" i="1"/>
  <c r="E231" i="1"/>
  <c r="E146" i="1"/>
  <c r="E265" i="1"/>
  <c r="E448" i="1"/>
  <c r="E443" i="1"/>
  <c r="E383" i="1"/>
  <c r="E254" i="1"/>
  <c r="E243" i="1"/>
  <c r="E449" i="1"/>
  <c r="E325" i="1"/>
  <c r="E106" i="1"/>
  <c r="E197" i="1"/>
  <c r="E373" i="1"/>
  <c r="E93" i="1"/>
  <c r="E251" i="1"/>
  <c r="E406" i="1"/>
  <c r="E78" i="1"/>
  <c r="E233" i="1"/>
  <c r="E426" i="1"/>
  <c r="E321" i="1"/>
  <c r="E322" i="1"/>
  <c r="E401" i="1"/>
  <c r="E207" i="1"/>
  <c r="E296" i="1"/>
  <c r="E355" i="1"/>
  <c r="E396" i="1"/>
  <c r="E422" i="1"/>
  <c r="E92" i="1"/>
  <c r="E411" i="1"/>
  <c r="E215" i="1"/>
  <c r="E253" i="1"/>
  <c r="E438" i="1"/>
  <c r="E347" i="1"/>
  <c r="E241" i="1"/>
  <c r="E317" i="1"/>
  <c r="E382" i="1"/>
  <c r="E439" i="1"/>
  <c r="E189" i="1"/>
  <c r="E413" i="1"/>
  <c r="E174" i="1"/>
  <c r="E286" i="1"/>
  <c r="E167" i="1"/>
  <c r="E141" i="1"/>
  <c r="E175" i="1"/>
  <c r="E310" i="1"/>
  <c r="E194" i="1"/>
  <c r="E143" i="1"/>
  <c r="E305" i="1"/>
  <c r="E261" i="1"/>
  <c r="E228" i="1"/>
  <c r="E64" i="1"/>
  <c r="E206" i="1"/>
  <c r="E214" i="1"/>
  <c r="E115" i="1"/>
  <c r="E169" i="1"/>
  <c r="E250" i="1"/>
  <c r="E479" i="1"/>
  <c r="E269" i="1"/>
  <c r="E352" i="1"/>
  <c r="E301" i="1"/>
  <c r="E110" i="1"/>
  <c r="E242" i="1"/>
  <c r="E332" i="1"/>
  <c r="E277" i="1"/>
  <c r="E209" i="1"/>
  <c r="E418" i="1"/>
  <c r="E405" i="1"/>
  <c r="E201" i="1"/>
  <c r="E184" i="1"/>
  <c r="E237" i="1"/>
  <c r="E240" i="1"/>
  <c r="E191" i="1"/>
  <c r="E192" i="1"/>
  <c r="E354" i="1"/>
  <c r="E329" i="1"/>
  <c r="E461" i="1"/>
  <c r="E339" i="1"/>
  <c r="E94" i="1"/>
  <c r="E289" i="1"/>
  <c r="E97" i="1"/>
  <c r="E41" i="1"/>
  <c r="E429" i="1"/>
  <c r="E276" i="1"/>
  <c r="E130" i="1"/>
  <c r="E183" i="1"/>
  <c r="E275" i="1"/>
  <c r="E485" i="1"/>
  <c r="E211" i="1"/>
  <c r="E397" i="1"/>
  <c r="E450" i="1"/>
  <c r="E219" i="1"/>
  <c r="E129" i="1"/>
  <c r="E342" i="1"/>
  <c r="E111" i="1"/>
  <c r="E323" i="1"/>
  <c r="E430" i="1"/>
  <c r="E79" i="1"/>
  <c r="E249" i="1"/>
  <c r="E302" i="1"/>
  <c r="E327" i="1"/>
  <c r="E179" i="1"/>
  <c r="E264" i="1"/>
  <c r="E263" i="1"/>
  <c r="E272" i="1"/>
  <c r="E100" i="1"/>
  <c r="E471" i="1"/>
  <c r="E246" i="1"/>
  <c r="E403" i="1"/>
  <c r="E483" i="1"/>
  <c r="E464" i="1"/>
  <c r="E196" i="1"/>
  <c r="E177" i="1"/>
  <c r="E412" i="1"/>
  <c r="E133" i="1"/>
  <c r="E257" i="1"/>
  <c r="E200" i="1"/>
  <c r="E109" i="1"/>
  <c r="E376" i="1"/>
  <c r="E137" i="1"/>
  <c r="E348" i="1"/>
  <c r="E239" i="1"/>
  <c r="E131" i="1"/>
  <c r="E295" i="1"/>
  <c r="E280" i="1"/>
  <c r="E282" i="1"/>
  <c r="E304" i="1"/>
  <c r="E370" i="1"/>
  <c r="E331" i="1"/>
  <c r="E420" i="1"/>
  <c r="E435" i="1"/>
  <c r="E358" i="1"/>
  <c r="E409" i="1"/>
  <c r="E312" i="1"/>
  <c r="E135" i="1"/>
  <c r="E300" i="1"/>
  <c r="E224" i="1"/>
  <c r="E392" i="1"/>
  <c r="E152" i="1"/>
  <c r="E408" i="1"/>
  <c r="E235" i="1"/>
  <c r="E101" i="1"/>
  <c r="E117" i="1"/>
  <c r="E427" i="1"/>
  <c r="E145" i="1"/>
  <c r="E149" i="1"/>
  <c r="E340" i="1"/>
  <c r="E462" i="1"/>
  <c r="E378" i="1"/>
  <c r="E482" i="1"/>
  <c r="E161" i="1"/>
  <c r="E81" i="1"/>
  <c r="E88" i="1"/>
  <c r="E210" i="1"/>
  <c r="E398" i="1"/>
  <c r="E437" i="1"/>
  <c r="E283" i="1"/>
  <c r="E473" i="1"/>
  <c r="E480" i="1"/>
  <c r="E244" i="1"/>
  <c r="E291" i="1"/>
  <c r="E476" i="1"/>
  <c r="E139" i="1"/>
  <c r="E287" i="1"/>
  <c r="E247" i="1"/>
  <c r="E446" i="1"/>
  <c r="E460" i="1"/>
  <c r="E288" i="1"/>
  <c r="E371" i="1"/>
  <c r="E267" i="1"/>
  <c r="E227" i="1"/>
  <c r="E90" i="1"/>
  <c r="E176" i="1"/>
  <c r="E368" i="1"/>
  <c r="E334" i="1"/>
  <c r="E259" i="1"/>
  <c r="E441" i="1"/>
  <c r="E136" i="1"/>
  <c r="E290" i="1"/>
  <c r="E336" i="1"/>
  <c r="E293" i="1"/>
  <c r="E221" i="1"/>
  <c r="E158" i="1"/>
  <c r="E190" i="1"/>
  <c r="E465" i="1"/>
  <c r="E77" i="1"/>
  <c r="E326" i="1"/>
  <c r="E477" i="1"/>
  <c r="E313" i="1"/>
  <c r="E205" i="1"/>
  <c r="E202" i="1"/>
  <c r="E112" i="1"/>
  <c r="E434" i="1"/>
  <c r="E125" i="1"/>
  <c r="E132" i="1"/>
  <c r="E424" i="1"/>
  <c r="E104" i="1"/>
  <c r="E156" i="1"/>
  <c r="E390" i="1"/>
  <c r="E359" i="1"/>
  <c r="E328" i="1"/>
  <c r="E103" i="1"/>
  <c r="E335" i="1"/>
  <c r="E361" i="1"/>
  <c r="E85" i="1"/>
  <c r="E262" i="1"/>
  <c r="E444" i="1"/>
  <c r="E91" i="1"/>
  <c r="E99" i="1"/>
  <c r="E159" i="1"/>
  <c r="E248" i="1"/>
  <c r="E230" i="1"/>
  <c r="E220" i="1"/>
  <c r="E345" i="1"/>
  <c r="E95" i="1"/>
  <c r="E306" i="1"/>
  <c r="E151" i="1"/>
  <c r="E198" i="1"/>
  <c r="E481" i="1"/>
  <c r="E195" i="1"/>
  <c r="E105" i="1"/>
  <c r="E80" i="1"/>
  <c r="E318" i="1"/>
  <c r="E364" i="1"/>
  <c r="E199" i="1"/>
  <c r="E416" i="1"/>
  <c r="E57" i="1"/>
  <c r="E472" i="1"/>
  <c r="E273" i="1"/>
  <c r="E357" i="1"/>
  <c r="E351" i="1"/>
  <c r="E399" i="1"/>
  <c r="E466" i="1"/>
  <c r="E193" i="1"/>
  <c r="E294" i="1"/>
  <c r="E150" i="1"/>
  <c r="E284" i="1"/>
  <c r="E470" i="1"/>
  <c r="E172" i="1"/>
  <c r="E308" i="1"/>
  <c r="E421" i="1"/>
  <c r="E147" i="1"/>
  <c r="E442" i="1"/>
  <c r="E423" i="1"/>
  <c r="E453" i="1"/>
  <c r="E417" i="1"/>
  <c r="E369" i="1"/>
  <c r="E365" i="1"/>
  <c r="E356" i="1"/>
  <c r="E285" i="1"/>
  <c r="E400" i="1"/>
  <c r="E89" i="1"/>
  <c r="E393" i="1"/>
  <c r="E410" i="1"/>
  <c r="E440" i="1"/>
  <c r="E122" i="1"/>
  <c r="E333" i="1"/>
  <c r="E404" i="1"/>
  <c r="E168" i="1"/>
  <c r="E162" i="1"/>
  <c r="E87" i="1"/>
</calcChain>
</file>

<file path=xl/sharedStrings.xml><?xml version="1.0" encoding="utf-8"?>
<sst xmlns="http://schemas.openxmlformats.org/spreadsheetml/2006/main" count="492" uniqueCount="492">
  <si>
    <t>FRANCE (GOVT OF)</t>
  </si>
  <si>
    <t>BUNDESREPUB. DEUTSCHLAND</t>
  </si>
  <si>
    <t>AT&amp;T INC</t>
  </si>
  <si>
    <t>REPUBLIC OF AUSTRIA</t>
  </si>
  <si>
    <t>BELGIUM KINGDOM</t>
  </si>
  <si>
    <t>BNP PARIBAS FORTIS SA</t>
  </si>
  <si>
    <t>DEUTSCHLAND I/L BOND</t>
  </si>
  <si>
    <t>DEUTSCHE BANK AG</t>
  </si>
  <si>
    <t>UNICREDIT BANK AG</t>
  </si>
  <si>
    <t>KFW</t>
  </si>
  <si>
    <t>ALLIANZ FINANCE II B.V.</t>
  </si>
  <si>
    <t>ABERTIS INFRAESTRUCTURAS</t>
  </si>
  <si>
    <t>BANCO FINANC Y AHORROS</t>
  </si>
  <si>
    <t>BANCO BILBAO VIZCAYA ARG</t>
  </si>
  <si>
    <t>BANCO SANTANDER SA</t>
  </si>
  <si>
    <t>EUROPEAN UNION</t>
  </si>
  <si>
    <t>AXA SA</t>
  </si>
  <si>
    <t>CREDIT AGRICOLE SA</t>
  </si>
  <si>
    <t>CNP ASSURANCES</t>
  </si>
  <si>
    <t>BANQUE FED CRED MUTUEL</t>
  </si>
  <si>
    <t>BPCE SA</t>
  </si>
  <si>
    <t>SOCIETE GENERALE</t>
  </si>
  <si>
    <t>CAISSE FRANCAISE DE FIN</t>
  </si>
  <si>
    <t>MACIF</t>
  </si>
  <si>
    <t>GROUPAMA SA</t>
  </si>
  <si>
    <t>CREDIT LOGEMENT SA</t>
  </si>
  <si>
    <t>AGENCE FRANCAISE DEVELOP</t>
  </si>
  <si>
    <t>CIE GEN ETAB MICHELIN</t>
  </si>
  <si>
    <t>CREDIT AGRICOLE CIB</t>
  </si>
  <si>
    <t>VIVENDI SA</t>
  </si>
  <si>
    <t>CREDIT MUTUEL ARKEA</t>
  </si>
  <si>
    <t>HAVAS SA</t>
  </si>
  <si>
    <t>ILIAD SA</t>
  </si>
  <si>
    <t>CASINO GUICHARD PERRACHO</t>
  </si>
  <si>
    <t>BUREAU VERITAS SA</t>
  </si>
  <si>
    <t>RTE RESEAU DE TRANSPORT</t>
  </si>
  <si>
    <t>LVMH MOET HENNESSY VUITT</t>
  </si>
  <si>
    <t>CIE PLASTIC OMNIUM SA</t>
  </si>
  <si>
    <t>ENGIE SA</t>
  </si>
  <si>
    <t>NEW AREVA HOLDING SA</t>
  </si>
  <si>
    <t>LA BANQUE POSTALE</t>
  </si>
  <si>
    <t>CAISSE D'AMORT DETTE SOC</t>
  </si>
  <si>
    <t>CARREFOUR BANQUE</t>
  </si>
  <si>
    <t>BUONI POLIENNALI DEL TES</t>
  </si>
  <si>
    <t>INTESA SANPAOLO SPA</t>
  </si>
  <si>
    <t>BAYERISCHE LANDESBANK</t>
  </si>
  <si>
    <t>NETHERLANDS GOVERNMENT</t>
  </si>
  <si>
    <t>BANCO SANTANDER TOTTA SA</t>
  </si>
  <si>
    <t>BNP PARIBAS</t>
  </si>
  <si>
    <t>TELECOM ITALIA CAPITAL</t>
  </si>
  <si>
    <t>ENEL FINANCE INTL NV</t>
  </si>
  <si>
    <t>ROYAL BK OF SCOTLAND PLC</t>
  </si>
  <si>
    <t>ABN AMRO BANK NV</t>
  </si>
  <si>
    <t>BARCLAYS BANK PLC</t>
  </si>
  <si>
    <t>AVIVA PLC</t>
  </si>
  <si>
    <t>SG CAPITAL TRUST III</t>
  </si>
  <si>
    <t>JPMORGAN CHASE &amp; CO</t>
  </si>
  <si>
    <t>CITIGROUP INC</t>
  </si>
  <si>
    <t>ING BANK NV</t>
  </si>
  <si>
    <t>MEDIOBANCA SPA</t>
  </si>
  <si>
    <t>UNICREDIT SPA</t>
  </si>
  <si>
    <t>MORGAN STANLEY</t>
  </si>
  <si>
    <t>KONINKLIJKE KPN NV</t>
  </si>
  <si>
    <t>COOPERATIEVE RABOBANK UA</t>
  </si>
  <si>
    <t>STANDARD CHARTERED BANK</t>
  </si>
  <si>
    <t>WOLTERS KLUWER NV</t>
  </si>
  <si>
    <t>SCHLUMBERGER FINANCE BV</t>
  </si>
  <si>
    <t>PORTUGAL TELECOM INT FIN</t>
  </si>
  <si>
    <t>ORSTED A/S</t>
  </si>
  <si>
    <t>UNIONE DI BANCHE ITALIAN</t>
  </si>
  <si>
    <t>ICAP GROUP HOLDINGS PLC</t>
  </si>
  <si>
    <t>CLOVERIE PLC ZURICH INS</t>
  </si>
  <si>
    <t>GAZPROM (GAZ CAPITAL SA)</t>
  </si>
  <si>
    <t>HELLA KGAA HUECK &amp; CO</t>
  </si>
  <si>
    <t>GAS NATURAL CAPITAL</t>
  </si>
  <si>
    <t>URENCO FINANCE NV</t>
  </si>
  <si>
    <t>EDP FINANCE BV</t>
  </si>
  <si>
    <t>LEASEPLAN FINANCE NV</t>
  </si>
  <si>
    <t>SANTANDER INTL DEBT SA</t>
  </si>
  <si>
    <t>RWE AG</t>
  </si>
  <si>
    <t>ABBEY NATL TREASURY SERV</t>
  </si>
  <si>
    <t>BANQUE PSA FINANCE</t>
  </si>
  <si>
    <t>TELEFONICA EMISIONES SAU</t>
  </si>
  <si>
    <t>CREDIT AGRICOLE LONDON</t>
  </si>
  <si>
    <t>RCI BANQUE SA</t>
  </si>
  <si>
    <t>HOLDING D'INFRASTRUCTURE</t>
  </si>
  <si>
    <t>IBERDROLA FINANZAS SAU</t>
  </si>
  <si>
    <t>MONTE DEI PASCHI SIENA</t>
  </si>
  <si>
    <t>GOLDMAN SACHS GROUP INC</t>
  </si>
  <si>
    <t>GE CAPITAL EURO FUNDING</t>
  </si>
  <si>
    <t>DANSKE BANK A/S</t>
  </si>
  <si>
    <t>AMADEUS CAP MARKT</t>
  </si>
  <si>
    <t>STANDARD CHARTERED PLC</t>
  </si>
  <si>
    <t>PETROBRAS GLOBAL FINANCE</t>
  </si>
  <si>
    <t>REPSOL INTL FINANCE</t>
  </si>
  <si>
    <t>EE FINANCE PLC</t>
  </si>
  <si>
    <t>SAMPO OYJ</t>
  </si>
  <si>
    <t>MUNICH RE</t>
  </si>
  <si>
    <t>GLENCORE FINANCE EUROPE</t>
  </si>
  <si>
    <t>MTU AERO ENGINES AG</t>
  </si>
  <si>
    <t>RAIFFEISEN LB NIEDEROEST</t>
  </si>
  <si>
    <t>ENI SPA</t>
  </si>
  <si>
    <t>GLENCORE FIN DUBAI LTD</t>
  </si>
  <si>
    <t>BBVA SENIOR FINANCE SA</t>
  </si>
  <si>
    <t>PROSEGUR CIA DE SEGURIDA</t>
  </si>
  <si>
    <t>NATIONWIDE BLDG SOCIETY</t>
  </si>
  <si>
    <t>ORANGE SA</t>
  </si>
  <si>
    <t>LOUIS DREYFUS CO BV</t>
  </si>
  <si>
    <t>SNCF RESEAU</t>
  </si>
  <si>
    <t>SANTANDER UK PLC</t>
  </si>
  <si>
    <t>HEATHROW FUNDING LTD</t>
  </si>
  <si>
    <t>APPLE INC</t>
  </si>
  <si>
    <t>ELECTRICITE DE FRANCE SA</t>
  </si>
  <si>
    <t>OBRIGACOES DO TESOURO</t>
  </si>
  <si>
    <t>APRR SA</t>
  </si>
  <si>
    <t>CREDIT AGRICOLE (LONDON)</t>
  </si>
  <si>
    <t>ACEA SPA</t>
  </si>
  <si>
    <t>ACCOR SA</t>
  </si>
  <si>
    <t>ACHMEA BANK NV</t>
  </si>
  <si>
    <t>ADECCO INT FINANCIAL SVS</t>
  </si>
  <si>
    <t>AEROPORTS DE PARIS</t>
  </si>
  <si>
    <t>AEGON NV</t>
  </si>
  <si>
    <t>A2A SPA</t>
  </si>
  <si>
    <t>AIR LIQUIDE FINANCE</t>
  </si>
  <si>
    <t>AIR LIQUIDE SA</t>
  </si>
  <si>
    <t>AMERICAN INTL GROUP</t>
  </si>
  <si>
    <t>AIRBUS FINANCE BV</t>
  </si>
  <si>
    <t>AIRBUS GROUP FINANCE BV</t>
  </si>
  <si>
    <t>ARKEMA</t>
  </si>
  <si>
    <t>AKTIA BANK PLC</t>
  </si>
  <si>
    <t>AKZO NOBEL NV</t>
  </si>
  <si>
    <t>ALD SA</t>
  </si>
  <si>
    <t>ALLIANDER NV</t>
  </si>
  <si>
    <t>ALSTOM SA</t>
  </si>
  <si>
    <t>ALLIANZ SE</t>
  </si>
  <si>
    <t>AMCOR LTD</t>
  </si>
  <si>
    <t>AMGEN INC</t>
  </si>
  <si>
    <t>AMADEUS FINANCE BV</t>
  </si>
  <si>
    <t>AMERICA MOVIL SAB DE CV</t>
  </si>
  <si>
    <t>HSBC HOLDINGS PLC</t>
  </si>
  <si>
    <t>VONOVIA FINANCE BV</t>
  </si>
  <si>
    <t>AUST &amp; NZ BANKING GROUP</t>
  </si>
  <si>
    <t>AIR PRODUCTS &amp; CHEMICALS</t>
  </si>
  <si>
    <t>ASSICURAZIONI GENERALI</t>
  </si>
  <si>
    <t>ATLAS COPCO AB</t>
  </si>
  <si>
    <t>ATLANTIA SPA</t>
  </si>
  <si>
    <t>AUTOSTRADE PER L'ITALIA</t>
  </si>
  <si>
    <t>AUCHAN HOLDING SA</t>
  </si>
  <si>
    <t>BANK OF AMERICA CORP</t>
  </si>
  <si>
    <t>UNICREDIT BK AUSTRIA AG</t>
  </si>
  <si>
    <t>MEDIOBANCA</t>
  </si>
  <si>
    <t>BANCO DO BRASIL (CAYMAN)</t>
  </si>
  <si>
    <t>CIBA SPECIAL CHEM FIN LX</t>
  </si>
  <si>
    <t>BASF SE</t>
  </si>
  <si>
    <t>BAT INTL FINANCE PLC</t>
  </si>
  <si>
    <t>BAYER AG</t>
  </si>
  <si>
    <t>PROXIMUS SADP</t>
  </si>
  <si>
    <t>BERTELSMANN SE &amp; CO KGAA</t>
  </si>
  <si>
    <t>BG ENERGY CAPITAL PLC</t>
  </si>
  <si>
    <t>BHARTI AIRTEL INTERNATIO</t>
  </si>
  <si>
    <t>BERLIN HYP AG</t>
  </si>
  <si>
    <t>BHP BILLITON FINANCE LTD</t>
  </si>
  <si>
    <t>GOVERNOR &amp; CO OF THE BAN</t>
  </si>
  <si>
    <t>BANKINTER SA</t>
  </si>
  <si>
    <t>BMW FINANCE NV</t>
  </si>
  <si>
    <t>BMW US CAPITAL LLC</t>
  </si>
  <si>
    <t>BRISTOL-MYERS SQUIBB CO</t>
  </si>
  <si>
    <t>DANONE SA</t>
  </si>
  <si>
    <t>BRENNTAG FINANCE BV</t>
  </si>
  <si>
    <t>GAS NETWORKS IRELAND</t>
  </si>
  <si>
    <t>BOS FINANCE AB</t>
  </si>
  <si>
    <t>BANQUE SOLFEA</t>
  </si>
  <si>
    <t>BP CAPITAL MARKETS PLC</t>
  </si>
  <si>
    <t>BRISA CONCESSAO RODOV SA</t>
  </si>
  <si>
    <t>MFINANCE FRANCE SA</t>
  </si>
  <si>
    <t>BRFKREDIT A/S</t>
  </si>
  <si>
    <t>BRITISH TELECOMMUNICATIO</t>
  </si>
  <si>
    <t>BRAMBLES FINANCE PLC</t>
  </si>
  <si>
    <t>MADRILENA RED DE GAS FIN</t>
  </si>
  <si>
    <t>BNZ INTL FUNDING/LONDON</t>
  </si>
  <si>
    <t>CAIXABANK SA</t>
  </si>
  <si>
    <t>CARREFOUR SA</t>
  </si>
  <si>
    <t>CRITERIA CAIXA SA</t>
  </si>
  <si>
    <t>CAPGEMINI SA</t>
  </si>
  <si>
    <t>CARGILL INC</t>
  </si>
  <si>
    <t>CARLSBERG BREWERIES A/S</t>
  </si>
  <si>
    <t>CASS RISP PARMA PIACENZA</t>
  </si>
  <si>
    <t>CREDIT AGRICOLE CARIPARM</t>
  </si>
  <si>
    <t>COMMONWEALTH BANK AUST</t>
  </si>
  <si>
    <t>CHINA CONSTRUCT BK ASIA</t>
  </si>
  <si>
    <t>BELFIUS BANK SA/NV</t>
  </si>
  <si>
    <t>CAISSE CENT CREDIT IMMOB</t>
  </si>
  <si>
    <t>COCA-COLA EUROPEAN PARTN</t>
  </si>
  <si>
    <t>COCA-COLA HBC FINANCE BV</t>
  </si>
  <si>
    <t>CREDIT FONCIER DE FRANCE</t>
  </si>
  <si>
    <t>CESKE DRAHY</t>
  </si>
  <si>
    <t>CEZ AS</t>
  </si>
  <si>
    <t>LASER COFINOGA</t>
  </si>
  <si>
    <t>COMMERZBANK AG</t>
  </si>
  <si>
    <t>CONTINENTAL AG</t>
  </si>
  <si>
    <t>CONTI-GUMMI FINANCE B.V.</t>
  </si>
  <si>
    <t>KLEPIERRE</t>
  </si>
  <si>
    <t>COVENTRY BLDG SOCIETY</t>
  </si>
  <si>
    <t>COMPASS GROUP PLC</t>
  </si>
  <si>
    <t>CRH FINANCE BV</t>
  </si>
  <si>
    <t>CREDIT SUISSE AG LONDON</t>
  </si>
  <si>
    <t>DAA FINANCE PLC</t>
  </si>
  <si>
    <t>DAIMLER AG</t>
  </si>
  <si>
    <t>DEUTSCHE BAHN FIN GMBH</t>
  </si>
  <si>
    <t>DEUTSCHE BAHN FINANCE BV</t>
  </si>
  <si>
    <t>DEVELOPMENT BK OF JAPAN</t>
  </si>
  <si>
    <t>DEUTSCHE BOERSE AG</t>
  </si>
  <si>
    <t>JOHN DEERE BANK SA</t>
  </si>
  <si>
    <t>JCDECAUX SA</t>
  </si>
  <si>
    <t>DEKABANK DEUTSCHE GIRO</t>
  </si>
  <si>
    <t>DELHAIZE LION/DE LEEUW</t>
  </si>
  <si>
    <t>DIAGEO FINANCE PLC</t>
  </si>
  <si>
    <t>COMPAGNIE FIN ET INDUS</t>
  </si>
  <si>
    <t>ASF</t>
  </si>
  <si>
    <t>AUTOROUTES DU SUD DE LA</t>
  </si>
  <si>
    <t>VINCI SA</t>
  </si>
  <si>
    <t>DIST INTER DE ALIMENTACI</t>
  </si>
  <si>
    <t>DELTA LLOYD NV</t>
  </si>
  <si>
    <t>DNB BANK ASA</t>
  </si>
  <si>
    <t>DONG ENERGY A/S</t>
  </si>
  <si>
    <t>BHW BAUSPARKASSE AG</t>
  </si>
  <si>
    <t>DEUTSCHE POST FINANCE</t>
  </si>
  <si>
    <t>DEUTSCHE POST AG</t>
  </si>
  <si>
    <t>KONINKLIJKE DSM NV</t>
  </si>
  <si>
    <t>DEUTSCHE TELEKOM INT FIN</t>
  </si>
  <si>
    <t>DVB BANK SE</t>
  </si>
  <si>
    <t>DZ BANK AG</t>
  </si>
  <si>
    <t>EDENRED</t>
  </si>
  <si>
    <t>EDISON SPA</t>
  </si>
  <si>
    <t>ELIA SYSTEM OP SA/NV</t>
  </si>
  <si>
    <t>ELISA OYJ</t>
  </si>
  <si>
    <t>ENBW INTL FINANCE BV</t>
  </si>
  <si>
    <t>ENBW</t>
  </si>
  <si>
    <t>ENEL SPA</t>
  </si>
  <si>
    <t>SKANDINAVISKA ENSKILDA</t>
  </si>
  <si>
    <t>BOUYGUES SA</t>
  </si>
  <si>
    <t>ENAGAS FINANCIACIONES SA</t>
  </si>
  <si>
    <t>E.ON INTL FINANCE BV</t>
  </si>
  <si>
    <t>EP ENERGY AS</t>
  </si>
  <si>
    <t>ERSTE GROUP BANK AG</t>
  </si>
  <si>
    <t>ESB FINANCE DAC</t>
  </si>
  <si>
    <t>EESTI ENERGIA AS</t>
  </si>
  <si>
    <t>EUTELSAT SA</t>
  </si>
  <si>
    <t>EWE AG</t>
  </si>
  <si>
    <t>EXOR NV</t>
  </si>
  <si>
    <t>EXPERIAN FINANCE PLC</t>
  </si>
  <si>
    <t>FCE BANK PLC</t>
  </si>
  <si>
    <t>FONCIERE DES REGIONS</t>
  </si>
  <si>
    <t>FERROVIAL EMISIONES SA</t>
  </si>
  <si>
    <t>FCA BANK SPA IRELAND</t>
  </si>
  <si>
    <t>FIDELITY INTERNATIONAL L</t>
  </si>
  <si>
    <t>2I RETE GAS SPA</t>
  </si>
  <si>
    <t>FONCIERE LYONNAISE</t>
  </si>
  <si>
    <t>VALEO SA</t>
  </si>
  <si>
    <t>LA POSTE SA</t>
  </si>
  <si>
    <t>FORTUM OYJ</t>
  </si>
  <si>
    <t>TURKIYE GARANTI BANKASI</t>
  </si>
  <si>
    <t>GAS NATURAL FENOSA FINAN</t>
  </si>
  <si>
    <t>BILFINGER SE</t>
  </si>
  <si>
    <t>GROUPEMENT DES CHU/CHR</t>
  </si>
  <si>
    <t>GENERAL ELECTRIC CO</t>
  </si>
  <si>
    <t>GE CAPITAL TRUST II</t>
  </si>
  <si>
    <t>GE CAPITAL TRUST IV</t>
  </si>
  <si>
    <t>GEA GROUP AG</t>
  </si>
  <si>
    <t>GECINA</t>
  </si>
  <si>
    <t>G4S INTL FINANCE PLC</t>
  </si>
  <si>
    <t>GLENCORE FINANCE CANADA</t>
  </si>
  <si>
    <t>GELF BOND ISSUER I SA</t>
  </si>
  <si>
    <t>GLAXOSMITHKLINE CAPITAL</t>
  </si>
  <si>
    <t>GLOBAL SWITCH HOLDINGS L</t>
  </si>
  <si>
    <t>GERRESHEIMER AG</t>
  </si>
  <si>
    <t>HEINEKEN NV</t>
  </si>
  <si>
    <t>HELLA GMBH &amp; CO KGAA</t>
  </si>
  <si>
    <t>HERAEUS FINANCE GMBH</t>
  </si>
  <si>
    <t>HERA SPA</t>
  </si>
  <si>
    <t>LANDBK HESSEN-THUERINGEN</t>
  </si>
  <si>
    <t>HAMMERSON PLC</t>
  </si>
  <si>
    <t>AMERICAN HONDA FINANCE</t>
  </si>
  <si>
    <t>THALES SA</t>
  </si>
  <si>
    <t>HSBC CAPITAL FUNDING LP</t>
  </si>
  <si>
    <t>HSBC FINANCE CORP</t>
  </si>
  <si>
    <t>HSBC BANK PLC</t>
  </si>
  <si>
    <t>VALLOUREC SA</t>
  </si>
  <si>
    <t>HSBC FRANCE</t>
  </si>
  <si>
    <t>HSH NORDBANK AG</t>
  </si>
  <si>
    <t>HUTCH WHAMPOA FINANCE 06</t>
  </si>
  <si>
    <t>HUTCH WHAMPOA FINANCE 09</t>
  </si>
  <si>
    <t>HUTCH WHAMPOA EUR FIN 12</t>
  </si>
  <si>
    <t>HUTCH WHAMPOA EUR FIN 13</t>
  </si>
  <si>
    <t>HYPO NOE LB NOE WIEN AG</t>
  </si>
  <si>
    <t>NEX GROUP HOLDINGS PLC</t>
  </si>
  <si>
    <t>IBERDROLA INTL BV</t>
  </si>
  <si>
    <t>IBM CORP</t>
  </si>
  <si>
    <t>ICADE</t>
  </si>
  <si>
    <t>3I GROUP PLC</t>
  </si>
  <si>
    <t>IMPERIAL BRANDS FIN PLC</t>
  </si>
  <si>
    <t>ING GROEP NV</t>
  </si>
  <si>
    <t>INVESTOR AB</t>
  </si>
  <si>
    <t>INTESA SANPAOLO VITA</t>
  </si>
  <si>
    <t>ISS GLOBAL A/S</t>
  </si>
  <si>
    <t>JOHNSON &amp; JOHNSON</t>
  </si>
  <si>
    <t>JP MORGAN CHASE BANK NA</t>
  </si>
  <si>
    <t>KBC IFIMA SA</t>
  </si>
  <si>
    <t>KBC GROEP NV</t>
  </si>
  <si>
    <t>KERING</t>
  </si>
  <si>
    <t>NATIXIS</t>
  </si>
  <si>
    <t>NATIXIS LOAN FUNDING</t>
  </si>
  <si>
    <t>CDC FINANCE - CDC IXIS</t>
  </si>
  <si>
    <t>KOREA GAS CORP</t>
  </si>
  <si>
    <t>KUTXABANK SA</t>
  </si>
  <si>
    <t>F VAN LANSCHOT BANKIERS</t>
  </si>
  <si>
    <t>HYPO TIROL BANK AG</t>
  </si>
  <si>
    <t>LANDESBANK BERLIN AG</t>
  </si>
  <si>
    <t>LINDE FINANCE BV</t>
  </si>
  <si>
    <t>LINEA GROUP HOLDING SPA</t>
  </si>
  <si>
    <t>LLOYDS BANK PLC</t>
  </si>
  <si>
    <t>ERICSSON LM</t>
  </si>
  <si>
    <t>LEASEPLAN CORPORATION NV</t>
  </si>
  <si>
    <t>LEGRAND SA</t>
  </si>
  <si>
    <t>LUXOTTICA GROUP SPA</t>
  </si>
  <si>
    <t>LANXESS AG</t>
  </si>
  <si>
    <t>AP MOLLER-MAERSK A/S</t>
  </si>
  <si>
    <t>MANPOWERGROUP</t>
  </si>
  <si>
    <t>MAN SE</t>
  </si>
  <si>
    <t>BONOS Y OBLIG DEL ESTADO</t>
  </si>
  <si>
    <t>ANGLO AMERICAN CAPITAL</t>
  </si>
  <si>
    <t>ABB FINANCE BV</t>
  </si>
  <si>
    <t>ANHEUSER-BUSCH INBEV NV</t>
  </si>
  <si>
    <t>ANHEUSER-BUSCH INBEV SA/</t>
  </si>
  <si>
    <t>MONDELEZ INTERNATIONAL</t>
  </si>
  <si>
    <t>METRO FINANCE BV</t>
  </si>
  <si>
    <t>METRO AG</t>
  </si>
  <si>
    <t>MERCIALYS SA</t>
  </si>
  <si>
    <t>MET LIFE GLOB FUNDING I</t>
  </si>
  <si>
    <t>METSO OYJ</t>
  </si>
  <si>
    <t>SPAREBANK 1 SMN</t>
  </si>
  <si>
    <t>MICHELIN LUXEMBOURG SCS</t>
  </si>
  <si>
    <t>MONDI FINANCE PLC</t>
  </si>
  <si>
    <t>MOTABILITY OPERATIONS GR</t>
  </si>
  <si>
    <t>MACQUARIE BANK LTD</t>
  </si>
  <si>
    <t>EMD MILLIPORE CORP</t>
  </si>
  <si>
    <t>MUFG CAPITAL FINANCE 2</t>
  </si>
  <si>
    <t>MUFG CAPITAL FIN 4 LTD</t>
  </si>
  <si>
    <t>WENDEL SA</t>
  </si>
  <si>
    <t>NATIONAL AUSTRALIA BANK</t>
  </si>
  <si>
    <t>NORDEA BANK AB</t>
  </si>
  <si>
    <t>NORDDEUTSCHE LANDESBANK</t>
  </si>
  <si>
    <t>NV NEDERLANDSE GASUNIE</t>
  </si>
  <si>
    <t>NEDERLANDSE GASUNIE N.V.</t>
  </si>
  <si>
    <t>NESTLE FINANCE INTL LTD</t>
  </si>
  <si>
    <t>NATIONAL GRID PLC</t>
  </si>
  <si>
    <t>NATIONAL GRID NA INC</t>
  </si>
  <si>
    <t>NIBC BANK NV</t>
  </si>
  <si>
    <t>IMERYS SA</t>
  </si>
  <si>
    <t>NN GROUP NV</t>
  </si>
  <si>
    <t>NOMURA EUROPE FINANCE NV</t>
  </si>
  <si>
    <t>NOVARTIS FINANCE SA</t>
  </si>
  <si>
    <t>NEW YORK LIFE GLOBAL FDG</t>
  </si>
  <si>
    <t>TELFONICA DEUTSCH FINAN</t>
  </si>
  <si>
    <t>OMV AG</t>
  </si>
  <si>
    <t>ORIGIN ENERGY FINANCE</t>
  </si>
  <si>
    <t>DEUT PFANDBRIEFBANK AG</t>
  </si>
  <si>
    <t>PETROLEOS MEXICANOS</t>
  </si>
  <si>
    <t>PETROL D.D. LJUBLJANA</t>
  </si>
  <si>
    <t>PFIZER INC</t>
  </si>
  <si>
    <t>PRINC FIN GLOBAL FND II</t>
  </si>
  <si>
    <t>PROCTER &amp; GAMBLE CO/THE</t>
  </si>
  <si>
    <t>PGE SWEDEN AB</t>
  </si>
  <si>
    <t>PGNIG FINANCE AB</t>
  </si>
  <si>
    <t>PKO BNK POLSKI (PKO FIN)</t>
  </si>
  <si>
    <t>PHILIP MORRIS INTL INC</t>
  </si>
  <si>
    <t>POSTNL NV</t>
  </si>
  <si>
    <t>OP CORPORATE BANK PLC</t>
  </si>
  <si>
    <t>POSTE ITALIANE SPA</t>
  </si>
  <si>
    <t>POSTE VITA SPA</t>
  </si>
  <si>
    <t>PROLOGIS INTL FUND II</t>
  </si>
  <si>
    <t>PZU FINANCE AB</t>
  </si>
  <si>
    <t>RAIFFEISEN BANK INTL</t>
  </si>
  <si>
    <t>ROBERT BOSCH GMBH</t>
  </si>
  <si>
    <t>ROYAL BK SCOTLND GRP PLC</t>
  </si>
  <si>
    <t>SHELL INTERNATIONAL FIN</t>
  </si>
  <si>
    <t>RED ELECTRICA FIN SA UNI</t>
  </si>
  <si>
    <t>REN REDES ENERGETICAS</t>
  </si>
  <si>
    <t>PERNOD RICARD SA</t>
  </si>
  <si>
    <t>ROCHE HLDGS INC</t>
  </si>
  <si>
    <t>ROCHE FINANCE EUROPE BV</t>
  </si>
  <si>
    <t>RENTOKIL INITIAL PLC</t>
  </si>
  <si>
    <t>RWE FINANCE BV</t>
  </si>
  <si>
    <t>INNOGY FINANCE BV</t>
  </si>
  <si>
    <t>SANOFI</t>
  </si>
  <si>
    <t>BANCO ESPANOL DE CREDITO</t>
  </si>
  <si>
    <t>SANTANDER CONSUMER BANK</t>
  </si>
  <si>
    <t>SANTAN CONSUMER FINANCE</t>
  </si>
  <si>
    <t>SBAB BANK AB</t>
  </si>
  <si>
    <t>BAO-TRANS ENTERPRISE</t>
  </si>
  <si>
    <t>SVENSKA CELLULOSA AB SCA</t>
  </si>
  <si>
    <t>SCANIA CV AB</t>
  </si>
  <si>
    <t>SCOR SE</t>
  </si>
  <si>
    <t>K+S AG</t>
  </si>
  <si>
    <t>SECURITAS AB</t>
  </si>
  <si>
    <t>SES GLOBAL AMERICAS HLDG</t>
  </si>
  <si>
    <t>SUEZ</t>
  </si>
  <si>
    <t>CIE DE SAINT-GOBAIN</t>
  </si>
  <si>
    <t>SVENSKA HANDELSBANKEN AB</t>
  </si>
  <si>
    <t>GAZPROM NEFT (GPN CAPITA</t>
  </si>
  <si>
    <t>SIEMENS FINANCIERINGSMAT</t>
  </si>
  <si>
    <t>SKF AB</t>
  </si>
  <si>
    <t>ELM BV (SWISS LIFE)</t>
  </si>
  <si>
    <t>SMITHS GROUP PLC</t>
  </si>
  <si>
    <t>SNCF MOBILITES EPIC</t>
  </si>
  <si>
    <t>SNS BANK NV</t>
  </si>
  <si>
    <t>SOCIETE GEN ACCEPTANCE</t>
  </si>
  <si>
    <t>SOLVAY SA</t>
  </si>
  <si>
    <t>SOLVAY FINANCE</t>
  </si>
  <si>
    <t>SPAREBANK 1 SR BANK</t>
  </si>
  <si>
    <t>ELM BV (SWISS REIN CO)</t>
  </si>
  <si>
    <t>SNAM SPA</t>
  </si>
  <si>
    <t>SSE PLC</t>
  </si>
  <si>
    <t>STATKRAFT AS</t>
  </si>
  <si>
    <t>SANTOS FINANCE LTD</t>
  </si>
  <si>
    <t>CSSC CAPITAL 2015 LTD</t>
  </si>
  <si>
    <t>SCHNEIDER ELECTRIC SE</t>
  </si>
  <si>
    <t>SEVERN TRENT WATER UTIL</t>
  </si>
  <si>
    <t>SWEDBANK AB</t>
  </si>
  <si>
    <t>SWEDISH MATCH AB</t>
  </si>
  <si>
    <t>SYDBANK A/S</t>
  </si>
  <si>
    <t>SUDZUCKER INT FINANCE</t>
  </si>
  <si>
    <t>TDC A/S</t>
  </si>
  <si>
    <t>TELENOR ASA</t>
  </si>
  <si>
    <t>TENNET HOLDING BV</t>
  </si>
  <si>
    <t>TEVA PHARM FIN IV BV</t>
  </si>
  <si>
    <t>TELEKOM FINANZMANAGEMENT</t>
  </si>
  <si>
    <t>TELSTRA CORP LTD</t>
  </si>
  <si>
    <t>TELIA CO AB</t>
  </si>
  <si>
    <t>TOTAL CAPITAL SA</t>
  </si>
  <si>
    <t>TOYOTA MOTOR CREDIT CORP</t>
  </si>
  <si>
    <t>TERNA SPA</t>
  </si>
  <si>
    <t>TEOLLISUUDEN VOIMA OYJ</t>
  </si>
  <si>
    <t>UBS AG JERSEY BRANCH</t>
  </si>
  <si>
    <t>UBS AG LONDON</t>
  </si>
  <si>
    <t>UNICRED BANK IRELAND PLC</t>
  </si>
  <si>
    <t>UNIBAIL-RODAMCO SE</t>
  </si>
  <si>
    <t>UNITED UTILIT WATER LTD</t>
  </si>
  <si>
    <t>TURKIYE VAKIFLAR BANKASI</t>
  </si>
  <si>
    <t>VALE SA</t>
  </si>
  <si>
    <t>VATTENFALL AB</t>
  </si>
  <si>
    <t>VERBUND AG</t>
  </si>
  <si>
    <t>VESTEDA FINANCE BV</t>
  </si>
  <si>
    <t>VEOLIA ENVIRONNEMENT SA</t>
  </si>
  <si>
    <t>VIENNA INSURANCE GRP AGW</t>
  </si>
  <si>
    <t>VOLVO TREASURY AB</t>
  </si>
  <si>
    <t>VODAFONE GROUP PLC</t>
  </si>
  <si>
    <t>VOITH GMBH</t>
  </si>
  <si>
    <t>VORARLBERG LND-HYPOBK AG</t>
  </si>
  <si>
    <t>HYPO VORARLBERG BANK AG</t>
  </si>
  <si>
    <t>VOTORANTIM CIMENTOS SA</t>
  </si>
  <si>
    <t>VOLKSWAGEN INTL FIN NV</t>
  </si>
  <si>
    <t>VOLKSWAGEN LEASING GMBH</t>
  </si>
  <si>
    <t>VOLKSWAGEN BANK GMBH</t>
  </si>
  <si>
    <t>WELLS FARGO &amp; COMPANY</t>
  </si>
  <si>
    <t>WELLS FARGO &amp; CO</t>
  </si>
  <si>
    <t>WL BANK</t>
  </si>
  <si>
    <t>WPP PLC</t>
  </si>
  <si>
    <t>WESTPAC BANKING CORP</t>
  </si>
  <si>
    <t>WESTPAC SEC NZ/LONDON</t>
  </si>
  <si>
    <t>WUERTH FINANCE INTL BV</t>
  </si>
  <si>
    <t>YORKSHIRE BUILDING SOC</t>
  </si>
  <si>
    <t>ZAPADOSLOVENSKA ENRG AS</t>
  </si>
  <si>
    <t>ZURICH INSURANCE CO</t>
  </si>
  <si>
    <t>ITALY GOV'T INT BOND</t>
  </si>
  <si>
    <t>MCDONALD'S CORP</t>
  </si>
  <si>
    <t>TOTAL SA</t>
  </si>
  <si>
    <t>AGENCE FRANCE LOCALE</t>
  </si>
  <si>
    <t>BARCLAYS PLC</t>
  </si>
  <si>
    <t>WHIRLPOOL FINANCE LU</t>
  </si>
  <si>
    <t>KBC GROUP NV</t>
  </si>
  <si>
    <t>SWISS RE REASSURE LTD</t>
  </si>
  <si>
    <t>UBS GROUP FUNDING SWITZE</t>
  </si>
  <si>
    <t>id_issuer</t>
  </si>
  <si>
    <t>issuer</t>
  </si>
  <si>
    <t>id_categ_issuer</t>
  </si>
  <si>
    <t>id_pays_risque</t>
  </si>
  <si>
    <t>id_group</t>
  </si>
  <si>
    <t>id_sector</t>
  </si>
  <si>
    <t>SABMILLER</t>
  </si>
  <si>
    <t>group</t>
  </si>
  <si>
    <t>Agence France Locale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</si>
</sst>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3" borderId="1" xfId="1" applyFont="1" applyFill="1" applyBorder="1" applyAlignment="1">
      <alignment horizontal="left"/>
    </xf>
    <xf numFmtId="0" fontId="0" fillId="3" borderId="1" xfId="1" applyFont="1" applyFill="1" applyBorder="1" applyAlignment="1">
      <alignment horizontal="center"/>
    </xf>
    <xf numFmtId="0" fontId="0" fillId="3" borderId="2" xfId="1" applyFont="1" applyFill="1" applyBorder="1" applyAlignment="1">
      <alignment horizontal="center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FFRDUSEM\Gestion%20Obligataire\Projet%20Automatisation\Excel%20Application%20Ressources%20(E.A.R.)\PARRO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um_grou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Control"/>
      <sheetName val="Recap global"/>
      <sheetName val="poche_obligationsSorted"/>
      <sheetName val="Govies"/>
      <sheetName val="Depot_a_termeN"/>
      <sheetName val="Depot_a_termeY"/>
      <sheetName val="EUR_Curve"/>
      <sheetName val="Format"/>
      <sheetName val="Ref_Risques"/>
      <sheetName val="REF_RATING"/>
      <sheetName val="SGSS"/>
      <sheetName val="Apollo"/>
      <sheetName val="SGSS_BoM"/>
      <sheetName val="Apollo_BoM"/>
      <sheetName val="Full_List"/>
      <sheetName val="Full_List_B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A1" t="str">
            <v>issuer</v>
          </cell>
          <cell r="AE1" t="str">
            <v>Group</v>
          </cell>
        </row>
        <row r="2">
          <cell r="AA2" t="str">
            <v>-</v>
          </cell>
          <cell r="AB2" t="str">
            <v>categ_issuer</v>
          </cell>
          <cell r="AC2" t="str">
            <v>id_pays</v>
          </cell>
          <cell r="AH2" t="str">
            <v>DS201</v>
          </cell>
          <cell r="AI2" t="str">
            <v>sector</v>
          </cell>
        </row>
        <row r="3">
          <cell r="AA3" t="str">
            <v>FRANCE (GOVT OF)</v>
          </cell>
          <cell r="AB3">
            <v>1</v>
          </cell>
          <cell r="AC3">
            <v>1</v>
          </cell>
          <cell r="AD3" t="str">
            <v>poche_obligation</v>
          </cell>
          <cell r="AE3" t="str">
            <v>France</v>
          </cell>
          <cell r="AF3" t="str">
            <v>-</v>
          </cell>
          <cell r="AG3" t="str">
            <v>France</v>
          </cell>
          <cell r="AH3" t="str">
            <v>Sovereign</v>
          </cell>
          <cell r="AI3">
            <v>1</v>
          </cell>
        </row>
        <row r="4">
          <cell r="AA4" t="str">
            <v>-</v>
          </cell>
          <cell r="AB4" t="str">
            <v>-</v>
          </cell>
          <cell r="AC4" t="str">
            <v>-</v>
          </cell>
          <cell r="AD4">
            <v>0</v>
          </cell>
          <cell r="AF4" t="str">
            <v>-</v>
          </cell>
          <cell r="AG4" t="str">
            <v>-</v>
          </cell>
          <cell r="AH4" t="str">
            <v>#N/A Invalid Security</v>
          </cell>
          <cell r="AI4" t="e">
            <v>#N/A</v>
          </cell>
        </row>
        <row r="5">
          <cell r="AA5" t="str">
            <v>BUNDESREPUB. DEUTSCHLAND</v>
          </cell>
          <cell r="AB5">
            <v>1</v>
          </cell>
          <cell r="AC5">
            <v>2</v>
          </cell>
          <cell r="AD5" t="str">
            <v>poche_obligation</v>
          </cell>
          <cell r="AF5" t="str">
            <v>-</v>
          </cell>
          <cell r="AG5" t="str">
            <v>Allemagne</v>
          </cell>
          <cell r="AH5" t="str">
            <v>Sovereign</v>
          </cell>
          <cell r="AI5">
            <v>1</v>
          </cell>
        </row>
        <row r="6">
          <cell r="AA6" t="str">
            <v>AT&amp;T INC</v>
          </cell>
          <cell r="AB6">
            <v>2</v>
          </cell>
          <cell r="AC6">
            <v>3</v>
          </cell>
          <cell r="AD6" t="str">
            <v>Corporate</v>
          </cell>
          <cell r="AF6" t="str">
            <v>T US</v>
          </cell>
          <cell r="AG6" t="str">
            <v>AT&amp;T Inc</v>
          </cell>
          <cell r="AH6" t="str">
            <v>Telecommunications</v>
          </cell>
          <cell r="AI6">
            <v>2</v>
          </cell>
        </row>
        <row r="7">
          <cell r="AA7" t="str">
            <v>-</v>
          </cell>
          <cell r="AB7" t="str">
            <v>-</v>
          </cell>
          <cell r="AC7" t="str">
            <v>-</v>
          </cell>
          <cell r="AD7">
            <v>0</v>
          </cell>
          <cell r="AF7" t="str">
            <v>-</v>
          </cell>
          <cell r="AG7" t="str">
            <v>-</v>
          </cell>
          <cell r="AH7" t="str">
            <v>#N/A Invalid Security</v>
          </cell>
          <cell r="AI7" t="e">
            <v>#N/A</v>
          </cell>
        </row>
        <row r="8">
          <cell r="AA8" t="str">
            <v>-</v>
          </cell>
          <cell r="AB8" t="str">
            <v>-</v>
          </cell>
          <cell r="AC8" t="str">
            <v>-</v>
          </cell>
          <cell r="AD8">
            <v>0</v>
          </cell>
          <cell r="AF8" t="str">
            <v>-</v>
          </cell>
          <cell r="AG8" t="str">
            <v>-</v>
          </cell>
          <cell r="AH8" t="str">
            <v>#N/A Invalid Security</v>
          </cell>
          <cell r="AI8" t="e">
            <v>#N/A</v>
          </cell>
        </row>
        <row r="9">
          <cell r="AA9" t="str">
            <v>-</v>
          </cell>
          <cell r="AB9" t="str">
            <v>-</v>
          </cell>
          <cell r="AC9" t="str">
            <v>-</v>
          </cell>
          <cell r="AD9">
            <v>0</v>
          </cell>
          <cell r="AF9" t="str">
            <v>-</v>
          </cell>
          <cell r="AG9" t="str">
            <v>-</v>
          </cell>
          <cell r="AH9" t="str">
            <v>#N/A Invalid Security</v>
          </cell>
          <cell r="AI9" t="e">
            <v>#N/A</v>
          </cell>
        </row>
        <row r="10">
          <cell r="AA10" t="str">
            <v>-</v>
          </cell>
          <cell r="AB10" t="str">
            <v>-</v>
          </cell>
          <cell r="AC10" t="str">
            <v>-</v>
          </cell>
          <cell r="AD10">
            <v>0</v>
          </cell>
          <cell r="AF10" t="str">
            <v>-</v>
          </cell>
          <cell r="AG10" t="str">
            <v>-</v>
          </cell>
          <cell r="AH10" t="str">
            <v>#N/A Invalid Security</v>
          </cell>
          <cell r="AI10" t="e">
            <v>#N/A</v>
          </cell>
        </row>
        <row r="11">
          <cell r="AA11" t="str">
            <v>-</v>
          </cell>
          <cell r="AB11" t="str">
            <v>-</v>
          </cell>
          <cell r="AC11" t="str">
            <v>-</v>
          </cell>
          <cell r="AD11">
            <v>0</v>
          </cell>
          <cell r="AF11" t="str">
            <v>-</v>
          </cell>
          <cell r="AG11" t="str">
            <v>-</v>
          </cell>
          <cell r="AH11" t="str">
            <v>#N/A Invalid Security</v>
          </cell>
          <cell r="AI11" t="e">
            <v>#N/A</v>
          </cell>
        </row>
        <row r="12">
          <cell r="AA12" t="str">
            <v>-</v>
          </cell>
          <cell r="AB12" t="str">
            <v>-</v>
          </cell>
          <cell r="AC12" t="str">
            <v>-</v>
          </cell>
          <cell r="AD12">
            <v>0</v>
          </cell>
          <cell r="AF12" t="str">
            <v>-</v>
          </cell>
          <cell r="AG12" t="str">
            <v>-</v>
          </cell>
          <cell r="AH12" t="str">
            <v>#N/A Invalid Security</v>
          </cell>
          <cell r="AI12" t="e">
            <v>#N/A</v>
          </cell>
        </row>
        <row r="13">
          <cell r="AA13" t="str">
            <v>-</v>
          </cell>
          <cell r="AB13" t="str">
            <v>-</v>
          </cell>
          <cell r="AC13" t="str">
            <v>-</v>
          </cell>
          <cell r="AD13">
            <v>0</v>
          </cell>
          <cell r="AF13" t="str">
            <v>-</v>
          </cell>
          <cell r="AG13" t="str">
            <v>-</v>
          </cell>
          <cell r="AH13" t="str">
            <v>#N/A Invalid Security</v>
          </cell>
          <cell r="AI13" t="e">
            <v>#N/A</v>
          </cell>
        </row>
        <row r="14">
          <cell r="AA14" t="str">
            <v>-</v>
          </cell>
          <cell r="AB14" t="str">
            <v>-</v>
          </cell>
          <cell r="AC14" t="str">
            <v>-</v>
          </cell>
          <cell r="AD14">
            <v>0</v>
          </cell>
          <cell r="AF14" t="str">
            <v>-</v>
          </cell>
          <cell r="AG14" t="str">
            <v>-</v>
          </cell>
          <cell r="AH14" t="str">
            <v>#N/A Invalid Security</v>
          </cell>
          <cell r="AI14" t="e">
            <v>#N/A</v>
          </cell>
        </row>
        <row r="15">
          <cell r="AA15" t="str">
            <v>-</v>
          </cell>
          <cell r="AB15" t="str">
            <v>-</v>
          </cell>
          <cell r="AC15" t="str">
            <v>-</v>
          </cell>
          <cell r="AD15">
            <v>0</v>
          </cell>
          <cell r="AF15" t="str">
            <v>-</v>
          </cell>
          <cell r="AG15" t="str">
            <v>-</v>
          </cell>
          <cell r="AH15" t="str">
            <v>#N/A Invalid Security</v>
          </cell>
          <cell r="AI15" t="e">
            <v>#N/A</v>
          </cell>
        </row>
        <row r="16">
          <cell r="AA16" t="str">
            <v>-</v>
          </cell>
          <cell r="AB16" t="str">
            <v>-</v>
          </cell>
          <cell r="AC16" t="str">
            <v>-</v>
          </cell>
          <cell r="AD16">
            <v>0</v>
          </cell>
          <cell r="AF16" t="str">
            <v>-</v>
          </cell>
          <cell r="AG16" t="str">
            <v>-</v>
          </cell>
          <cell r="AH16" t="str">
            <v>#N/A Invalid Security</v>
          </cell>
          <cell r="AI16" t="e">
            <v>#N/A</v>
          </cell>
        </row>
        <row r="17">
          <cell r="AA17" t="str">
            <v>-</v>
          </cell>
          <cell r="AB17" t="str">
            <v>-</v>
          </cell>
          <cell r="AC17" t="str">
            <v>-</v>
          </cell>
          <cell r="AD17">
            <v>0</v>
          </cell>
          <cell r="AF17" t="str">
            <v>-</v>
          </cell>
          <cell r="AG17" t="str">
            <v>-</v>
          </cell>
          <cell r="AH17" t="str">
            <v>#N/A Invalid Security</v>
          </cell>
          <cell r="AI17" t="e">
            <v>#N/A</v>
          </cell>
        </row>
        <row r="18">
          <cell r="AA18" t="str">
            <v>-</v>
          </cell>
          <cell r="AB18" t="str">
            <v>-</v>
          </cell>
          <cell r="AC18" t="str">
            <v>-</v>
          </cell>
          <cell r="AD18">
            <v>0</v>
          </cell>
          <cell r="AF18" t="str">
            <v>-</v>
          </cell>
          <cell r="AG18" t="str">
            <v>-</v>
          </cell>
          <cell r="AH18" t="str">
            <v>#N/A Invalid Security</v>
          </cell>
          <cell r="AI18" t="e">
            <v>#N/A</v>
          </cell>
        </row>
        <row r="19">
          <cell r="AA19" t="str">
            <v>-</v>
          </cell>
          <cell r="AB19" t="str">
            <v>-</v>
          </cell>
          <cell r="AC19" t="str">
            <v>-</v>
          </cell>
          <cell r="AD19">
            <v>0</v>
          </cell>
          <cell r="AF19" t="str">
            <v>-</v>
          </cell>
          <cell r="AG19" t="str">
            <v>-</v>
          </cell>
          <cell r="AH19" t="str">
            <v>#N/A Invalid Security</v>
          </cell>
          <cell r="AI19" t="e">
            <v>#N/A</v>
          </cell>
        </row>
        <row r="20">
          <cell r="AA20" t="str">
            <v>-</v>
          </cell>
          <cell r="AB20" t="str">
            <v>-</v>
          </cell>
          <cell r="AC20" t="str">
            <v>-</v>
          </cell>
          <cell r="AD20">
            <v>0</v>
          </cell>
          <cell r="AF20" t="str">
            <v>-</v>
          </cell>
          <cell r="AG20" t="str">
            <v>-</v>
          </cell>
          <cell r="AH20" t="str">
            <v>#N/A Invalid Security</v>
          </cell>
          <cell r="AI20" t="e">
            <v>#N/A</v>
          </cell>
        </row>
        <row r="21">
          <cell r="AA21" t="str">
            <v>REPUBLIC OF AUSTRIA</v>
          </cell>
          <cell r="AB21">
            <v>1</v>
          </cell>
          <cell r="AC21">
            <v>4</v>
          </cell>
          <cell r="AD21" t="str">
            <v>poche_obligation</v>
          </cell>
          <cell r="AF21" t="str">
            <v>-</v>
          </cell>
          <cell r="AG21" t="str">
            <v>Autriche</v>
          </cell>
          <cell r="AH21" t="str">
            <v>Sovereign</v>
          </cell>
          <cell r="AI21">
            <v>1</v>
          </cell>
        </row>
        <row r="22">
          <cell r="AA22" t="str">
            <v>REPUBLIC OF AUSTRIA</v>
          </cell>
          <cell r="AB22">
            <v>1</v>
          </cell>
          <cell r="AC22">
            <v>4</v>
          </cell>
          <cell r="AD22" t="str">
            <v>poche_obligation</v>
          </cell>
          <cell r="AF22" t="str">
            <v>-</v>
          </cell>
          <cell r="AG22" t="str">
            <v>Autriche</v>
          </cell>
          <cell r="AH22" t="str">
            <v>Sovereign</v>
          </cell>
          <cell r="AI22">
            <v>1</v>
          </cell>
        </row>
        <row r="23">
          <cell r="AA23" t="str">
            <v>REPUBLIC OF AUSTRIA</v>
          </cell>
          <cell r="AB23">
            <v>1</v>
          </cell>
          <cell r="AC23">
            <v>4</v>
          </cell>
          <cell r="AD23" t="str">
            <v>poche_obligation</v>
          </cell>
          <cell r="AF23" t="str">
            <v>-</v>
          </cell>
          <cell r="AG23" t="str">
            <v>Autriche</v>
          </cell>
          <cell r="AH23" t="str">
            <v>Sovereign</v>
          </cell>
          <cell r="AI23">
            <v>1</v>
          </cell>
        </row>
        <row r="24">
          <cell r="AA24" t="str">
            <v>BELGIUM KINGDOM</v>
          </cell>
          <cell r="AB24">
            <v>1</v>
          </cell>
          <cell r="AC24">
            <v>5</v>
          </cell>
          <cell r="AD24" t="str">
            <v>poche_obligation</v>
          </cell>
          <cell r="AF24" t="str">
            <v>-</v>
          </cell>
          <cell r="AG24" t="str">
            <v>Autriche</v>
          </cell>
          <cell r="AH24" t="str">
            <v>Sovereign</v>
          </cell>
          <cell r="AI24">
            <v>1</v>
          </cell>
        </row>
        <row r="25">
          <cell r="AA25" t="str">
            <v>BNP PARIBAS FORTIS SA</v>
          </cell>
          <cell r="AB25">
            <v>3</v>
          </cell>
          <cell r="AC25">
            <v>1</v>
          </cell>
          <cell r="AD25" t="str">
            <v>Finance</v>
          </cell>
          <cell r="AF25" t="str">
            <v>FBAVP BB</v>
          </cell>
          <cell r="AG25" t="str">
            <v>BNP Paribas</v>
          </cell>
          <cell r="AH25" t="str">
            <v>Banks</v>
          </cell>
          <cell r="AI25">
            <v>3</v>
          </cell>
        </row>
        <row r="26">
          <cell r="AA26" t="str">
            <v>-</v>
          </cell>
          <cell r="AB26" t="str">
            <v>-</v>
          </cell>
          <cell r="AC26" t="str">
            <v>-</v>
          </cell>
          <cell r="AD26">
            <v>0</v>
          </cell>
          <cell r="AF26" t="str">
            <v>-</v>
          </cell>
          <cell r="AG26" t="str">
            <v>-</v>
          </cell>
          <cell r="AH26" t="str">
            <v>#N/A Invalid Security</v>
          </cell>
          <cell r="AI26" t="e">
            <v>#N/A</v>
          </cell>
        </row>
        <row r="27">
          <cell r="AA27" t="str">
            <v>-</v>
          </cell>
          <cell r="AB27" t="str">
            <v>-</v>
          </cell>
          <cell r="AC27" t="str">
            <v>-</v>
          </cell>
          <cell r="AD27">
            <v>0</v>
          </cell>
          <cell r="AF27" t="str">
            <v>-</v>
          </cell>
          <cell r="AG27" t="str">
            <v>-</v>
          </cell>
          <cell r="AH27" t="str">
            <v>#N/A Invalid Security</v>
          </cell>
          <cell r="AI27" t="e">
            <v>#N/A</v>
          </cell>
        </row>
        <row r="28">
          <cell r="AA28" t="str">
            <v>-</v>
          </cell>
          <cell r="AB28" t="str">
            <v>-</v>
          </cell>
          <cell r="AC28" t="str">
            <v>-</v>
          </cell>
          <cell r="AD28">
            <v>0</v>
          </cell>
          <cell r="AF28" t="str">
            <v>-</v>
          </cell>
          <cell r="AG28" t="str">
            <v>-</v>
          </cell>
          <cell r="AH28" t="str">
            <v>#N/A Invalid Security</v>
          </cell>
          <cell r="AI28" t="e">
            <v>#N/A</v>
          </cell>
        </row>
        <row r="29">
          <cell r="AA29" t="str">
            <v>-</v>
          </cell>
          <cell r="AB29" t="str">
            <v>-</v>
          </cell>
          <cell r="AC29" t="str">
            <v>-</v>
          </cell>
          <cell r="AD29">
            <v>0</v>
          </cell>
          <cell r="AF29" t="str">
            <v>-</v>
          </cell>
          <cell r="AG29" t="str">
            <v>-</v>
          </cell>
          <cell r="AH29" t="str">
            <v>#N/A Invalid Security</v>
          </cell>
          <cell r="AI29" t="e">
            <v>#N/A</v>
          </cell>
        </row>
        <row r="30">
          <cell r="AA30" t="str">
            <v>-</v>
          </cell>
          <cell r="AB30" t="str">
            <v>-</v>
          </cell>
          <cell r="AC30" t="str">
            <v>-</v>
          </cell>
          <cell r="AD30">
            <v>0</v>
          </cell>
          <cell r="AF30" t="str">
            <v>-</v>
          </cell>
          <cell r="AG30" t="str">
            <v>-</v>
          </cell>
          <cell r="AH30" t="str">
            <v>#N/A Invalid Security</v>
          </cell>
          <cell r="AI30" t="e">
            <v>#N/A</v>
          </cell>
        </row>
        <row r="31">
          <cell r="AA31" t="str">
            <v>-</v>
          </cell>
          <cell r="AB31" t="str">
            <v>-</v>
          </cell>
          <cell r="AC31" t="str">
            <v>-</v>
          </cell>
          <cell r="AD31">
            <v>0</v>
          </cell>
          <cell r="AF31" t="str">
            <v>-</v>
          </cell>
          <cell r="AG31" t="str">
            <v>-</v>
          </cell>
          <cell r="AH31" t="str">
            <v>#N/A Invalid Security</v>
          </cell>
          <cell r="AI31" t="e">
            <v>#N/A</v>
          </cell>
        </row>
        <row r="32">
          <cell r="AA32" t="str">
            <v>-</v>
          </cell>
          <cell r="AB32" t="str">
            <v>-</v>
          </cell>
          <cell r="AC32" t="str">
            <v>-</v>
          </cell>
          <cell r="AD32">
            <v>0</v>
          </cell>
          <cell r="AF32" t="str">
            <v>-</v>
          </cell>
          <cell r="AG32" t="str">
            <v>-</v>
          </cell>
          <cell r="AH32" t="str">
            <v>#N/A Invalid Security</v>
          </cell>
          <cell r="AI32" t="e">
            <v>#N/A</v>
          </cell>
        </row>
        <row r="33">
          <cell r="AA33" t="str">
            <v>-</v>
          </cell>
          <cell r="AB33" t="str">
            <v>-</v>
          </cell>
          <cell r="AC33" t="str">
            <v>-</v>
          </cell>
          <cell r="AD33">
            <v>0</v>
          </cell>
          <cell r="AF33" t="str">
            <v>-</v>
          </cell>
          <cell r="AG33" t="str">
            <v>-</v>
          </cell>
          <cell r="AH33" t="str">
            <v>#N/A Invalid Security</v>
          </cell>
          <cell r="AI33" t="e">
            <v>#N/A</v>
          </cell>
        </row>
        <row r="34">
          <cell r="AA34" t="str">
            <v>-</v>
          </cell>
          <cell r="AB34" t="str">
            <v>-</v>
          </cell>
          <cell r="AC34" t="str">
            <v>-</v>
          </cell>
          <cell r="AD34">
            <v>0</v>
          </cell>
          <cell r="AF34" t="str">
            <v>-</v>
          </cell>
          <cell r="AG34" t="str">
            <v>-</v>
          </cell>
          <cell r="AH34" t="str">
            <v>#N/A Invalid Security</v>
          </cell>
          <cell r="AI34" t="e">
            <v>#N/A</v>
          </cell>
        </row>
        <row r="35">
          <cell r="AA35" t="str">
            <v>DEUTSCHLAND I/L BOND</v>
          </cell>
          <cell r="AB35">
            <v>1</v>
          </cell>
          <cell r="AC35">
            <v>2</v>
          </cell>
          <cell r="AD35" t="str">
            <v>poche_obligation</v>
          </cell>
          <cell r="AF35" t="str">
            <v>-</v>
          </cell>
          <cell r="AG35" t="str">
            <v>Allemagne</v>
          </cell>
          <cell r="AH35" t="str">
            <v>Sovereign</v>
          </cell>
          <cell r="AI35">
            <v>1</v>
          </cell>
        </row>
        <row r="36">
          <cell r="AA36" t="str">
            <v>BUNDESREPUB. DEUTSCHLAND</v>
          </cell>
          <cell r="AB36">
            <v>1</v>
          </cell>
          <cell r="AC36">
            <v>2</v>
          </cell>
          <cell r="AD36" t="str">
            <v>poche_obligation</v>
          </cell>
          <cell r="AF36" t="str">
            <v>-</v>
          </cell>
          <cell r="AG36" t="str">
            <v>Allemagne</v>
          </cell>
          <cell r="AH36" t="str">
            <v>Sovereign</v>
          </cell>
          <cell r="AI36">
            <v>1</v>
          </cell>
        </row>
        <row r="37">
          <cell r="AA37" t="str">
            <v>BUNDESREPUB. DEUTSCHLAND</v>
          </cell>
          <cell r="AB37">
            <v>1</v>
          </cell>
          <cell r="AC37">
            <v>2</v>
          </cell>
          <cell r="AD37" t="str">
            <v>poche_obligation</v>
          </cell>
          <cell r="AF37" t="str">
            <v>-</v>
          </cell>
          <cell r="AG37" t="str">
            <v>Allemagne</v>
          </cell>
          <cell r="AH37" t="str">
            <v>Sovereign</v>
          </cell>
          <cell r="AI37">
            <v>1</v>
          </cell>
        </row>
        <row r="38">
          <cell r="AA38" t="str">
            <v>BUNDESREPUB. DEUTSCHLAND</v>
          </cell>
          <cell r="AB38">
            <v>1</v>
          </cell>
          <cell r="AC38">
            <v>2</v>
          </cell>
          <cell r="AD38" t="str">
            <v>poche_obligation</v>
          </cell>
          <cell r="AF38" t="str">
            <v>-</v>
          </cell>
          <cell r="AG38" t="str">
            <v>Allemagne</v>
          </cell>
          <cell r="AH38" t="str">
            <v>Sovereign</v>
          </cell>
          <cell r="AI38">
            <v>1</v>
          </cell>
        </row>
        <row r="39">
          <cell r="AA39" t="str">
            <v>BUNDESREPUB. DEUTSCHLAND</v>
          </cell>
          <cell r="AB39">
            <v>1</v>
          </cell>
          <cell r="AC39">
            <v>2</v>
          </cell>
          <cell r="AD39" t="str">
            <v>poche_obligation</v>
          </cell>
          <cell r="AF39" t="str">
            <v>-</v>
          </cell>
          <cell r="AG39" t="str">
            <v>Allemagne</v>
          </cell>
          <cell r="AH39" t="str">
            <v>Sovereign</v>
          </cell>
          <cell r="AI39">
            <v>1</v>
          </cell>
        </row>
        <row r="40">
          <cell r="AA40" t="str">
            <v>BUNDESREPUB. DEUTSCHLAND</v>
          </cell>
          <cell r="AB40">
            <v>1</v>
          </cell>
          <cell r="AC40">
            <v>2</v>
          </cell>
          <cell r="AD40" t="str">
            <v>poche_obligation</v>
          </cell>
          <cell r="AF40" t="str">
            <v>-</v>
          </cell>
          <cell r="AG40" t="str">
            <v>Allemagne</v>
          </cell>
          <cell r="AH40" t="str">
            <v>Sovereign</v>
          </cell>
          <cell r="AI40">
            <v>1</v>
          </cell>
        </row>
        <row r="41">
          <cell r="AA41" t="str">
            <v>DEUTSCHE BANK AG</v>
          </cell>
          <cell r="AB41">
            <v>3</v>
          </cell>
          <cell r="AC41">
            <v>2</v>
          </cell>
          <cell r="AD41" t="str">
            <v>Finance</v>
          </cell>
          <cell r="AF41" t="str">
            <v>DBK GR</v>
          </cell>
          <cell r="AG41" t="str">
            <v>Deutsche Bank AG</v>
          </cell>
          <cell r="AH41" t="str">
            <v>Banks</v>
          </cell>
          <cell r="AI41">
            <v>3</v>
          </cell>
        </row>
        <row r="42">
          <cell r="AA42" t="str">
            <v>-</v>
          </cell>
          <cell r="AB42" t="str">
            <v>-</v>
          </cell>
          <cell r="AC42" t="str">
            <v>-</v>
          </cell>
          <cell r="AD42">
            <v>0</v>
          </cell>
          <cell r="AF42" t="str">
            <v>-</v>
          </cell>
          <cell r="AG42" t="str">
            <v>-</v>
          </cell>
          <cell r="AH42" t="str">
            <v>#N/A Invalid Security</v>
          </cell>
          <cell r="AI42" t="e">
            <v>#N/A</v>
          </cell>
        </row>
        <row r="43">
          <cell r="AA43" t="str">
            <v>-</v>
          </cell>
          <cell r="AB43" t="str">
            <v>-</v>
          </cell>
          <cell r="AC43" t="str">
            <v>-</v>
          </cell>
          <cell r="AD43">
            <v>0</v>
          </cell>
          <cell r="AF43" t="str">
            <v>-</v>
          </cell>
          <cell r="AG43" t="str">
            <v>-</v>
          </cell>
          <cell r="AH43" t="str">
            <v>#N/A Invalid Security</v>
          </cell>
          <cell r="AI43" t="e">
            <v>#N/A</v>
          </cell>
        </row>
        <row r="44">
          <cell r="AA44" t="str">
            <v>UNICREDIT BANK AG</v>
          </cell>
          <cell r="AB44">
            <v>3</v>
          </cell>
          <cell r="AC44">
            <v>2</v>
          </cell>
          <cell r="AD44" t="str">
            <v>Finance</v>
          </cell>
          <cell r="AF44" t="str">
            <v>UCG IM</v>
          </cell>
          <cell r="AG44" t="str">
            <v>UniCredit SpA</v>
          </cell>
          <cell r="AH44" t="str">
            <v>Banks</v>
          </cell>
          <cell r="AI44">
            <v>3</v>
          </cell>
        </row>
        <row r="45">
          <cell r="AA45" t="str">
            <v>-</v>
          </cell>
          <cell r="AB45" t="str">
            <v>-</v>
          </cell>
          <cell r="AC45" t="str">
            <v>-</v>
          </cell>
          <cell r="AD45">
            <v>0</v>
          </cell>
          <cell r="AF45" t="str">
            <v>-</v>
          </cell>
          <cell r="AG45" t="str">
            <v>-</v>
          </cell>
          <cell r="AH45" t="str">
            <v>#N/A Invalid Security</v>
          </cell>
          <cell r="AI45" t="e">
            <v>#N/A</v>
          </cell>
        </row>
        <row r="46">
          <cell r="AA46" t="str">
            <v>-</v>
          </cell>
          <cell r="AB46" t="str">
            <v>-</v>
          </cell>
          <cell r="AC46" t="str">
            <v>-</v>
          </cell>
          <cell r="AD46">
            <v>0</v>
          </cell>
          <cell r="AF46" t="str">
            <v>-</v>
          </cell>
          <cell r="AG46" t="str">
            <v>-</v>
          </cell>
          <cell r="AH46" t="str">
            <v>#N/A Invalid Security</v>
          </cell>
          <cell r="AI46" t="e">
            <v>#N/A</v>
          </cell>
        </row>
        <row r="47">
          <cell r="AA47" t="str">
            <v>-</v>
          </cell>
          <cell r="AB47" t="str">
            <v>-</v>
          </cell>
          <cell r="AC47" t="str">
            <v>-</v>
          </cell>
          <cell r="AD47">
            <v>0</v>
          </cell>
          <cell r="AF47" t="str">
            <v>-</v>
          </cell>
          <cell r="AG47" t="str">
            <v>-</v>
          </cell>
          <cell r="AH47" t="str">
            <v>#N/A Invalid Security</v>
          </cell>
          <cell r="AI47" t="e">
            <v>#N/A</v>
          </cell>
        </row>
        <row r="48">
          <cell r="AA48" t="str">
            <v>-</v>
          </cell>
          <cell r="AB48" t="str">
            <v>-</v>
          </cell>
          <cell r="AC48" t="str">
            <v>-</v>
          </cell>
          <cell r="AD48">
            <v>0</v>
          </cell>
          <cell r="AF48" t="str">
            <v>-</v>
          </cell>
          <cell r="AG48" t="str">
            <v>-</v>
          </cell>
          <cell r="AH48" t="str">
            <v>#N/A Invalid Security</v>
          </cell>
          <cell r="AI48" t="e">
            <v>#N/A</v>
          </cell>
        </row>
        <row r="49">
          <cell r="AA49" t="str">
            <v>KFW</v>
          </cell>
          <cell r="AB49">
            <v>4</v>
          </cell>
          <cell r="AC49">
            <v>2</v>
          </cell>
          <cell r="AD49" t="str">
            <v>garantie</v>
          </cell>
          <cell r="AF49" t="str">
            <v>2534Z GR</v>
          </cell>
          <cell r="AG49" t="str">
            <v>Kreditanstalt fuer Wiederaufba</v>
          </cell>
          <cell r="AH49" t="str">
            <v>Banks</v>
          </cell>
          <cell r="AI49">
            <v>3</v>
          </cell>
        </row>
        <row r="50">
          <cell r="AA50" t="str">
            <v>KFW</v>
          </cell>
          <cell r="AB50">
            <v>4</v>
          </cell>
          <cell r="AC50">
            <v>2</v>
          </cell>
          <cell r="AD50" t="str">
            <v>garantie</v>
          </cell>
          <cell r="AF50" t="str">
            <v>2534Z GR</v>
          </cell>
          <cell r="AG50" t="str">
            <v>Kreditanstalt fuer Wiederaufba</v>
          </cell>
          <cell r="AH50" t="str">
            <v>Banks</v>
          </cell>
          <cell r="AI50">
            <v>3</v>
          </cell>
        </row>
        <row r="51">
          <cell r="AA51" t="str">
            <v>-</v>
          </cell>
          <cell r="AB51" t="str">
            <v>-</v>
          </cell>
          <cell r="AC51" t="str">
            <v>-</v>
          </cell>
          <cell r="AD51">
            <v>0</v>
          </cell>
          <cell r="AF51" t="str">
            <v>-</v>
          </cell>
          <cell r="AG51" t="str">
            <v>-</v>
          </cell>
          <cell r="AH51" t="str">
            <v>#N/A Invalid Security</v>
          </cell>
          <cell r="AI51" t="e">
            <v>#N/A</v>
          </cell>
        </row>
        <row r="52">
          <cell r="AA52" t="str">
            <v>ALLIANZ FINANCE II B.V.</v>
          </cell>
          <cell r="AB52">
            <v>3</v>
          </cell>
          <cell r="AC52">
            <v>2</v>
          </cell>
          <cell r="AD52" t="str">
            <v>Finance</v>
          </cell>
          <cell r="AF52" t="str">
            <v>1334Z NA</v>
          </cell>
          <cell r="AG52" t="str">
            <v>Allianz SE</v>
          </cell>
          <cell r="AH52" t="str">
            <v>Insurance</v>
          </cell>
          <cell r="AI52">
            <v>4</v>
          </cell>
        </row>
        <row r="53">
          <cell r="AA53" t="str">
            <v>-</v>
          </cell>
          <cell r="AB53" t="str">
            <v>-</v>
          </cell>
          <cell r="AC53" t="str">
            <v>-</v>
          </cell>
          <cell r="AD53">
            <v>0</v>
          </cell>
          <cell r="AF53" t="str">
            <v>-</v>
          </cell>
          <cell r="AG53" t="str">
            <v>-</v>
          </cell>
          <cell r="AH53" t="str">
            <v>#N/A Invalid Security</v>
          </cell>
          <cell r="AI53" t="e">
            <v>#N/A</v>
          </cell>
        </row>
        <row r="54">
          <cell r="AA54" t="str">
            <v>DEUTSCHE BANK AG</v>
          </cell>
          <cell r="AB54">
            <v>3</v>
          </cell>
          <cell r="AC54">
            <v>2</v>
          </cell>
          <cell r="AD54" t="str">
            <v>Finance</v>
          </cell>
          <cell r="AF54" t="str">
            <v>DBK GR</v>
          </cell>
          <cell r="AG54" t="str">
            <v>Deutsche Bank AG</v>
          </cell>
          <cell r="AH54" t="str">
            <v>Banks</v>
          </cell>
          <cell r="AI54">
            <v>3</v>
          </cell>
        </row>
        <row r="55">
          <cell r="AA55" t="str">
            <v>-</v>
          </cell>
          <cell r="AB55" t="str">
            <v>-</v>
          </cell>
          <cell r="AC55" t="str">
            <v>-</v>
          </cell>
          <cell r="AD55">
            <v>0</v>
          </cell>
          <cell r="AF55" t="str">
            <v>-</v>
          </cell>
          <cell r="AG55" t="str">
            <v>-</v>
          </cell>
          <cell r="AH55" t="str">
            <v>#N/A Invalid Security</v>
          </cell>
          <cell r="AI55" t="e">
            <v>#N/A</v>
          </cell>
        </row>
        <row r="56">
          <cell r="AA56" t="str">
            <v>-</v>
          </cell>
          <cell r="AB56" t="str">
            <v>-</v>
          </cell>
          <cell r="AC56" t="str">
            <v>-</v>
          </cell>
          <cell r="AD56">
            <v>0</v>
          </cell>
          <cell r="AF56" t="str">
            <v>-</v>
          </cell>
          <cell r="AG56" t="str">
            <v>-</v>
          </cell>
          <cell r="AH56" t="str">
            <v>#N/A Invalid Security</v>
          </cell>
          <cell r="AI56" t="e">
            <v>#N/A</v>
          </cell>
        </row>
        <row r="57">
          <cell r="AA57" t="str">
            <v>-</v>
          </cell>
          <cell r="AB57" t="str">
            <v>-</v>
          </cell>
          <cell r="AC57" t="str">
            <v>-</v>
          </cell>
          <cell r="AD57">
            <v>0</v>
          </cell>
          <cell r="AF57" t="str">
            <v>-</v>
          </cell>
          <cell r="AG57" t="str">
            <v>-</v>
          </cell>
          <cell r="AH57" t="str">
            <v>#N/A Invalid Security</v>
          </cell>
          <cell r="AI57" t="e">
            <v>#N/A</v>
          </cell>
        </row>
        <row r="58">
          <cell r="AA58" t="str">
            <v>-</v>
          </cell>
          <cell r="AB58" t="str">
            <v>-</v>
          </cell>
          <cell r="AC58" t="str">
            <v>-</v>
          </cell>
          <cell r="AD58">
            <v>0</v>
          </cell>
          <cell r="AF58" t="str">
            <v>-</v>
          </cell>
          <cell r="AG58" t="str">
            <v>-</v>
          </cell>
          <cell r="AH58" t="str">
            <v>#N/A Invalid Security</v>
          </cell>
          <cell r="AI58" t="e">
            <v>#N/A</v>
          </cell>
        </row>
        <row r="59">
          <cell r="AA59" t="str">
            <v>-</v>
          </cell>
          <cell r="AB59" t="str">
            <v>-</v>
          </cell>
          <cell r="AC59" t="str">
            <v>-</v>
          </cell>
          <cell r="AD59">
            <v>0</v>
          </cell>
          <cell r="AF59" t="str">
            <v>-</v>
          </cell>
          <cell r="AG59" t="str">
            <v>-</v>
          </cell>
          <cell r="AH59" t="str">
            <v>#N/A Invalid Security</v>
          </cell>
          <cell r="AI59" t="e">
            <v>#N/A</v>
          </cell>
        </row>
        <row r="60">
          <cell r="AA60" t="str">
            <v>ABERTIS INFRAESTRUCTURAS</v>
          </cell>
          <cell r="AB60">
            <v>2</v>
          </cell>
          <cell r="AC60">
            <v>6</v>
          </cell>
          <cell r="AD60" t="str">
            <v>Corporate</v>
          </cell>
          <cell r="AF60" t="str">
            <v>ABE SM</v>
          </cell>
          <cell r="AG60" t="str">
            <v>Abertis Infraestructuras SA</v>
          </cell>
          <cell r="AH60" t="str">
            <v>Commercial Services</v>
          </cell>
          <cell r="AI60">
            <v>5</v>
          </cell>
        </row>
        <row r="61">
          <cell r="AA61" t="str">
            <v>BANCO FINANC Y AHORROS</v>
          </cell>
          <cell r="AB61">
            <v>4</v>
          </cell>
          <cell r="AC61">
            <v>6</v>
          </cell>
          <cell r="AD61" t="str">
            <v>garantie</v>
          </cell>
          <cell r="AF61" t="str">
            <v>-</v>
          </cell>
          <cell r="AG61" t="str">
            <v xml:space="preserve">BFA Sociedad Tenedora de Acciones SAU </v>
          </cell>
          <cell r="AH61" t="str">
            <v>Banks</v>
          </cell>
          <cell r="AI61">
            <v>3</v>
          </cell>
        </row>
        <row r="62">
          <cell r="AA62" t="str">
            <v>BANCO BILBAO VIZCAYA ARG</v>
          </cell>
          <cell r="AB62">
            <v>3</v>
          </cell>
          <cell r="AC62">
            <v>6</v>
          </cell>
          <cell r="AD62" t="str">
            <v>Finance</v>
          </cell>
          <cell r="AF62" t="str">
            <v>BBVA SM</v>
          </cell>
          <cell r="AG62" t="str">
            <v>Banco Bilbao Vizcaya Argentari</v>
          </cell>
          <cell r="AH62" t="str">
            <v>Banks</v>
          </cell>
          <cell r="AI62">
            <v>3</v>
          </cell>
        </row>
        <row r="63">
          <cell r="AA63" t="str">
            <v>BANCO SANTANDER SA</v>
          </cell>
          <cell r="AB63">
            <v>3</v>
          </cell>
          <cell r="AC63">
            <v>6</v>
          </cell>
          <cell r="AD63" t="str">
            <v>Finance</v>
          </cell>
          <cell r="AF63" t="str">
            <v>SAN SM</v>
          </cell>
          <cell r="AG63" t="str">
            <v>Banco Santander SA</v>
          </cell>
          <cell r="AH63" t="str">
            <v>Banks</v>
          </cell>
          <cell r="AI63">
            <v>3</v>
          </cell>
        </row>
        <row r="64">
          <cell r="AA64" t="str">
            <v>BANCO SANTANDER SA</v>
          </cell>
          <cell r="AB64">
            <v>3</v>
          </cell>
          <cell r="AC64">
            <v>6</v>
          </cell>
          <cell r="AD64" t="str">
            <v>Finance</v>
          </cell>
          <cell r="AF64" t="str">
            <v>SAN SM</v>
          </cell>
          <cell r="AG64" t="str">
            <v>Banco Santander SA</v>
          </cell>
          <cell r="AH64" t="str">
            <v>Banks</v>
          </cell>
          <cell r="AI64">
            <v>3</v>
          </cell>
        </row>
        <row r="65">
          <cell r="AA65" t="str">
            <v>BANCO SANTANDER SA</v>
          </cell>
          <cell r="AB65">
            <v>3</v>
          </cell>
          <cell r="AC65">
            <v>6</v>
          </cell>
          <cell r="AD65" t="str">
            <v>Finance</v>
          </cell>
          <cell r="AF65" t="str">
            <v>SAN SM</v>
          </cell>
          <cell r="AG65" t="str">
            <v>Banco Santander SA</v>
          </cell>
          <cell r="AH65" t="str">
            <v>Banks</v>
          </cell>
          <cell r="AI65">
            <v>3</v>
          </cell>
        </row>
        <row r="66">
          <cell r="AA66" t="str">
            <v>EUROPEAN UNION</v>
          </cell>
          <cell r="AB66">
            <v>1</v>
          </cell>
          <cell r="AC66">
            <v>7</v>
          </cell>
          <cell r="AD66" t="str">
            <v>poche_obligation</v>
          </cell>
          <cell r="AF66" t="str">
            <v>-</v>
          </cell>
          <cell r="AG66" t="str">
            <v>European Union</v>
          </cell>
          <cell r="AH66" t="str">
            <v>Sovereign</v>
          </cell>
          <cell r="AI66">
            <v>1</v>
          </cell>
        </row>
        <row r="67">
          <cell r="AA67" t="str">
            <v>EUROPEAN UNION</v>
          </cell>
          <cell r="AB67">
            <v>1</v>
          </cell>
          <cell r="AC67">
            <v>7</v>
          </cell>
          <cell r="AD67" t="str">
            <v>poche_obligation</v>
          </cell>
          <cell r="AF67" t="str">
            <v>-</v>
          </cell>
          <cell r="AG67" t="str">
            <v>-</v>
          </cell>
          <cell r="AH67" t="str">
            <v>Sovereign</v>
          </cell>
          <cell r="AI67">
            <v>1</v>
          </cell>
        </row>
        <row r="68">
          <cell r="AA68" t="str">
            <v>EUROPEAN UNION</v>
          </cell>
          <cell r="AB68">
            <v>1</v>
          </cell>
          <cell r="AC68">
            <v>7</v>
          </cell>
          <cell r="AD68" t="str">
            <v>poche_obligation</v>
          </cell>
          <cell r="AF68" t="str">
            <v>-</v>
          </cell>
          <cell r="AG68" t="str">
            <v>-</v>
          </cell>
          <cell r="AH68" t="str">
            <v>Sovereign</v>
          </cell>
          <cell r="AI68">
            <v>1</v>
          </cell>
        </row>
        <row r="69">
          <cell r="AA69" t="str">
            <v>EUROPEAN UNION</v>
          </cell>
          <cell r="AB69">
            <v>1</v>
          </cell>
          <cell r="AC69">
            <v>7</v>
          </cell>
          <cell r="AD69" t="str">
            <v>poche_obligation</v>
          </cell>
          <cell r="AF69" t="str">
            <v>-</v>
          </cell>
          <cell r="AG69" t="str">
            <v>-</v>
          </cell>
          <cell r="AH69" t="str">
            <v>Sovereign</v>
          </cell>
          <cell r="AI69">
            <v>1</v>
          </cell>
        </row>
        <row r="70">
          <cell r="AA70" t="str">
            <v>-</v>
          </cell>
          <cell r="AB70" t="str">
            <v>-</v>
          </cell>
          <cell r="AC70" t="str">
            <v>-</v>
          </cell>
          <cell r="AD70">
            <v>0</v>
          </cell>
          <cell r="AF70" t="str">
            <v>-</v>
          </cell>
          <cell r="AG70" t="str">
            <v>-</v>
          </cell>
          <cell r="AH70" t="str">
            <v>#N/A Invalid Security</v>
          </cell>
          <cell r="AI70" t="e">
            <v>#N/A</v>
          </cell>
        </row>
        <row r="71">
          <cell r="AA71" t="str">
            <v>-</v>
          </cell>
          <cell r="AB71" t="str">
            <v>-</v>
          </cell>
          <cell r="AC71" t="str">
            <v>-</v>
          </cell>
          <cell r="AD71">
            <v>0</v>
          </cell>
          <cell r="AF71" t="str">
            <v>-</v>
          </cell>
          <cell r="AG71" t="str">
            <v>-</v>
          </cell>
          <cell r="AH71" t="str">
            <v>#N/A Invalid Security</v>
          </cell>
          <cell r="AI71" t="e">
            <v>#N/A</v>
          </cell>
        </row>
        <row r="72">
          <cell r="AA72" t="str">
            <v>-</v>
          </cell>
          <cell r="AB72" t="str">
            <v>-</v>
          </cell>
          <cell r="AC72" t="str">
            <v>-</v>
          </cell>
          <cell r="AD72">
            <v>0</v>
          </cell>
          <cell r="AF72" t="str">
            <v>-</v>
          </cell>
          <cell r="AG72" t="str">
            <v>-</v>
          </cell>
          <cell r="AH72" t="str">
            <v>#N/A Invalid Security</v>
          </cell>
          <cell r="AI72" t="e">
            <v>#N/A</v>
          </cell>
        </row>
        <row r="73">
          <cell r="AA73" t="str">
            <v>-</v>
          </cell>
          <cell r="AB73" t="str">
            <v>-</v>
          </cell>
          <cell r="AC73" t="str">
            <v>-</v>
          </cell>
          <cell r="AD73">
            <v>0</v>
          </cell>
          <cell r="AF73" t="str">
            <v>-</v>
          </cell>
          <cell r="AG73" t="str">
            <v>-</v>
          </cell>
          <cell r="AH73" t="str">
            <v>#N/A Invalid Security</v>
          </cell>
          <cell r="AI73" t="e">
            <v>#N/A</v>
          </cell>
        </row>
        <row r="74">
          <cell r="AA74" t="str">
            <v>-</v>
          </cell>
          <cell r="AB74" t="str">
            <v>-</v>
          </cell>
          <cell r="AC74" t="str">
            <v>-</v>
          </cell>
          <cell r="AD74">
            <v>0</v>
          </cell>
          <cell r="AF74" t="str">
            <v>-</v>
          </cell>
          <cell r="AG74" t="str">
            <v>-</v>
          </cell>
          <cell r="AH74" t="str">
            <v>#N/A Invalid Security</v>
          </cell>
          <cell r="AI74" t="e">
            <v>#N/A</v>
          </cell>
        </row>
        <row r="75">
          <cell r="AA75" t="str">
            <v>-</v>
          </cell>
          <cell r="AB75" t="str">
            <v>-</v>
          </cell>
          <cell r="AC75" t="str">
            <v>-</v>
          </cell>
          <cell r="AD75">
            <v>0</v>
          </cell>
          <cell r="AF75" t="str">
            <v>-</v>
          </cell>
          <cell r="AG75" t="str">
            <v>-</v>
          </cell>
          <cell r="AH75" t="str">
            <v>#N/A Invalid Security</v>
          </cell>
          <cell r="AI75" t="e">
            <v>#N/A</v>
          </cell>
        </row>
        <row r="76">
          <cell r="AA76" t="str">
            <v>-</v>
          </cell>
          <cell r="AB76" t="str">
            <v>-</v>
          </cell>
          <cell r="AC76" t="str">
            <v>-</v>
          </cell>
          <cell r="AD76">
            <v>0</v>
          </cell>
          <cell r="AF76" t="str">
            <v>-</v>
          </cell>
          <cell r="AG76" t="str">
            <v>-</v>
          </cell>
          <cell r="AH76" t="str">
            <v>#N/A Invalid Security</v>
          </cell>
          <cell r="AI76" t="e">
            <v>#N/A</v>
          </cell>
        </row>
        <row r="77">
          <cell r="AA77" t="str">
            <v>-</v>
          </cell>
          <cell r="AB77" t="str">
            <v>-</v>
          </cell>
          <cell r="AC77" t="str">
            <v>-</v>
          </cell>
          <cell r="AD77">
            <v>0</v>
          </cell>
          <cell r="AF77" t="str">
            <v>-</v>
          </cell>
          <cell r="AG77" t="str">
            <v>-</v>
          </cell>
          <cell r="AH77" t="str">
            <v>#N/A Invalid Security</v>
          </cell>
          <cell r="AI77" t="e">
            <v>#N/A</v>
          </cell>
        </row>
        <row r="78">
          <cell r="AA78" t="str">
            <v>-</v>
          </cell>
          <cell r="AB78" t="str">
            <v>-</v>
          </cell>
          <cell r="AC78" t="str">
            <v>-</v>
          </cell>
          <cell r="AD78">
            <v>0</v>
          </cell>
          <cell r="AF78" t="str">
            <v>-</v>
          </cell>
          <cell r="AG78" t="str">
            <v>-</v>
          </cell>
          <cell r="AH78" t="str">
            <v>#N/A Invalid Security</v>
          </cell>
          <cell r="AI78" t="e">
            <v>#N/A</v>
          </cell>
        </row>
        <row r="79">
          <cell r="AA79" t="str">
            <v>-</v>
          </cell>
          <cell r="AB79" t="str">
            <v>-</v>
          </cell>
          <cell r="AC79" t="str">
            <v>-</v>
          </cell>
          <cell r="AD79">
            <v>0</v>
          </cell>
          <cell r="AF79" t="str">
            <v>-</v>
          </cell>
          <cell r="AG79" t="str">
            <v>-</v>
          </cell>
          <cell r="AH79" t="str">
            <v>#N/A Invalid Security</v>
          </cell>
          <cell r="AI79" t="e">
            <v>#N/A</v>
          </cell>
        </row>
        <row r="80">
          <cell r="AA80" t="str">
            <v>-</v>
          </cell>
          <cell r="AB80" t="str">
            <v>-</v>
          </cell>
          <cell r="AC80" t="str">
            <v>-</v>
          </cell>
          <cell r="AD80">
            <v>0</v>
          </cell>
          <cell r="AF80" t="str">
            <v>-</v>
          </cell>
          <cell r="AG80" t="str">
            <v>-</v>
          </cell>
          <cell r="AH80" t="str">
            <v>#N/A Invalid Security</v>
          </cell>
          <cell r="AI80" t="e">
            <v>#N/A</v>
          </cell>
        </row>
        <row r="81">
          <cell r="AA81" t="str">
            <v>-</v>
          </cell>
          <cell r="AB81" t="str">
            <v>-</v>
          </cell>
          <cell r="AC81" t="str">
            <v>-</v>
          </cell>
          <cell r="AD81">
            <v>0</v>
          </cell>
          <cell r="AF81" t="str">
            <v>-</v>
          </cell>
          <cell r="AG81" t="str">
            <v>-</v>
          </cell>
          <cell r="AH81" t="str">
            <v>#N/A Invalid Security</v>
          </cell>
          <cell r="AI81" t="e">
            <v>#N/A</v>
          </cell>
        </row>
        <row r="82">
          <cell r="AA82" t="str">
            <v>-</v>
          </cell>
          <cell r="AB82" t="str">
            <v>-</v>
          </cell>
          <cell r="AC82" t="str">
            <v>-</v>
          </cell>
          <cell r="AD82">
            <v>0</v>
          </cell>
          <cell r="AF82" t="str">
            <v>-</v>
          </cell>
          <cell r="AG82" t="str">
            <v>-</v>
          </cell>
          <cell r="AH82" t="str">
            <v>#N/A Invalid Security</v>
          </cell>
          <cell r="AI82" t="e">
            <v>#N/A</v>
          </cell>
        </row>
        <row r="83">
          <cell r="AA83" t="str">
            <v>-</v>
          </cell>
          <cell r="AB83" t="str">
            <v>-</v>
          </cell>
          <cell r="AC83" t="str">
            <v>-</v>
          </cell>
          <cell r="AD83">
            <v>0</v>
          </cell>
          <cell r="AF83" t="str">
            <v>-</v>
          </cell>
          <cell r="AG83" t="str">
            <v>-</v>
          </cell>
          <cell r="AH83" t="str">
            <v>#N/A Invalid Security</v>
          </cell>
          <cell r="AI83" t="e">
            <v>#N/A</v>
          </cell>
        </row>
        <row r="84">
          <cell r="AA84" t="str">
            <v>-</v>
          </cell>
          <cell r="AB84" t="str">
            <v>-</v>
          </cell>
          <cell r="AC84" t="str">
            <v>-</v>
          </cell>
          <cell r="AD84">
            <v>0</v>
          </cell>
          <cell r="AF84" t="str">
            <v>-</v>
          </cell>
          <cell r="AG84" t="str">
            <v>-</v>
          </cell>
          <cell r="AH84" t="str">
            <v>#N/A Invalid Security</v>
          </cell>
          <cell r="AI84" t="e">
            <v>#N/A</v>
          </cell>
        </row>
        <row r="85">
          <cell r="AA85" t="str">
            <v>-</v>
          </cell>
          <cell r="AB85" t="str">
            <v>-</v>
          </cell>
          <cell r="AC85" t="str">
            <v>-</v>
          </cell>
          <cell r="AD85">
            <v>0</v>
          </cell>
          <cell r="AF85" t="str">
            <v>-</v>
          </cell>
          <cell r="AG85" t="str">
            <v>-</v>
          </cell>
          <cell r="AH85" t="str">
            <v>#N/A Invalid Security</v>
          </cell>
          <cell r="AI85" t="e">
            <v>#N/A</v>
          </cell>
        </row>
        <row r="86">
          <cell r="AA86" t="str">
            <v>-</v>
          </cell>
          <cell r="AB86" t="str">
            <v>-</v>
          </cell>
          <cell r="AC86" t="str">
            <v>-</v>
          </cell>
          <cell r="AD86">
            <v>0</v>
          </cell>
          <cell r="AF86" t="str">
            <v>-</v>
          </cell>
          <cell r="AG86" t="str">
            <v>-</v>
          </cell>
          <cell r="AH86" t="str">
            <v>#N/A Invalid Security</v>
          </cell>
          <cell r="AI86" t="e">
            <v>#N/A</v>
          </cell>
        </row>
        <row r="87">
          <cell r="AA87" t="str">
            <v>AXA SA</v>
          </cell>
          <cell r="AB87">
            <v>3</v>
          </cell>
          <cell r="AC87">
            <v>1</v>
          </cell>
          <cell r="AD87" t="str">
            <v>Finance</v>
          </cell>
          <cell r="AF87" t="str">
            <v>CS FP</v>
          </cell>
          <cell r="AG87" t="str">
            <v>AXA SA</v>
          </cell>
          <cell r="AH87" t="str">
            <v>Insurance</v>
          </cell>
          <cell r="AI87">
            <v>4</v>
          </cell>
        </row>
        <row r="88">
          <cell r="AA88" t="str">
            <v>-</v>
          </cell>
          <cell r="AB88">
            <v>2</v>
          </cell>
          <cell r="AC88">
            <v>1</v>
          </cell>
          <cell r="AD88" t="str">
            <v>Corporate</v>
          </cell>
          <cell r="AF88" t="str">
            <v>-</v>
          </cell>
          <cell r="AG88" t="str">
            <v>-</v>
          </cell>
          <cell r="AH88" t="str">
            <v>#N/A Invalid Security</v>
          </cell>
          <cell r="AI88" t="e">
            <v>#N/A</v>
          </cell>
        </row>
        <row r="89">
          <cell r="AA89" t="str">
            <v>FRANCE (GOVT OF)</v>
          </cell>
          <cell r="AB89">
            <v>1</v>
          </cell>
          <cell r="AC89">
            <v>1</v>
          </cell>
          <cell r="AD89" t="str">
            <v>poche_obligation</v>
          </cell>
          <cell r="AF89" t="str">
            <v>-</v>
          </cell>
          <cell r="AG89" t="str">
            <v>France</v>
          </cell>
          <cell r="AH89" t="str">
            <v>Sovereign</v>
          </cell>
          <cell r="AI89">
            <v>1</v>
          </cell>
        </row>
        <row r="90">
          <cell r="AA90" t="str">
            <v>CREDIT AGRICOLE SA</v>
          </cell>
          <cell r="AB90" t="str">
            <v>-</v>
          </cell>
          <cell r="AC90" t="str">
            <v>-</v>
          </cell>
          <cell r="AD90">
            <v>0</v>
          </cell>
          <cell r="AF90" t="str">
            <v>ACA FP</v>
          </cell>
          <cell r="AG90" t="str">
            <v>Crédit Agricole S.A.</v>
          </cell>
          <cell r="AH90" t="str">
            <v>Banks</v>
          </cell>
          <cell r="AI90">
            <v>3</v>
          </cell>
        </row>
        <row r="91">
          <cell r="AA91" t="str">
            <v>FRANCE (GOVT OF)</v>
          </cell>
          <cell r="AB91">
            <v>1</v>
          </cell>
          <cell r="AC91">
            <v>1</v>
          </cell>
          <cell r="AD91" t="str">
            <v>poche_obligation</v>
          </cell>
          <cell r="AF91" t="str">
            <v>-</v>
          </cell>
          <cell r="AG91" t="str">
            <v>-</v>
          </cell>
          <cell r="AH91" t="str">
            <v>Sovereign</v>
          </cell>
          <cell r="AI91">
            <v>1</v>
          </cell>
        </row>
        <row r="92">
          <cell r="AA92" t="str">
            <v>-</v>
          </cell>
          <cell r="AB92" t="str">
            <v>-</v>
          </cell>
          <cell r="AC92" t="str">
            <v>-</v>
          </cell>
          <cell r="AD92">
            <v>0</v>
          </cell>
          <cell r="AF92" t="str">
            <v>-</v>
          </cell>
          <cell r="AG92" t="str">
            <v>-</v>
          </cell>
          <cell r="AH92" t="str">
            <v>#N/A Invalid Security</v>
          </cell>
          <cell r="AI92" t="e">
            <v>#N/A</v>
          </cell>
        </row>
        <row r="93">
          <cell r="AA93" t="str">
            <v>CNP ASSURANCES</v>
          </cell>
          <cell r="AB93">
            <v>3</v>
          </cell>
          <cell r="AC93">
            <v>1</v>
          </cell>
          <cell r="AD93" t="str">
            <v>Finance</v>
          </cell>
          <cell r="AF93" t="str">
            <v>CNP FP</v>
          </cell>
          <cell r="AG93" t="str">
            <v>CNP Assurances</v>
          </cell>
          <cell r="AH93" t="str">
            <v>Insurance</v>
          </cell>
          <cell r="AI93">
            <v>4</v>
          </cell>
        </row>
        <row r="94">
          <cell r="AA94" t="str">
            <v>AXA SA</v>
          </cell>
          <cell r="AB94">
            <v>3</v>
          </cell>
          <cell r="AC94">
            <v>1</v>
          </cell>
          <cell r="AD94" t="str">
            <v>Finance</v>
          </cell>
          <cell r="AF94" t="str">
            <v>CS FP</v>
          </cell>
          <cell r="AG94" t="str">
            <v>AXA SA</v>
          </cell>
          <cell r="AH94" t="str">
            <v>Insurance</v>
          </cell>
          <cell r="AI94">
            <v>4</v>
          </cell>
        </row>
        <row r="95">
          <cell r="AA95" t="str">
            <v>-</v>
          </cell>
          <cell r="AB95" t="str">
            <v>-</v>
          </cell>
          <cell r="AC95" t="str">
            <v>-</v>
          </cell>
          <cell r="AD95">
            <v>0</v>
          </cell>
          <cell r="AF95" t="str">
            <v>-</v>
          </cell>
          <cell r="AG95" t="str">
            <v>-</v>
          </cell>
          <cell r="AH95" t="str">
            <v>#N/A Invalid Security</v>
          </cell>
          <cell r="AI95" t="e">
            <v>#N/A</v>
          </cell>
        </row>
        <row r="96">
          <cell r="AA96" t="str">
            <v>-</v>
          </cell>
          <cell r="AB96" t="str">
            <v>-</v>
          </cell>
          <cell r="AC96" t="str">
            <v>-</v>
          </cell>
          <cell r="AD96">
            <v>0</v>
          </cell>
          <cell r="AF96" t="str">
            <v>-</v>
          </cell>
          <cell r="AG96" t="str">
            <v>-</v>
          </cell>
          <cell r="AH96" t="str">
            <v>#N/A Invalid Security</v>
          </cell>
          <cell r="AI96" t="e">
            <v>#N/A</v>
          </cell>
        </row>
        <row r="97">
          <cell r="AA97" t="str">
            <v>-</v>
          </cell>
          <cell r="AB97" t="str">
            <v>-</v>
          </cell>
          <cell r="AC97" t="str">
            <v>-</v>
          </cell>
          <cell r="AD97">
            <v>0</v>
          </cell>
          <cell r="AF97" t="str">
            <v>-</v>
          </cell>
          <cell r="AG97" t="str">
            <v>-</v>
          </cell>
          <cell r="AH97" t="str">
            <v>#N/A Invalid Security</v>
          </cell>
          <cell r="AI97" t="e">
            <v>#N/A</v>
          </cell>
        </row>
        <row r="98">
          <cell r="AA98" t="str">
            <v>-</v>
          </cell>
          <cell r="AB98" t="str">
            <v>-</v>
          </cell>
          <cell r="AC98" t="str">
            <v>-</v>
          </cell>
          <cell r="AD98">
            <v>0</v>
          </cell>
          <cell r="AF98" t="str">
            <v>-</v>
          </cell>
          <cell r="AG98" t="str">
            <v>-</v>
          </cell>
          <cell r="AH98" t="str">
            <v>#N/A Invalid Security</v>
          </cell>
          <cell r="AI98" t="e">
            <v>#N/A</v>
          </cell>
        </row>
        <row r="99">
          <cell r="AA99" t="str">
            <v>-</v>
          </cell>
          <cell r="AB99" t="str">
            <v>-</v>
          </cell>
          <cell r="AC99" t="str">
            <v>-</v>
          </cell>
          <cell r="AD99">
            <v>0</v>
          </cell>
          <cell r="AF99" t="str">
            <v>-</v>
          </cell>
          <cell r="AG99" t="str">
            <v>-</v>
          </cell>
          <cell r="AH99" t="str">
            <v>#N/A Invalid Security</v>
          </cell>
          <cell r="AI99" t="e">
            <v>#N/A</v>
          </cell>
        </row>
        <row r="100">
          <cell r="AA100" t="str">
            <v>-</v>
          </cell>
          <cell r="AB100" t="str">
            <v>-</v>
          </cell>
          <cell r="AC100" t="str">
            <v>-</v>
          </cell>
          <cell r="AD100">
            <v>0</v>
          </cell>
          <cell r="AF100" t="str">
            <v>-</v>
          </cell>
          <cell r="AG100" t="str">
            <v>-</v>
          </cell>
          <cell r="AH100" t="str">
            <v>#N/A Invalid Security</v>
          </cell>
          <cell r="AI100" t="e">
            <v>#N/A</v>
          </cell>
        </row>
        <row r="101">
          <cell r="AA101" t="str">
            <v>-</v>
          </cell>
          <cell r="AB101" t="str">
            <v>-</v>
          </cell>
          <cell r="AC101" t="str">
            <v>-</v>
          </cell>
          <cell r="AD101">
            <v>0</v>
          </cell>
          <cell r="AF101" t="str">
            <v>-</v>
          </cell>
          <cell r="AG101" t="str">
            <v>-</v>
          </cell>
          <cell r="AH101" t="str">
            <v>#N/A Invalid Security</v>
          </cell>
          <cell r="AI101" t="e">
            <v>#N/A</v>
          </cell>
        </row>
        <row r="102">
          <cell r="AA102" t="str">
            <v>-</v>
          </cell>
          <cell r="AB102" t="str">
            <v>-</v>
          </cell>
          <cell r="AC102" t="str">
            <v>-</v>
          </cell>
          <cell r="AD102">
            <v>0</v>
          </cell>
          <cell r="AF102" t="str">
            <v>-</v>
          </cell>
          <cell r="AG102" t="str">
            <v>-</v>
          </cell>
          <cell r="AH102" t="str">
            <v>#N/A Invalid Security</v>
          </cell>
          <cell r="AI102" t="e">
            <v>#N/A</v>
          </cell>
        </row>
        <row r="103">
          <cell r="AA103" t="str">
            <v>-</v>
          </cell>
          <cell r="AB103" t="str">
            <v>-</v>
          </cell>
          <cell r="AC103" t="str">
            <v>-</v>
          </cell>
          <cell r="AD103">
            <v>0</v>
          </cell>
          <cell r="AF103" t="str">
            <v>-</v>
          </cell>
          <cell r="AG103" t="str">
            <v>-</v>
          </cell>
          <cell r="AH103" t="str">
            <v>#N/A Invalid Security</v>
          </cell>
          <cell r="AI103" t="e">
            <v>#N/A</v>
          </cell>
        </row>
        <row r="104">
          <cell r="AA104" t="str">
            <v>-</v>
          </cell>
          <cell r="AB104" t="str">
            <v>-</v>
          </cell>
          <cell r="AC104" t="str">
            <v>-</v>
          </cell>
          <cell r="AD104">
            <v>0</v>
          </cell>
          <cell r="AF104" t="str">
            <v>-</v>
          </cell>
          <cell r="AG104" t="str">
            <v>-</v>
          </cell>
          <cell r="AH104" t="str">
            <v>#N/A Invalid Security</v>
          </cell>
          <cell r="AI104" t="e">
            <v>#N/A</v>
          </cell>
        </row>
        <row r="105">
          <cell r="AA105" t="str">
            <v>BANQUE FED CRED MUTUEL</v>
          </cell>
          <cell r="AB105">
            <v>3</v>
          </cell>
          <cell r="AC105">
            <v>1</v>
          </cell>
          <cell r="AD105" t="str">
            <v>Finance</v>
          </cell>
          <cell r="AF105" t="str">
            <v>227143Z FP</v>
          </cell>
          <cell r="AG105" t="str">
            <v>Banque Federative du Credit Mu</v>
          </cell>
          <cell r="AH105" t="str">
            <v>Banks</v>
          </cell>
          <cell r="AI105">
            <v>3</v>
          </cell>
        </row>
        <row r="106">
          <cell r="AA106" t="str">
            <v>-</v>
          </cell>
          <cell r="AB106" t="str">
            <v>-</v>
          </cell>
          <cell r="AC106" t="str">
            <v>-</v>
          </cell>
          <cell r="AD106">
            <v>0</v>
          </cell>
          <cell r="AF106" t="str">
            <v>-</v>
          </cell>
          <cell r="AG106" t="str">
            <v>-</v>
          </cell>
          <cell r="AH106" t="str">
            <v>#N/A Invalid Security</v>
          </cell>
          <cell r="AI106" t="e">
            <v>#N/A</v>
          </cell>
        </row>
        <row r="107">
          <cell r="AA107" t="str">
            <v>FRANCE (GOVT OF)</v>
          </cell>
          <cell r="AB107">
            <v>1</v>
          </cell>
          <cell r="AC107">
            <v>1</v>
          </cell>
          <cell r="AD107" t="str">
            <v>poche_obligation</v>
          </cell>
          <cell r="AF107" t="str">
            <v>-</v>
          </cell>
          <cell r="AG107" t="str">
            <v>France</v>
          </cell>
          <cell r="AH107" t="str">
            <v>Sovereign</v>
          </cell>
          <cell r="AI107">
            <v>1</v>
          </cell>
        </row>
        <row r="108">
          <cell r="AA108" t="str">
            <v>-</v>
          </cell>
          <cell r="AB108" t="str">
            <v>-</v>
          </cell>
          <cell r="AC108" t="str">
            <v>-</v>
          </cell>
          <cell r="AD108">
            <v>0</v>
          </cell>
          <cell r="AF108" t="str">
            <v>-</v>
          </cell>
          <cell r="AG108" t="str">
            <v>-</v>
          </cell>
          <cell r="AH108" t="str">
            <v>#N/A Invalid Security</v>
          </cell>
          <cell r="AI108" t="e">
            <v>#N/A</v>
          </cell>
        </row>
        <row r="109">
          <cell r="AA109" t="str">
            <v>-</v>
          </cell>
          <cell r="AB109" t="str">
            <v>-</v>
          </cell>
          <cell r="AC109" t="str">
            <v>-</v>
          </cell>
          <cell r="AD109">
            <v>0</v>
          </cell>
          <cell r="AF109" t="str">
            <v>-</v>
          </cell>
          <cell r="AG109" t="str">
            <v>-</v>
          </cell>
          <cell r="AH109" t="str">
            <v>#N/A Invalid Security</v>
          </cell>
          <cell r="AI109" t="e">
            <v>#N/A</v>
          </cell>
        </row>
        <row r="110">
          <cell r="AA110" t="str">
            <v>BPCE SA</v>
          </cell>
          <cell r="AB110">
            <v>3</v>
          </cell>
          <cell r="AC110">
            <v>1</v>
          </cell>
          <cell r="AD110" t="str">
            <v>Finance</v>
          </cell>
          <cell r="AF110" t="str">
            <v>3358410Z FP</v>
          </cell>
          <cell r="AG110" t="str">
            <v>BPCE SA</v>
          </cell>
          <cell r="AH110" t="str">
            <v>Banks</v>
          </cell>
          <cell r="AI110">
            <v>3</v>
          </cell>
        </row>
        <row r="111">
          <cell r="AA111" t="str">
            <v>SOCIETE GENERALE</v>
          </cell>
          <cell r="AB111">
            <v>3</v>
          </cell>
          <cell r="AC111">
            <v>1</v>
          </cell>
          <cell r="AD111" t="str">
            <v>Finance</v>
          </cell>
          <cell r="AF111" t="str">
            <v>GLE FP</v>
          </cell>
          <cell r="AG111" t="str">
            <v>Société Générale</v>
          </cell>
          <cell r="AH111" t="str">
            <v>Banks</v>
          </cell>
          <cell r="AI111">
            <v>3</v>
          </cell>
        </row>
        <row r="112">
          <cell r="AA112" t="str">
            <v>-</v>
          </cell>
          <cell r="AB112" t="str">
            <v>-</v>
          </cell>
          <cell r="AC112" t="str">
            <v>-</v>
          </cell>
          <cell r="AD112">
            <v>0</v>
          </cell>
          <cell r="AF112" t="str">
            <v>-</v>
          </cell>
          <cell r="AG112" t="str">
            <v>-</v>
          </cell>
          <cell r="AH112" t="str">
            <v>#N/A Invalid Security</v>
          </cell>
          <cell r="AI112" t="e">
            <v>#N/A</v>
          </cell>
        </row>
        <row r="113">
          <cell r="AA113" t="str">
            <v>CAISSE FRANCAISE DE FIN</v>
          </cell>
          <cell r="AB113">
            <v>3</v>
          </cell>
          <cell r="AC113">
            <v>1</v>
          </cell>
          <cell r="AD113" t="str">
            <v>Finance</v>
          </cell>
          <cell r="AF113" t="str">
            <v>0702542D FP</v>
          </cell>
          <cell r="AG113" t="str">
            <v>SFIL SA</v>
          </cell>
          <cell r="AH113" t="str">
            <v>Sovereign</v>
          </cell>
          <cell r="AI113">
            <v>1</v>
          </cell>
        </row>
        <row r="114">
          <cell r="AA114" t="str">
            <v>-</v>
          </cell>
          <cell r="AB114" t="str">
            <v>-</v>
          </cell>
          <cell r="AC114" t="str">
            <v>-</v>
          </cell>
          <cell r="AD114">
            <v>0</v>
          </cell>
          <cell r="AF114" t="str">
            <v>-</v>
          </cell>
          <cell r="AG114" t="str">
            <v>-</v>
          </cell>
          <cell r="AH114" t="str">
            <v>#N/A Invalid Security</v>
          </cell>
          <cell r="AI114" t="e">
            <v>#N/A</v>
          </cell>
        </row>
        <row r="115">
          <cell r="AA115" t="str">
            <v>MACIF</v>
          </cell>
          <cell r="AB115">
            <v>3</v>
          </cell>
          <cell r="AC115">
            <v>1</v>
          </cell>
          <cell r="AD115" t="str">
            <v>Finance</v>
          </cell>
          <cell r="AF115" t="str">
            <v>-</v>
          </cell>
          <cell r="AG115" t="str">
            <v>MACIF</v>
          </cell>
          <cell r="AH115" t="str">
            <v>Insurance</v>
          </cell>
          <cell r="AI115">
            <v>4</v>
          </cell>
        </row>
        <row r="116">
          <cell r="AA116" t="str">
            <v>FRANCE (GOVT OF)</v>
          </cell>
          <cell r="AB116">
            <v>1</v>
          </cell>
          <cell r="AC116">
            <v>1</v>
          </cell>
          <cell r="AD116" t="str">
            <v>poche_obligation</v>
          </cell>
          <cell r="AF116" t="str">
            <v>-</v>
          </cell>
          <cell r="AG116" t="str">
            <v>France</v>
          </cell>
          <cell r="AH116" t="str">
            <v>Sovereign</v>
          </cell>
          <cell r="AI116">
            <v>1</v>
          </cell>
        </row>
        <row r="117">
          <cell r="AA117" t="str">
            <v>GROUPAMA SA</v>
          </cell>
          <cell r="AB117">
            <v>3</v>
          </cell>
          <cell r="AC117">
            <v>1</v>
          </cell>
          <cell r="AD117" t="str">
            <v>Finance</v>
          </cell>
          <cell r="AF117" t="str">
            <v>GPAS FP</v>
          </cell>
          <cell r="AG117" t="str">
            <v>Groupama SA</v>
          </cell>
          <cell r="AH117" t="str">
            <v>Insurance</v>
          </cell>
          <cell r="AI117">
            <v>4</v>
          </cell>
        </row>
        <row r="118">
          <cell r="AA118" t="str">
            <v>-</v>
          </cell>
          <cell r="AB118" t="str">
            <v>-</v>
          </cell>
          <cell r="AC118" t="str">
            <v>-</v>
          </cell>
          <cell r="AD118">
            <v>0</v>
          </cell>
          <cell r="AF118" t="str">
            <v>-</v>
          </cell>
          <cell r="AG118" t="str">
            <v>-</v>
          </cell>
          <cell r="AH118" t="str">
            <v>#N/A Invalid Security</v>
          </cell>
          <cell r="AI118" t="e">
            <v>#N/A</v>
          </cell>
        </row>
        <row r="119">
          <cell r="AA119" t="str">
            <v>-</v>
          </cell>
          <cell r="AB119" t="str">
            <v>-</v>
          </cell>
          <cell r="AC119" t="str">
            <v>-</v>
          </cell>
          <cell r="AD119">
            <v>0</v>
          </cell>
          <cell r="AF119" t="str">
            <v>-</v>
          </cell>
          <cell r="AG119" t="str">
            <v>-</v>
          </cell>
          <cell r="AH119" t="str">
            <v>#N/A Invalid Security</v>
          </cell>
          <cell r="AI119" t="e">
            <v>#N/A</v>
          </cell>
        </row>
        <row r="120">
          <cell r="AA120" t="str">
            <v>-</v>
          </cell>
          <cell r="AB120" t="str">
            <v>-</v>
          </cell>
          <cell r="AC120" t="str">
            <v>-</v>
          </cell>
          <cell r="AD120">
            <v>0</v>
          </cell>
          <cell r="AF120" t="str">
            <v>-</v>
          </cell>
          <cell r="AG120" t="str">
            <v>-</v>
          </cell>
          <cell r="AH120" t="str">
            <v>#N/A Invalid Security</v>
          </cell>
          <cell r="AI120" t="e">
            <v>#N/A</v>
          </cell>
        </row>
        <row r="121">
          <cell r="AA121" t="str">
            <v>CREDIT LOGEMENT SA</v>
          </cell>
          <cell r="AB121">
            <v>3</v>
          </cell>
          <cell r="AC121">
            <v>1</v>
          </cell>
          <cell r="AD121" t="str">
            <v>Finance</v>
          </cell>
          <cell r="AF121" t="str">
            <v>3133630Z FP</v>
          </cell>
          <cell r="AG121" t="str">
            <v>Credit Logement SA</v>
          </cell>
          <cell r="AH121" t="str">
            <v>Diversified Finan Serv</v>
          </cell>
          <cell r="AI121">
            <v>6</v>
          </cell>
        </row>
        <row r="122">
          <cell r="AA122" t="str">
            <v>-</v>
          </cell>
          <cell r="AB122" t="str">
            <v>-</v>
          </cell>
          <cell r="AC122" t="str">
            <v>-</v>
          </cell>
          <cell r="AD122">
            <v>0</v>
          </cell>
          <cell r="AF122" t="str">
            <v>-</v>
          </cell>
          <cell r="AG122" t="str">
            <v>-</v>
          </cell>
          <cell r="AH122" t="str">
            <v>#N/A Invalid Security</v>
          </cell>
          <cell r="AI122" t="e">
            <v>#N/A</v>
          </cell>
        </row>
        <row r="123">
          <cell r="AA123" t="str">
            <v>-</v>
          </cell>
          <cell r="AB123" t="str">
            <v>-</v>
          </cell>
          <cell r="AC123" t="str">
            <v>-</v>
          </cell>
          <cell r="AD123">
            <v>0</v>
          </cell>
          <cell r="AF123" t="str">
            <v>-</v>
          </cell>
          <cell r="AG123" t="str">
            <v>-</v>
          </cell>
          <cell r="AH123" t="str">
            <v>#N/A Invalid Security</v>
          </cell>
          <cell r="AI123" t="e">
            <v>#N/A</v>
          </cell>
        </row>
        <row r="124">
          <cell r="AA124" t="str">
            <v>AGENCE FRANCAISE DEVELOP</v>
          </cell>
          <cell r="AB124">
            <v>2</v>
          </cell>
          <cell r="AC124">
            <v>1</v>
          </cell>
          <cell r="AD124" t="str">
            <v>Corporate</v>
          </cell>
          <cell r="AF124" t="str">
            <v>223338Z FP</v>
          </cell>
          <cell r="AG124" t="str">
            <v>Agence Francaise de Developpem</v>
          </cell>
          <cell r="AH124" t="str">
            <v>Banks</v>
          </cell>
          <cell r="AI124">
            <v>3</v>
          </cell>
        </row>
        <row r="125">
          <cell r="AA125" t="str">
            <v>-</v>
          </cell>
          <cell r="AB125" t="str">
            <v>-</v>
          </cell>
          <cell r="AC125" t="str">
            <v>-</v>
          </cell>
          <cell r="AD125">
            <v>0</v>
          </cell>
          <cell r="AF125" t="str">
            <v>-</v>
          </cell>
          <cell r="AG125" t="str">
            <v>-</v>
          </cell>
          <cell r="AH125" t="str">
            <v>#N/A Invalid Security</v>
          </cell>
          <cell r="AI125" t="e">
            <v>#N/A</v>
          </cell>
        </row>
        <row r="126">
          <cell r="AA126" t="str">
            <v>-</v>
          </cell>
          <cell r="AB126" t="str">
            <v>-</v>
          </cell>
          <cell r="AC126" t="str">
            <v>-</v>
          </cell>
          <cell r="AD126">
            <v>0</v>
          </cell>
          <cell r="AF126" t="str">
            <v>-</v>
          </cell>
          <cell r="AG126" t="str">
            <v>-</v>
          </cell>
          <cell r="AH126" t="str">
            <v>#N/A Invalid Security</v>
          </cell>
          <cell r="AI126" t="e">
            <v>#N/A</v>
          </cell>
        </row>
        <row r="127">
          <cell r="AA127" t="str">
            <v>CIE GEN ETAB MICHELIN</v>
          </cell>
          <cell r="AB127">
            <v>2</v>
          </cell>
          <cell r="AC127">
            <v>1</v>
          </cell>
          <cell r="AD127" t="str">
            <v>Corporate</v>
          </cell>
          <cell r="AF127" t="str">
            <v>ML FP</v>
          </cell>
          <cell r="AG127" t="str">
            <v>Compagnie Générale des Etablis</v>
          </cell>
          <cell r="AH127" t="str">
            <v>Auto Parts&amp;Equipment</v>
          </cell>
          <cell r="AI127">
            <v>7</v>
          </cell>
        </row>
        <row r="128">
          <cell r="AA128" t="str">
            <v>CREDIT AGRICOLE CIB</v>
          </cell>
          <cell r="AB128">
            <v>3</v>
          </cell>
          <cell r="AC128" t="str">
            <v>-</v>
          </cell>
          <cell r="AD128" t="str">
            <v>Finance</v>
          </cell>
          <cell r="AF128" t="str">
            <v>331900Z FP</v>
          </cell>
          <cell r="AG128" t="str">
            <v>Crédit Agricole S.A.</v>
          </cell>
          <cell r="AH128" t="str">
            <v>Banks</v>
          </cell>
          <cell r="AI128">
            <v>3</v>
          </cell>
        </row>
        <row r="129">
          <cell r="AA129" t="str">
            <v>-</v>
          </cell>
          <cell r="AB129" t="str">
            <v>-</v>
          </cell>
          <cell r="AC129" t="str">
            <v>-</v>
          </cell>
          <cell r="AD129">
            <v>0</v>
          </cell>
          <cell r="AF129" t="str">
            <v>-</v>
          </cell>
          <cell r="AG129" t="str">
            <v>-</v>
          </cell>
          <cell r="AH129" t="str">
            <v>#N/A Invalid Security</v>
          </cell>
          <cell r="AI129" t="e">
            <v>#N/A</v>
          </cell>
        </row>
        <row r="130">
          <cell r="AA130" t="str">
            <v>VIVENDI SA</v>
          </cell>
          <cell r="AB130">
            <v>2</v>
          </cell>
          <cell r="AC130">
            <v>1</v>
          </cell>
          <cell r="AD130" t="str">
            <v>Corporate</v>
          </cell>
          <cell r="AF130" t="str">
            <v>VIV FP</v>
          </cell>
          <cell r="AG130" t="str">
            <v>Vivendi SA</v>
          </cell>
          <cell r="AH130" t="str">
            <v>Media</v>
          </cell>
          <cell r="AI130">
            <v>8</v>
          </cell>
        </row>
        <row r="131">
          <cell r="AA131" t="str">
            <v>-</v>
          </cell>
          <cell r="AB131" t="str">
            <v>-</v>
          </cell>
          <cell r="AC131" t="str">
            <v>-</v>
          </cell>
          <cell r="AD131">
            <v>0</v>
          </cell>
          <cell r="AF131" t="str">
            <v>-</v>
          </cell>
          <cell r="AG131" t="str">
            <v>-</v>
          </cell>
          <cell r="AH131" t="str">
            <v>#N/A Invalid Security</v>
          </cell>
          <cell r="AI131" t="e">
            <v>#N/A</v>
          </cell>
        </row>
        <row r="132">
          <cell r="AA132" t="str">
            <v>-</v>
          </cell>
          <cell r="AB132" t="str">
            <v>-</v>
          </cell>
          <cell r="AC132" t="str">
            <v>-</v>
          </cell>
          <cell r="AD132">
            <v>0</v>
          </cell>
          <cell r="AF132" t="str">
            <v>-</v>
          </cell>
          <cell r="AG132" t="str">
            <v>-</v>
          </cell>
          <cell r="AH132" t="str">
            <v>#N/A Invalid Security</v>
          </cell>
          <cell r="AI132" t="e">
            <v>#N/A</v>
          </cell>
        </row>
        <row r="133">
          <cell r="AA133" t="str">
            <v>CREDIT MUTUEL ARKEA</v>
          </cell>
          <cell r="AB133">
            <v>3</v>
          </cell>
          <cell r="AC133">
            <v>1</v>
          </cell>
          <cell r="AD133" t="str">
            <v>Finance</v>
          </cell>
          <cell r="AF133" t="str">
            <v>224131Z FP</v>
          </cell>
          <cell r="AG133" t="str">
            <v>Credit Mutuel Arkea SA</v>
          </cell>
          <cell r="AH133" t="str">
            <v>Banks</v>
          </cell>
          <cell r="AI133">
            <v>3</v>
          </cell>
        </row>
        <row r="134">
          <cell r="AA134" t="str">
            <v>GROUPAMA SA</v>
          </cell>
          <cell r="AB134">
            <v>3</v>
          </cell>
          <cell r="AC134">
            <v>1</v>
          </cell>
          <cell r="AD134" t="str">
            <v>Finance</v>
          </cell>
          <cell r="AF134" t="str">
            <v>GPAS FP</v>
          </cell>
          <cell r="AG134" t="str">
            <v>Groupama SA</v>
          </cell>
          <cell r="AH134" t="str">
            <v>Insurance</v>
          </cell>
          <cell r="AI134">
            <v>4</v>
          </cell>
        </row>
        <row r="135">
          <cell r="AA135" t="str">
            <v>HAVAS SA</v>
          </cell>
          <cell r="AB135">
            <v>2</v>
          </cell>
          <cell r="AC135">
            <v>1</v>
          </cell>
          <cell r="AD135" t="str">
            <v>Corporate</v>
          </cell>
          <cell r="AF135" t="str">
            <v>HAV FP</v>
          </cell>
          <cell r="AG135" t="str">
            <v>Havas SA</v>
          </cell>
          <cell r="AH135" t="str">
            <v>Advertising</v>
          </cell>
          <cell r="AI135">
            <v>9</v>
          </cell>
        </row>
        <row r="136">
          <cell r="AA136" t="str">
            <v>-</v>
          </cell>
          <cell r="AB136" t="str">
            <v>-</v>
          </cell>
          <cell r="AC136" t="str">
            <v>-</v>
          </cell>
          <cell r="AD136">
            <v>0</v>
          </cell>
          <cell r="AF136" t="str">
            <v>-</v>
          </cell>
          <cell r="AG136" t="str">
            <v>-</v>
          </cell>
          <cell r="AH136" t="str">
            <v>#N/A Invalid Security</v>
          </cell>
          <cell r="AI136" t="e">
            <v>#N/A</v>
          </cell>
        </row>
        <row r="137">
          <cell r="AA137" t="str">
            <v>-</v>
          </cell>
          <cell r="AB137" t="str">
            <v>-</v>
          </cell>
          <cell r="AC137" t="str">
            <v>-</v>
          </cell>
          <cell r="AD137">
            <v>0</v>
          </cell>
          <cell r="AF137" t="str">
            <v>-</v>
          </cell>
          <cell r="AG137" t="str">
            <v>-</v>
          </cell>
          <cell r="AH137" t="str">
            <v>#N/A Invalid Security</v>
          </cell>
          <cell r="AI137" t="e">
            <v>#N/A</v>
          </cell>
        </row>
        <row r="138">
          <cell r="AA138" t="str">
            <v>-</v>
          </cell>
          <cell r="AB138" t="str">
            <v>-</v>
          </cell>
          <cell r="AC138" t="str">
            <v>-</v>
          </cell>
          <cell r="AD138">
            <v>0</v>
          </cell>
          <cell r="AF138" t="str">
            <v>-</v>
          </cell>
          <cell r="AG138" t="str">
            <v>-</v>
          </cell>
          <cell r="AH138" t="str">
            <v>#N/A Invalid Security</v>
          </cell>
          <cell r="AI138" t="e">
            <v>#N/A</v>
          </cell>
        </row>
        <row r="139">
          <cell r="AA139" t="str">
            <v>FRANCE (GOVT OF)</v>
          </cell>
          <cell r="AB139">
            <v>1</v>
          </cell>
          <cell r="AC139">
            <v>1</v>
          </cell>
          <cell r="AD139" t="str">
            <v>poche_obligation</v>
          </cell>
          <cell r="AF139" t="str">
            <v>-</v>
          </cell>
          <cell r="AG139" t="str">
            <v>-</v>
          </cell>
          <cell r="AH139" t="str">
            <v>Sovereign</v>
          </cell>
          <cell r="AI139">
            <v>1</v>
          </cell>
        </row>
        <row r="140">
          <cell r="AA140" t="str">
            <v>-</v>
          </cell>
          <cell r="AB140" t="str">
            <v>-</v>
          </cell>
          <cell r="AC140" t="str">
            <v>-</v>
          </cell>
          <cell r="AD140">
            <v>0</v>
          </cell>
          <cell r="AF140" t="str">
            <v>-</v>
          </cell>
          <cell r="AG140" t="str">
            <v>-</v>
          </cell>
          <cell r="AH140" t="str">
            <v>#N/A Invalid Security</v>
          </cell>
          <cell r="AI140" t="e">
            <v>#N/A</v>
          </cell>
        </row>
        <row r="141">
          <cell r="AA141" t="str">
            <v>-</v>
          </cell>
          <cell r="AB141" t="str">
            <v>-</v>
          </cell>
          <cell r="AC141" t="str">
            <v>-</v>
          </cell>
          <cell r="AD141">
            <v>0</v>
          </cell>
          <cell r="AF141" t="str">
            <v>-</v>
          </cell>
          <cell r="AG141" t="str">
            <v>-</v>
          </cell>
          <cell r="AH141" t="str">
            <v>#N/A Invalid Security</v>
          </cell>
          <cell r="AI141" t="e">
            <v>#N/A</v>
          </cell>
        </row>
        <row r="142">
          <cell r="AA142" t="str">
            <v>FRANCE (GOVT OF)</v>
          </cell>
          <cell r="AB142">
            <v>1</v>
          </cell>
          <cell r="AC142">
            <v>1</v>
          </cell>
          <cell r="AD142" t="str">
            <v>poche_obligation</v>
          </cell>
          <cell r="AF142" t="str">
            <v>-</v>
          </cell>
          <cell r="AG142" t="str">
            <v>-</v>
          </cell>
          <cell r="AH142" t="str">
            <v>Sovereign</v>
          </cell>
          <cell r="AI142">
            <v>1</v>
          </cell>
        </row>
        <row r="143">
          <cell r="AA143" t="str">
            <v>-</v>
          </cell>
          <cell r="AB143" t="str">
            <v>-</v>
          </cell>
          <cell r="AC143" t="str">
            <v>-</v>
          </cell>
          <cell r="AD143">
            <v>0</v>
          </cell>
          <cell r="AF143" t="str">
            <v>-</v>
          </cell>
          <cell r="AG143" t="str">
            <v>-</v>
          </cell>
          <cell r="AH143" t="str">
            <v>#N/A Invalid Security</v>
          </cell>
          <cell r="AI143" t="e">
            <v>#N/A</v>
          </cell>
        </row>
        <row r="144">
          <cell r="AA144" t="str">
            <v>FRANCE (GOVT OF)</v>
          </cell>
          <cell r="AB144">
            <v>1</v>
          </cell>
          <cell r="AC144">
            <v>1</v>
          </cell>
          <cell r="AD144" t="str">
            <v>poche_obligation</v>
          </cell>
          <cell r="AF144" t="str">
            <v>-</v>
          </cell>
          <cell r="AG144" t="str">
            <v>-</v>
          </cell>
          <cell r="AH144" t="str">
            <v>Sovereign</v>
          </cell>
          <cell r="AI144">
            <v>1</v>
          </cell>
        </row>
        <row r="145">
          <cell r="AA145" t="str">
            <v>-</v>
          </cell>
          <cell r="AB145" t="str">
            <v>-</v>
          </cell>
          <cell r="AC145" t="str">
            <v>-</v>
          </cell>
          <cell r="AD145">
            <v>0</v>
          </cell>
          <cell r="AF145" t="str">
            <v>-</v>
          </cell>
          <cell r="AG145" t="str">
            <v>-</v>
          </cell>
          <cell r="AH145" t="str">
            <v>#N/A Invalid Security</v>
          </cell>
          <cell r="AI145" t="e">
            <v>#N/A</v>
          </cell>
        </row>
        <row r="146">
          <cell r="AA146" t="str">
            <v>CNP ASSURANCES</v>
          </cell>
          <cell r="AB146">
            <v>3</v>
          </cell>
          <cell r="AC146">
            <v>1</v>
          </cell>
          <cell r="AD146" t="str">
            <v>Finance</v>
          </cell>
          <cell r="AF146" t="str">
            <v>CNP FP</v>
          </cell>
          <cell r="AG146" t="str">
            <v>CNP Assurances</v>
          </cell>
          <cell r="AH146" t="str">
            <v>Insurance</v>
          </cell>
          <cell r="AI146">
            <v>4</v>
          </cell>
        </row>
        <row r="147">
          <cell r="AA147" t="str">
            <v>ILIAD SA</v>
          </cell>
          <cell r="AB147">
            <v>2</v>
          </cell>
          <cell r="AC147">
            <v>1</v>
          </cell>
          <cell r="AD147" t="str">
            <v>Corporate</v>
          </cell>
          <cell r="AF147" t="str">
            <v>ILD FP</v>
          </cell>
          <cell r="AG147" t="str">
            <v>Iliad SA</v>
          </cell>
          <cell r="AH147" t="str">
            <v>Internet</v>
          </cell>
          <cell r="AI147">
            <v>10</v>
          </cell>
        </row>
        <row r="148">
          <cell r="AA148" t="str">
            <v>CASINO GUICHARD PERRACHO</v>
          </cell>
          <cell r="AB148">
            <v>2</v>
          </cell>
          <cell r="AC148">
            <v>1</v>
          </cell>
          <cell r="AD148" t="str">
            <v>Corporate</v>
          </cell>
          <cell r="AF148" t="str">
            <v>CO FP</v>
          </cell>
          <cell r="AG148" t="str">
            <v>Casino Guichard Perrachon SA</v>
          </cell>
          <cell r="AH148" t="str">
            <v>Food</v>
          </cell>
          <cell r="AI148">
            <v>11</v>
          </cell>
        </row>
        <row r="149">
          <cell r="AA149" t="str">
            <v>BUREAU VERITAS SA</v>
          </cell>
          <cell r="AB149">
            <v>2</v>
          </cell>
          <cell r="AC149">
            <v>1</v>
          </cell>
          <cell r="AD149" t="str">
            <v>Corporate</v>
          </cell>
          <cell r="AF149" t="str">
            <v>BVI FP</v>
          </cell>
          <cell r="AG149" t="str">
            <v>Bureau Veritas SA</v>
          </cell>
          <cell r="AH149" t="str">
            <v>Commercial Services</v>
          </cell>
          <cell r="AI149">
            <v>5</v>
          </cell>
        </row>
        <row r="150">
          <cell r="AA150" t="str">
            <v>CASINO GUICHARD PERRACHO</v>
          </cell>
          <cell r="AB150">
            <v>2</v>
          </cell>
          <cell r="AC150">
            <v>1</v>
          </cell>
          <cell r="AD150" t="str">
            <v>Corporate</v>
          </cell>
          <cell r="AF150" t="str">
            <v>CO FP</v>
          </cell>
          <cell r="AG150" t="str">
            <v>Casino Guichard Perrachon SA</v>
          </cell>
          <cell r="AH150" t="str">
            <v>Food</v>
          </cell>
          <cell r="AI150">
            <v>11</v>
          </cell>
        </row>
        <row r="151">
          <cell r="AA151" t="str">
            <v>FRANCE (GOVT OF)</v>
          </cell>
          <cell r="AB151">
            <v>1</v>
          </cell>
          <cell r="AC151">
            <v>1</v>
          </cell>
          <cell r="AD151" t="str">
            <v>poche_obligation</v>
          </cell>
          <cell r="AF151" t="str">
            <v>-</v>
          </cell>
          <cell r="AG151" t="str">
            <v>-</v>
          </cell>
          <cell r="AH151" t="str">
            <v>Sovereign</v>
          </cell>
          <cell r="AI151">
            <v>1</v>
          </cell>
        </row>
        <row r="152">
          <cell r="AA152" t="str">
            <v>RTE RESEAU DE TRANSPORT</v>
          </cell>
          <cell r="AB152">
            <v>2</v>
          </cell>
          <cell r="AC152">
            <v>1</v>
          </cell>
          <cell r="AD152" t="str">
            <v>Corporate</v>
          </cell>
          <cell r="AF152" t="str">
            <v>226514Z FP</v>
          </cell>
          <cell r="AG152" t="str">
            <v>RTE Reseau de Transport d'Elec</v>
          </cell>
          <cell r="AH152" t="str">
            <v>Electric</v>
          </cell>
          <cell r="AI152">
            <v>12</v>
          </cell>
        </row>
        <row r="153">
          <cell r="AA153" t="str">
            <v>-</v>
          </cell>
          <cell r="AB153" t="str">
            <v>-</v>
          </cell>
          <cell r="AC153" t="str">
            <v>-</v>
          </cell>
          <cell r="AD153">
            <v>0</v>
          </cell>
          <cell r="AF153" t="str">
            <v>-</v>
          </cell>
          <cell r="AG153" t="str">
            <v>-</v>
          </cell>
          <cell r="AH153" t="str">
            <v>#N/A Invalid Security</v>
          </cell>
          <cell r="AI153" t="e">
            <v>#N/A</v>
          </cell>
        </row>
        <row r="154">
          <cell r="AA154" t="str">
            <v>-</v>
          </cell>
          <cell r="AB154" t="str">
            <v>-</v>
          </cell>
          <cell r="AC154" t="str">
            <v>-</v>
          </cell>
          <cell r="AD154">
            <v>0</v>
          </cell>
          <cell r="AF154" t="str">
            <v>-</v>
          </cell>
          <cell r="AG154" t="str">
            <v>-</v>
          </cell>
          <cell r="AH154" t="str">
            <v>#N/A Invalid Security</v>
          </cell>
          <cell r="AI154" t="e">
            <v>#N/A</v>
          </cell>
        </row>
        <row r="155">
          <cell r="AA155" t="str">
            <v>FRANCE (GOVT OF)</v>
          </cell>
          <cell r="AB155">
            <v>1</v>
          </cell>
          <cell r="AC155">
            <v>1</v>
          </cell>
          <cell r="AD155" t="str">
            <v>poche_obligation</v>
          </cell>
          <cell r="AF155" t="str">
            <v>-</v>
          </cell>
          <cell r="AG155" t="str">
            <v>-</v>
          </cell>
          <cell r="AH155" t="str">
            <v>Sovereign</v>
          </cell>
          <cell r="AI155">
            <v>1</v>
          </cell>
        </row>
        <row r="156">
          <cell r="AA156" t="str">
            <v>LVMH MOET HENNESSY VUITT</v>
          </cell>
          <cell r="AB156">
            <v>2</v>
          </cell>
          <cell r="AC156">
            <v>1</v>
          </cell>
          <cell r="AD156" t="str">
            <v>Corporate</v>
          </cell>
          <cell r="AF156" t="str">
            <v>MC FP</v>
          </cell>
          <cell r="AG156" t="str">
            <v>Moët Hennessy Louis Vuitton SA</v>
          </cell>
          <cell r="AH156" t="str">
            <v>Apparel</v>
          </cell>
          <cell r="AI156">
            <v>13</v>
          </cell>
        </row>
        <row r="157">
          <cell r="AA157" t="str">
            <v>CIE PLASTIC OMNIUM SA</v>
          </cell>
          <cell r="AB157">
            <v>2</v>
          </cell>
          <cell r="AC157">
            <v>1</v>
          </cell>
          <cell r="AD157" t="str">
            <v>Corporate</v>
          </cell>
          <cell r="AF157" t="str">
            <v>POM FP</v>
          </cell>
          <cell r="AG157" t="str">
            <v>Plastic Omnium SA</v>
          </cell>
          <cell r="AH157" t="str">
            <v>Auto Parts&amp;Equipment</v>
          </cell>
          <cell r="AI157">
            <v>7</v>
          </cell>
        </row>
        <row r="158">
          <cell r="AA158" t="str">
            <v>ENGIE SA</v>
          </cell>
          <cell r="AB158">
            <v>2</v>
          </cell>
          <cell r="AC158">
            <v>1</v>
          </cell>
          <cell r="AD158" t="str">
            <v>Corporate</v>
          </cell>
          <cell r="AF158" t="str">
            <v>ENGI FP</v>
          </cell>
          <cell r="AG158" t="str">
            <v>Engie SA</v>
          </cell>
          <cell r="AH158" t="str">
            <v>Electric</v>
          </cell>
          <cell r="AI158">
            <v>12</v>
          </cell>
        </row>
        <row r="159">
          <cell r="AA159" t="str">
            <v>VIVENDI SA</v>
          </cell>
          <cell r="AB159">
            <v>2</v>
          </cell>
          <cell r="AC159">
            <v>1</v>
          </cell>
          <cell r="AD159" t="str">
            <v>Corporate</v>
          </cell>
          <cell r="AF159" t="str">
            <v>VIV FP</v>
          </cell>
          <cell r="AG159" t="str">
            <v>Vivendi SA</v>
          </cell>
          <cell r="AH159" t="str">
            <v>Media</v>
          </cell>
          <cell r="AI159">
            <v>8</v>
          </cell>
        </row>
        <row r="160">
          <cell r="AA160" t="str">
            <v>NEW AREVA HOLDING SA</v>
          </cell>
          <cell r="AB160">
            <v>2</v>
          </cell>
          <cell r="AC160">
            <v>1</v>
          </cell>
          <cell r="AD160" t="str">
            <v>Corporate</v>
          </cell>
          <cell r="AF160" t="str">
            <v>AREVA FP</v>
          </cell>
          <cell r="AG160" t="str">
            <v>Areva SA</v>
          </cell>
          <cell r="AH160" t="str">
            <v>Machinery-Constr&amp;Mining</v>
          </cell>
          <cell r="AI160">
            <v>14</v>
          </cell>
        </row>
        <row r="161">
          <cell r="AA161" t="str">
            <v>-</v>
          </cell>
          <cell r="AB161" t="str">
            <v>-</v>
          </cell>
          <cell r="AC161" t="str">
            <v>-</v>
          </cell>
          <cell r="AD161">
            <v>0</v>
          </cell>
          <cell r="AF161" t="str">
            <v>-</v>
          </cell>
          <cell r="AG161" t="str">
            <v>-</v>
          </cell>
          <cell r="AH161" t="str">
            <v>#N/A Invalid Security</v>
          </cell>
          <cell r="AI161" t="e">
            <v>#N/A</v>
          </cell>
        </row>
        <row r="162">
          <cell r="AA162" t="str">
            <v>LA BANQUE POSTALE</v>
          </cell>
          <cell r="AB162">
            <v>3</v>
          </cell>
          <cell r="AC162">
            <v>1</v>
          </cell>
          <cell r="AD162" t="str">
            <v>Finance</v>
          </cell>
          <cell r="AF162" t="str">
            <v>226562Z FP</v>
          </cell>
          <cell r="AG162" t="str">
            <v>La Banque Postale SA</v>
          </cell>
          <cell r="AH162" t="str">
            <v>Banks</v>
          </cell>
          <cell r="AI162">
            <v>3</v>
          </cell>
        </row>
        <row r="163">
          <cell r="AA163" t="str">
            <v>BPCE SA</v>
          </cell>
          <cell r="AB163">
            <v>3</v>
          </cell>
          <cell r="AC163">
            <v>1</v>
          </cell>
          <cell r="AD163" t="str">
            <v>Finance</v>
          </cell>
          <cell r="AF163" t="str">
            <v>3358410Z FP</v>
          </cell>
          <cell r="AG163" t="str">
            <v>BPCE SA</v>
          </cell>
          <cell r="AH163" t="str">
            <v>Banks</v>
          </cell>
          <cell r="AI163">
            <v>3</v>
          </cell>
        </row>
        <row r="164">
          <cell r="AA164" t="str">
            <v>CAISSE D'AMORT DETTE SOC</v>
          </cell>
          <cell r="AB164">
            <v>1</v>
          </cell>
          <cell r="AC164">
            <v>1</v>
          </cell>
          <cell r="AD164" t="str">
            <v>poche_obligation</v>
          </cell>
          <cell r="AF164" t="str">
            <v>211430Z FP</v>
          </cell>
          <cell r="AG164" t="str">
            <v>Caisse d'Amortissement de la D</v>
          </cell>
          <cell r="AH164" t="str">
            <v>Sovereign</v>
          </cell>
          <cell r="AI164">
            <v>1</v>
          </cell>
        </row>
        <row r="165">
          <cell r="AA165" t="str">
            <v>CARREFOUR BANQUE</v>
          </cell>
          <cell r="AB165">
            <v>3</v>
          </cell>
          <cell r="AC165">
            <v>1</v>
          </cell>
          <cell r="AD165" t="str">
            <v>Finance</v>
          </cell>
          <cell r="AF165" t="str">
            <v>312320Z FP</v>
          </cell>
          <cell r="AG165" t="str">
            <v>Carrefour SA</v>
          </cell>
          <cell r="AH165" t="str">
            <v>Banks</v>
          </cell>
          <cell r="AI165">
            <v>3</v>
          </cell>
        </row>
        <row r="166">
          <cell r="AA166" t="str">
            <v>-</v>
          </cell>
          <cell r="AB166" t="str">
            <v>-</v>
          </cell>
          <cell r="AC166" t="str">
            <v>-</v>
          </cell>
          <cell r="AD166">
            <v>0</v>
          </cell>
          <cell r="AF166" t="str">
            <v>-</v>
          </cell>
          <cell r="AG166" t="str">
            <v>-</v>
          </cell>
          <cell r="AH166" t="str">
            <v>#N/A Invalid Security</v>
          </cell>
          <cell r="AI166" t="e">
            <v>#N/A</v>
          </cell>
        </row>
        <row r="167">
          <cell r="AA167" t="str">
            <v>-</v>
          </cell>
          <cell r="AB167" t="str">
            <v>-</v>
          </cell>
          <cell r="AC167" t="str">
            <v>-</v>
          </cell>
          <cell r="AD167">
            <v>0</v>
          </cell>
          <cell r="AF167" t="str">
            <v>-</v>
          </cell>
          <cell r="AG167" t="str">
            <v>-</v>
          </cell>
          <cell r="AH167" t="str">
            <v>#N/A Invalid Security</v>
          </cell>
          <cell r="AI167" t="e">
            <v>#N/A</v>
          </cell>
        </row>
        <row r="168">
          <cell r="AA168" t="str">
            <v>-</v>
          </cell>
          <cell r="AB168" t="str">
            <v>-</v>
          </cell>
          <cell r="AC168" t="str">
            <v>-</v>
          </cell>
          <cell r="AD168">
            <v>0</v>
          </cell>
          <cell r="AF168" t="str">
            <v>-</v>
          </cell>
          <cell r="AG168" t="str">
            <v>-</v>
          </cell>
          <cell r="AH168" t="str">
            <v>#N/A Invalid Security</v>
          </cell>
          <cell r="AI168" t="e">
            <v>#N/A</v>
          </cell>
        </row>
        <row r="169">
          <cell r="AA169" t="str">
            <v>-</v>
          </cell>
          <cell r="AB169" t="str">
            <v>-</v>
          </cell>
          <cell r="AC169" t="str">
            <v>-</v>
          </cell>
          <cell r="AD169">
            <v>0</v>
          </cell>
          <cell r="AF169" t="str">
            <v>-</v>
          </cell>
          <cell r="AG169" t="str">
            <v>-</v>
          </cell>
          <cell r="AH169" t="str">
            <v>#N/A Invalid Security</v>
          </cell>
          <cell r="AI169" t="e">
            <v>#N/A</v>
          </cell>
        </row>
        <row r="170">
          <cell r="AA170" t="str">
            <v>-</v>
          </cell>
          <cell r="AB170" t="str">
            <v>-</v>
          </cell>
          <cell r="AC170" t="str">
            <v>-</v>
          </cell>
          <cell r="AD170">
            <v>0</v>
          </cell>
          <cell r="AF170" t="str">
            <v>-</v>
          </cell>
          <cell r="AG170" t="str">
            <v>-</v>
          </cell>
          <cell r="AH170" t="str">
            <v>#N/A Invalid Security</v>
          </cell>
          <cell r="AI170" t="e">
            <v>#N/A</v>
          </cell>
        </row>
        <row r="171">
          <cell r="AA171" t="str">
            <v>-</v>
          </cell>
          <cell r="AB171" t="str">
            <v>-</v>
          </cell>
          <cell r="AC171" t="str">
            <v>-</v>
          </cell>
          <cell r="AD171">
            <v>0</v>
          </cell>
          <cell r="AF171" t="str">
            <v>-</v>
          </cell>
          <cell r="AG171" t="str">
            <v>-</v>
          </cell>
          <cell r="AH171" t="str">
            <v>#N/A Invalid Security</v>
          </cell>
          <cell r="AI171" t="e">
            <v>#N/A</v>
          </cell>
        </row>
        <row r="172">
          <cell r="AA172" t="str">
            <v>-</v>
          </cell>
          <cell r="AB172" t="str">
            <v>-</v>
          </cell>
          <cell r="AC172" t="str">
            <v>-</v>
          </cell>
          <cell r="AD172">
            <v>0</v>
          </cell>
          <cell r="AF172" t="str">
            <v>-</v>
          </cell>
          <cell r="AG172" t="str">
            <v>-</v>
          </cell>
          <cell r="AH172" t="str">
            <v>#N/A Invalid Security</v>
          </cell>
          <cell r="AI172" t="e">
            <v>#N/A</v>
          </cell>
        </row>
        <row r="173">
          <cell r="AA173" t="str">
            <v>-</v>
          </cell>
          <cell r="AB173" t="str">
            <v>-</v>
          </cell>
          <cell r="AC173" t="str">
            <v>-</v>
          </cell>
          <cell r="AD173">
            <v>0</v>
          </cell>
          <cell r="AF173" t="str">
            <v>-</v>
          </cell>
          <cell r="AG173" t="str">
            <v>-</v>
          </cell>
          <cell r="AH173" t="str">
            <v>#N/A Invalid Security</v>
          </cell>
          <cell r="AI173" t="e">
            <v>#N/A</v>
          </cell>
        </row>
        <row r="174">
          <cell r="AA174" t="str">
            <v>-</v>
          </cell>
          <cell r="AB174" t="str">
            <v>-</v>
          </cell>
          <cell r="AC174" t="str">
            <v>-</v>
          </cell>
          <cell r="AD174">
            <v>0</v>
          </cell>
          <cell r="AF174" t="str">
            <v>-</v>
          </cell>
          <cell r="AG174" t="str">
            <v>-</v>
          </cell>
          <cell r="AH174" t="str">
            <v>#N/A Invalid Security</v>
          </cell>
          <cell r="AI174" t="e">
            <v>#N/A</v>
          </cell>
        </row>
        <row r="175">
          <cell r="AA175" t="str">
            <v>-</v>
          </cell>
          <cell r="AB175" t="str">
            <v>-</v>
          </cell>
          <cell r="AC175" t="str">
            <v>-</v>
          </cell>
          <cell r="AD175">
            <v>0</v>
          </cell>
          <cell r="AF175" t="str">
            <v>-</v>
          </cell>
          <cell r="AG175" t="str">
            <v>-</v>
          </cell>
          <cell r="AH175" t="str">
            <v>#N/A Invalid Security</v>
          </cell>
          <cell r="AI175" t="e">
            <v>#N/A</v>
          </cell>
        </row>
        <row r="176">
          <cell r="AA176" t="str">
            <v>-</v>
          </cell>
          <cell r="AB176" t="str">
            <v>-</v>
          </cell>
          <cell r="AC176" t="str">
            <v>-</v>
          </cell>
          <cell r="AD176">
            <v>0</v>
          </cell>
          <cell r="AF176" t="str">
            <v>-</v>
          </cell>
          <cell r="AG176" t="str">
            <v>-</v>
          </cell>
          <cell r="AH176" t="str">
            <v>#N/A Invalid Security</v>
          </cell>
          <cell r="AI176" t="e">
            <v>#N/A</v>
          </cell>
        </row>
        <row r="177">
          <cell r="AA177" t="str">
            <v>-</v>
          </cell>
          <cell r="AB177" t="str">
            <v>-</v>
          </cell>
          <cell r="AC177" t="str">
            <v>-</v>
          </cell>
          <cell r="AD177">
            <v>0</v>
          </cell>
          <cell r="AF177" t="str">
            <v>-</v>
          </cell>
          <cell r="AG177" t="str">
            <v>-</v>
          </cell>
          <cell r="AH177" t="str">
            <v>#N/A Invalid Security</v>
          </cell>
          <cell r="AI177" t="e">
            <v>#N/A</v>
          </cell>
        </row>
        <row r="178">
          <cell r="AA178" t="str">
            <v>-</v>
          </cell>
          <cell r="AB178" t="str">
            <v>-</v>
          </cell>
          <cell r="AC178" t="str">
            <v>-</v>
          </cell>
          <cell r="AD178">
            <v>0</v>
          </cell>
          <cell r="AF178" t="str">
            <v>-</v>
          </cell>
          <cell r="AG178" t="str">
            <v>-</v>
          </cell>
          <cell r="AH178" t="str">
            <v>#N/A Invalid Security</v>
          </cell>
          <cell r="AI178" t="e">
            <v>#N/A</v>
          </cell>
        </row>
        <row r="179">
          <cell r="AA179" t="str">
            <v>-</v>
          </cell>
          <cell r="AB179" t="str">
            <v>-</v>
          </cell>
          <cell r="AC179" t="str">
            <v>-</v>
          </cell>
          <cell r="AD179">
            <v>0</v>
          </cell>
          <cell r="AF179" t="str">
            <v>-</v>
          </cell>
          <cell r="AG179" t="str">
            <v>-</v>
          </cell>
          <cell r="AH179" t="str">
            <v>#N/A Invalid Security</v>
          </cell>
          <cell r="AI179" t="e">
            <v>#N/A</v>
          </cell>
        </row>
        <row r="180">
          <cell r="AA180" t="str">
            <v>-</v>
          </cell>
          <cell r="AB180" t="str">
            <v>-</v>
          </cell>
          <cell r="AC180" t="str">
            <v>-</v>
          </cell>
          <cell r="AD180">
            <v>0</v>
          </cell>
          <cell r="AF180" t="str">
            <v>-</v>
          </cell>
          <cell r="AG180" t="str">
            <v>-</v>
          </cell>
          <cell r="AH180" t="str">
            <v>#N/A Invalid Security</v>
          </cell>
          <cell r="AI180" t="e">
            <v>#N/A</v>
          </cell>
        </row>
        <row r="181">
          <cell r="AA181" t="str">
            <v>-</v>
          </cell>
          <cell r="AB181" t="str">
            <v>-</v>
          </cell>
          <cell r="AC181" t="str">
            <v>-</v>
          </cell>
          <cell r="AD181">
            <v>0</v>
          </cell>
          <cell r="AF181" t="str">
            <v>-</v>
          </cell>
          <cell r="AG181" t="str">
            <v>-</v>
          </cell>
          <cell r="AH181" t="str">
            <v>#N/A Invalid Security</v>
          </cell>
          <cell r="AI181" t="e">
            <v>#N/A</v>
          </cell>
        </row>
        <row r="182">
          <cell r="AA182" t="str">
            <v>-</v>
          </cell>
          <cell r="AB182" t="str">
            <v>-</v>
          </cell>
          <cell r="AC182" t="str">
            <v>-</v>
          </cell>
          <cell r="AD182">
            <v>0</v>
          </cell>
          <cell r="AF182" t="str">
            <v>-</v>
          </cell>
          <cell r="AG182" t="str">
            <v>-</v>
          </cell>
          <cell r="AH182" t="str">
            <v>#N/A Invalid Security</v>
          </cell>
          <cell r="AI182" t="e">
            <v>#N/A</v>
          </cell>
        </row>
        <row r="183">
          <cell r="AA183" t="str">
            <v>-</v>
          </cell>
          <cell r="AB183" t="str">
            <v>-</v>
          </cell>
          <cell r="AC183" t="str">
            <v>-</v>
          </cell>
          <cell r="AD183">
            <v>0</v>
          </cell>
          <cell r="AF183" t="str">
            <v>-</v>
          </cell>
          <cell r="AG183" t="str">
            <v>-</v>
          </cell>
          <cell r="AH183" t="str">
            <v>#N/A Invalid Security</v>
          </cell>
          <cell r="AI183" t="e">
            <v>#N/A</v>
          </cell>
        </row>
        <row r="184">
          <cell r="AA184" t="str">
            <v>-</v>
          </cell>
          <cell r="AB184" t="str">
            <v>-</v>
          </cell>
          <cell r="AC184" t="str">
            <v>-</v>
          </cell>
          <cell r="AD184">
            <v>0</v>
          </cell>
          <cell r="AF184" t="str">
            <v>-</v>
          </cell>
          <cell r="AG184" t="str">
            <v>-</v>
          </cell>
          <cell r="AH184" t="str">
            <v>#N/A Invalid Security</v>
          </cell>
          <cell r="AI184" t="e">
            <v>#N/A</v>
          </cell>
        </row>
        <row r="185">
          <cell r="AA185" t="str">
            <v>-</v>
          </cell>
          <cell r="AB185" t="str">
            <v>-</v>
          </cell>
          <cell r="AC185" t="str">
            <v>-</v>
          </cell>
          <cell r="AD185">
            <v>0</v>
          </cell>
          <cell r="AF185" t="str">
            <v>-</v>
          </cell>
          <cell r="AG185" t="str">
            <v>-</v>
          </cell>
          <cell r="AH185" t="str">
            <v>#N/A Invalid Security</v>
          </cell>
          <cell r="AI185" t="e">
            <v>#N/A</v>
          </cell>
        </row>
        <row r="186">
          <cell r="AA186" t="str">
            <v>-</v>
          </cell>
          <cell r="AB186" t="str">
            <v>-</v>
          </cell>
          <cell r="AC186" t="str">
            <v>-</v>
          </cell>
          <cell r="AD186">
            <v>0</v>
          </cell>
          <cell r="AF186" t="str">
            <v>-</v>
          </cell>
          <cell r="AG186" t="str">
            <v>-</v>
          </cell>
          <cell r="AH186" t="str">
            <v>#N/A Invalid Security</v>
          </cell>
          <cell r="AI186" t="e">
            <v>#N/A</v>
          </cell>
        </row>
        <row r="187">
          <cell r="AA187" t="str">
            <v>-</v>
          </cell>
          <cell r="AB187" t="str">
            <v>-</v>
          </cell>
          <cell r="AC187" t="str">
            <v>-</v>
          </cell>
          <cell r="AD187">
            <v>0</v>
          </cell>
          <cell r="AF187" t="str">
            <v>-</v>
          </cell>
          <cell r="AG187" t="str">
            <v>-</v>
          </cell>
          <cell r="AH187" t="str">
            <v>#N/A Invalid Security</v>
          </cell>
          <cell r="AI187" t="e">
            <v>#N/A</v>
          </cell>
        </row>
        <row r="188">
          <cell r="AA188" t="str">
            <v>BUONI POLIENNALI DEL TES</v>
          </cell>
          <cell r="AB188">
            <v>1</v>
          </cell>
          <cell r="AC188">
            <v>8</v>
          </cell>
          <cell r="AD188" t="str">
            <v>poche_obligation</v>
          </cell>
          <cell r="AF188" t="str">
            <v>-</v>
          </cell>
          <cell r="AG188" t="str">
            <v>Italie</v>
          </cell>
          <cell r="AH188" t="str">
            <v>Sovereign</v>
          </cell>
          <cell r="AI188">
            <v>1</v>
          </cell>
        </row>
        <row r="189">
          <cell r="AA189" t="str">
            <v>BUONI POLIENNALI DEL TES</v>
          </cell>
          <cell r="AB189">
            <v>1</v>
          </cell>
          <cell r="AC189">
            <v>8</v>
          </cell>
          <cell r="AD189" t="str">
            <v>poche_obligation</v>
          </cell>
          <cell r="AF189" t="str">
            <v>-</v>
          </cell>
          <cell r="AG189" t="str">
            <v>Italie</v>
          </cell>
          <cell r="AH189" t="str">
            <v>Sovereign</v>
          </cell>
          <cell r="AI189">
            <v>1</v>
          </cell>
        </row>
        <row r="190">
          <cell r="AA190" t="str">
            <v>INTESA SANPAOLO SPA</v>
          </cell>
          <cell r="AB190">
            <v>3</v>
          </cell>
          <cell r="AC190">
            <v>8</v>
          </cell>
          <cell r="AD190" t="str">
            <v>Finance</v>
          </cell>
          <cell r="AF190" t="str">
            <v>ISP IM</v>
          </cell>
          <cell r="AG190" t="str">
            <v>Intesa Sanpaolo SpA</v>
          </cell>
          <cell r="AH190" t="str">
            <v>Banks</v>
          </cell>
          <cell r="AI190">
            <v>3</v>
          </cell>
        </row>
        <row r="191">
          <cell r="AA191" t="str">
            <v>BUONI POLIENNALI DEL TES</v>
          </cell>
          <cell r="AB191">
            <v>1</v>
          </cell>
          <cell r="AC191">
            <v>8</v>
          </cell>
          <cell r="AD191" t="str">
            <v>poche_obligation</v>
          </cell>
          <cell r="AF191" t="str">
            <v>-</v>
          </cell>
          <cell r="AG191" t="str">
            <v>Italie</v>
          </cell>
          <cell r="AH191" t="str">
            <v>Sovereign</v>
          </cell>
          <cell r="AI191">
            <v>1</v>
          </cell>
        </row>
        <row r="192">
          <cell r="AA192" t="str">
            <v>BUONI POLIENNALI DEL TES</v>
          </cell>
          <cell r="AB192">
            <v>1</v>
          </cell>
          <cell r="AC192">
            <v>8</v>
          </cell>
          <cell r="AD192" t="str">
            <v>poche_obligation</v>
          </cell>
          <cell r="AF192" t="str">
            <v>-</v>
          </cell>
          <cell r="AG192" t="str">
            <v>Italie</v>
          </cell>
          <cell r="AH192" t="str">
            <v>Sovereign</v>
          </cell>
          <cell r="AI192">
            <v>1</v>
          </cell>
        </row>
        <row r="193">
          <cell r="AA193" t="str">
            <v>BUONI POLIENNALI DEL TES</v>
          </cell>
          <cell r="AB193">
            <v>1</v>
          </cell>
          <cell r="AC193">
            <v>8</v>
          </cell>
          <cell r="AD193" t="str">
            <v>poche_obligation</v>
          </cell>
          <cell r="AF193" t="str">
            <v>-</v>
          </cell>
          <cell r="AG193" t="str">
            <v>Italie</v>
          </cell>
          <cell r="AH193" t="str">
            <v>Sovereign</v>
          </cell>
          <cell r="AI193">
            <v>1</v>
          </cell>
        </row>
        <row r="194">
          <cell r="AA194" t="str">
            <v>BAYERISCHE LANDESBANK</v>
          </cell>
          <cell r="AB194">
            <v>3</v>
          </cell>
          <cell r="AC194">
            <v>2</v>
          </cell>
          <cell r="AD194" t="str">
            <v>Finance</v>
          </cell>
          <cell r="AF194" t="str">
            <v>BLGZ GR</v>
          </cell>
          <cell r="AG194" t="str">
            <v>Bayerische Landesbank</v>
          </cell>
          <cell r="AH194" t="str">
            <v>Banks</v>
          </cell>
          <cell r="AI194">
            <v>3</v>
          </cell>
        </row>
        <row r="195">
          <cell r="AA195" t="str">
            <v>BUONI POLIENNALI DEL TES</v>
          </cell>
          <cell r="AB195">
            <v>1</v>
          </cell>
          <cell r="AC195">
            <v>8</v>
          </cell>
          <cell r="AD195" t="str">
            <v>poche_obligation</v>
          </cell>
          <cell r="AF195" t="str">
            <v>-</v>
          </cell>
          <cell r="AG195" t="str">
            <v>Italie</v>
          </cell>
          <cell r="AH195" t="str">
            <v>Sovereign</v>
          </cell>
          <cell r="AI195">
            <v>1</v>
          </cell>
        </row>
        <row r="196">
          <cell r="AA196" t="str">
            <v>BUONI POLIENNALI DEL TES</v>
          </cell>
          <cell r="AB196">
            <v>1</v>
          </cell>
          <cell r="AC196">
            <v>8</v>
          </cell>
          <cell r="AD196" t="str">
            <v>poche_obligation</v>
          </cell>
          <cell r="AF196" t="str">
            <v>-</v>
          </cell>
          <cell r="AG196" t="str">
            <v>Italie</v>
          </cell>
          <cell r="AH196" t="str">
            <v>Sovereign</v>
          </cell>
          <cell r="AI196">
            <v>1</v>
          </cell>
        </row>
        <row r="197">
          <cell r="AA197" t="str">
            <v>-</v>
          </cell>
          <cell r="AB197" t="str">
            <v>-</v>
          </cell>
          <cell r="AC197" t="str">
            <v>-</v>
          </cell>
          <cell r="AD197">
            <v>0</v>
          </cell>
          <cell r="AF197" t="str">
            <v>-</v>
          </cell>
          <cell r="AG197" t="str">
            <v>-</v>
          </cell>
          <cell r="AH197" t="str">
            <v>#N/A Invalid Security</v>
          </cell>
          <cell r="AI197" t="e">
            <v>#N/A</v>
          </cell>
        </row>
        <row r="198">
          <cell r="AA198" t="str">
            <v>-</v>
          </cell>
          <cell r="AB198" t="str">
            <v>-</v>
          </cell>
          <cell r="AC198" t="str">
            <v>-</v>
          </cell>
          <cell r="AD198">
            <v>0</v>
          </cell>
          <cell r="AF198" t="str">
            <v>-</v>
          </cell>
          <cell r="AG198" t="str">
            <v>-</v>
          </cell>
          <cell r="AH198" t="str">
            <v>#N/A Invalid Security</v>
          </cell>
          <cell r="AI198" t="e">
            <v>#N/A</v>
          </cell>
        </row>
        <row r="199">
          <cell r="AA199" t="str">
            <v>-</v>
          </cell>
          <cell r="AB199" t="str">
            <v>-</v>
          </cell>
          <cell r="AC199" t="str">
            <v>-</v>
          </cell>
          <cell r="AD199">
            <v>0</v>
          </cell>
          <cell r="AF199" t="str">
            <v>-</v>
          </cell>
          <cell r="AG199" t="str">
            <v>-</v>
          </cell>
          <cell r="AH199" t="str">
            <v>#N/A Invalid Security</v>
          </cell>
          <cell r="AI199" t="e">
            <v>#N/A</v>
          </cell>
        </row>
        <row r="200">
          <cell r="AA200" t="str">
            <v>-</v>
          </cell>
          <cell r="AB200" t="str">
            <v>-</v>
          </cell>
          <cell r="AC200" t="str">
            <v>-</v>
          </cell>
          <cell r="AD200">
            <v>0</v>
          </cell>
          <cell r="AF200" t="str">
            <v>-</v>
          </cell>
          <cell r="AG200" t="str">
            <v>-</v>
          </cell>
          <cell r="AH200" t="str">
            <v>#N/A Invalid Security</v>
          </cell>
          <cell r="AI200" t="e">
            <v>#N/A</v>
          </cell>
        </row>
        <row r="201">
          <cell r="AA201" t="str">
            <v>-</v>
          </cell>
          <cell r="AB201" t="str">
            <v>-</v>
          </cell>
          <cell r="AC201" t="str">
            <v>-</v>
          </cell>
          <cell r="AD201">
            <v>0</v>
          </cell>
          <cell r="AF201" t="str">
            <v>-</v>
          </cell>
          <cell r="AG201" t="str">
            <v>-</v>
          </cell>
          <cell r="AH201" t="str">
            <v>#N/A Invalid Security</v>
          </cell>
          <cell r="AI201" t="e">
            <v>#N/A</v>
          </cell>
        </row>
        <row r="202">
          <cell r="AA202" t="str">
            <v>-</v>
          </cell>
          <cell r="AB202" t="str">
            <v>-</v>
          </cell>
          <cell r="AC202" t="str">
            <v>-</v>
          </cell>
          <cell r="AD202">
            <v>0</v>
          </cell>
          <cell r="AF202" t="str">
            <v>-</v>
          </cell>
          <cell r="AG202" t="str">
            <v>-</v>
          </cell>
          <cell r="AH202" t="str">
            <v>#N/A Invalid Security</v>
          </cell>
          <cell r="AI202" t="e">
            <v>#N/A</v>
          </cell>
        </row>
        <row r="203">
          <cell r="AA203" t="str">
            <v>-</v>
          </cell>
          <cell r="AB203" t="str">
            <v>-</v>
          </cell>
          <cell r="AC203" t="str">
            <v>-</v>
          </cell>
          <cell r="AD203">
            <v>0</v>
          </cell>
          <cell r="AF203" t="str">
            <v>-</v>
          </cell>
          <cell r="AG203" t="str">
            <v>-</v>
          </cell>
          <cell r="AH203" t="str">
            <v>#N/A Invalid Security</v>
          </cell>
          <cell r="AI203" t="e">
            <v>#N/A</v>
          </cell>
        </row>
        <row r="204">
          <cell r="AA204" t="str">
            <v>-</v>
          </cell>
          <cell r="AB204" t="str">
            <v>-</v>
          </cell>
          <cell r="AC204" t="str">
            <v>-</v>
          </cell>
          <cell r="AD204">
            <v>0</v>
          </cell>
          <cell r="AF204" t="str">
            <v>-</v>
          </cell>
          <cell r="AG204" t="str">
            <v>-</v>
          </cell>
          <cell r="AH204" t="str">
            <v>#N/A Invalid Security</v>
          </cell>
          <cell r="AI204" t="e">
            <v>#N/A</v>
          </cell>
        </row>
        <row r="205">
          <cell r="AA205" t="str">
            <v>-</v>
          </cell>
          <cell r="AB205" t="str">
            <v>-</v>
          </cell>
          <cell r="AC205" t="str">
            <v>-</v>
          </cell>
          <cell r="AD205">
            <v>0</v>
          </cell>
          <cell r="AF205" t="str">
            <v>-</v>
          </cell>
          <cell r="AG205" t="str">
            <v>-</v>
          </cell>
          <cell r="AH205" t="str">
            <v>#N/A Invalid Security</v>
          </cell>
          <cell r="AI205" t="e">
            <v>#N/A</v>
          </cell>
        </row>
        <row r="206">
          <cell r="AA206" t="str">
            <v>-</v>
          </cell>
          <cell r="AB206" t="str">
            <v>-</v>
          </cell>
          <cell r="AC206" t="str">
            <v>-</v>
          </cell>
          <cell r="AD206">
            <v>0</v>
          </cell>
          <cell r="AF206" t="str">
            <v>-</v>
          </cell>
          <cell r="AG206" t="str">
            <v>-</v>
          </cell>
          <cell r="AH206" t="str">
            <v>#N/A Invalid Security</v>
          </cell>
          <cell r="AI206" t="e">
            <v>#N/A</v>
          </cell>
        </row>
        <row r="207">
          <cell r="AA207" t="str">
            <v>-</v>
          </cell>
          <cell r="AB207" t="str">
            <v>-</v>
          </cell>
          <cell r="AC207" t="str">
            <v>-</v>
          </cell>
          <cell r="AD207">
            <v>0</v>
          </cell>
          <cell r="AF207" t="str">
            <v>-</v>
          </cell>
          <cell r="AG207" t="str">
            <v>-</v>
          </cell>
          <cell r="AH207" t="str">
            <v>#N/A Invalid Security</v>
          </cell>
          <cell r="AI207" t="e">
            <v>#N/A</v>
          </cell>
        </row>
        <row r="208">
          <cell r="AA208" t="str">
            <v>-</v>
          </cell>
          <cell r="AB208" t="str">
            <v>-</v>
          </cell>
          <cell r="AC208" t="str">
            <v>-</v>
          </cell>
          <cell r="AD208">
            <v>0</v>
          </cell>
          <cell r="AF208" t="str">
            <v>-</v>
          </cell>
          <cell r="AG208" t="str">
            <v>-</v>
          </cell>
          <cell r="AH208" t="str">
            <v>#N/A Invalid Security</v>
          </cell>
          <cell r="AI208" t="e">
            <v>#N/A</v>
          </cell>
        </row>
        <row r="209">
          <cell r="AA209" t="str">
            <v>-</v>
          </cell>
          <cell r="AB209" t="str">
            <v>-</v>
          </cell>
          <cell r="AC209" t="str">
            <v>-</v>
          </cell>
          <cell r="AD209">
            <v>0</v>
          </cell>
          <cell r="AF209" t="str">
            <v>-</v>
          </cell>
          <cell r="AG209" t="str">
            <v>-</v>
          </cell>
          <cell r="AH209" t="str">
            <v>#N/A Invalid Security</v>
          </cell>
          <cell r="AI209" t="e">
            <v>#N/A</v>
          </cell>
        </row>
        <row r="210">
          <cell r="AA210" t="str">
            <v>-</v>
          </cell>
          <cell r="AB210" t="str">
            <v>-</v>
          </cell>
          <cell r="AC210" t="str">
            <v>-</v>
          </cell>
          <cell r="AD210">
            <v>0</v>
          </cell>
          <cell r="AF210" t="str">
            <v>-</v>
          </cell>
          <cell r="AG210" t="str">
            <v>-</v>
          </cell>
          <cell r="AH210" t="str">
            <v>#N/A Invalid Security</v>
          </cell>
          <cell r="AI210" t="e">
            <v>#N/A</v>
          </cell>
        </row>
        <row r="211">
          <cell r="AA211" t="str">
            <v>-</v>
          </cell>
          <cell r="AB211" t="str">
            <v>-</v>
          </cell>
          <cell r="AC211" t="str">
            <v>-</v>
          </cell>
          <cell r="AD211">
            <v>0</v>
          </cell>
          <cell r="AF211" t="str">
            <v>-</v>
          </cell>
          <cell r="AG211" t="str">
            <v>-</v>
          </cell>
          <cell r="AH211" t="str">
            <v>#N/A Invalid Security</v>
          </cell>
          <cell r="AI211" t="e">
            <v>#N/A</v>
          </cell>
        </row>
        <row r="212">
          <cell r="AA212" t="str">
            <v>-</v>
          </cell>
          <cell r="AB212" t="str">
            <v>-</v>
          </cell>
          <cell r="AC212" t="str">
            <v>-</v>
          </cell>
          <cell r="AD212">
            <v>0</v>
          </cell>
          <cell r="AF212" t="str">
            <v>-</v>
          </cell>
          <cell r="AG212" t="str">
            <v>-</v>
          </cell>
          <cell r="AH212" t="str">
            <v>#N/A Invalid Security</v>
          </cell>
          <cell r="AI212" t="e">
            <v>#N/A</v>
          </cell>
        </row>
        <row r="213">
          <cell r="AA213" t="str">
            <v>-</v>
          </cell>
          <cell r="AB213" t="str">
            <v>-</v>
          </cell>
          <cell r="AC213" t="str">
            <v>-</v>
          </cell>
          <cell r="AD213">
            <v>0</v>
          </cell>
          <cell r="AF213" t="str">
            <v>-</v>
          </cell>
          <cell r="AG213" t="str">
            <v>-</v>
          </cell>
          <cell r="AH213" t="str">
            <v>#N/A Invalid Security</v>
          </cell>
          <cell r="AI213" t="e">
            <v>#N/A</v>
          </cell>
        </row>
        <row r="214">
          <cell r="AA214" t="str">
            <v>NETHERLANDS GOVERNMENT</v>
          </cell>
          <cell r="AB214">
            <v>1</v>
          </cell>
          <cell r="AC214">
            <v>9</v>
          </cell>
          <cell r="AD214" t="str">
            <v>poche_obligation</v>
          </cell>
          <cell r="AF214" t="str">
            <v>-</v>
          </cell>
          <cell r="AG214" t="str">
            <v>Hollande</v>
          </cell>
          <cell r="AH214" t="str">
            <v>Sovereign</v>
          </cell>
          <cell r="AI214">
            <v>1</v>
          </cell>
        </row>
        <row r="215">
          <cell r="AA215" t="str">
            <v>NETHERLANDS GOVERNMENT</v>
          </cell>
          <cell r="AB215">
            <v>1</v>
          </cell>
          <cell r="AC215">
            <v>9</v>
          </cell>
          <cell r="AD215" t="str">
            <v>poche_obligation</v>
          </cell>
          <cell r="AF215" t="str">
            <v>-</v>
          </cell>
          <cell r="AG215" t="str">
            <v>Hollande</v>
          </cell>
          <cell r="AH215" t="str">
            <v>Sovereign</v>
          </cell>
          <cell r="AI215">
            <v>1</v>
          </cell>
        </row>
        <row r="216">
          <cell r="AA216" t="str">
            <v>-</v>
          </cell>
          <cell r="AB216" t="str">
            <v>-</v>
          </cell>
          <cell r="AC216" t="str">
            <v>-</v>
          </cell>
          <cell r="AD216">
            <v>0</v>
          </cell>
          <cell r="AF216" t="str">
            <v>-</v>
          </cell>
          <cell r="AG216" t="str">
            <v>-</v>
          </cell>
          <cell r="AH216" t="str">
            <v>#N/A Invalid Security</v>
          </cell>
          <cell r="AI216" t="e">
            <v>#N/A</v>
          </cell>
        </row>
        <row r="217">
          <cell r="AA217" t="str">
            <v>-</v>
          </cell>
          <cell r="AB217" t="str">
            <v>-</v>
          </cell>
          <cell r="AC217" t="str">
            <v>-</v>
          </cell>
          <cell r="AD217">
            <v>0</v>
          </cell>
          <cell r="AF217" t="str">
            <v>-</v>
          </cell>
          <cell r="AG217" t="str">
            <v>-</v>
          </cell>
          <cell r="AH217" t="str">
            <v>#N/A Invalid Security</v>
          </cell>
          <cell r="AI217" t="e">
            <v>#N/A</v>
          </cell>
        </row>
        <row r="218">
          <cell r="AA218" t="str">
            <v>-</v>
          </cell>
          <cell r="AB218" t="str">
            <v>-</v>
          </cell>
          <cell r="AC218" t="str">
            <v>-</v>
          </cell>
          <cell r="AD218">
            <v>0</v>
          </cell>
          <cell r="AF218" t="str">
            <v>-</v>
          </cell>
          <cell r="AG218" t="str">
            <v>-</v>
          </cell>
          <cell r="AH218" t="str">
            <v>#N/A Invalid Security</v>
          </cell>
          <cell r="AI218" t="e">
            <v>#N/A</v>
          </cell>
        </row>
        <row r="219">
          <cell r="AA219" t="str">
            <v>-</v>
          </cell>
          <cell r="AB219" t="str">
            <v>-</v>
          </cell>
          <cell r="AC219" t="str">
            <v>-</v>
          </cell>
          <cell r="AD219">
            <v>0</v>
          </cell>
          <cell r="AF219" t="str">
            <v>-</v>
          </cell>
          <cell r="AG219" t="str">
            <v>-</v>
          </cell>
          <cell r="AH219" t="str">
            <v>#N/A Invalid Security</v>
          </cell>
          <cell r="AI219" t="e">
            <v>#N/A</v>
          </cell>
        </row>
        <row r="220">
          <cell r="AA220" t="str">
            <v>NETHERLANDS GOVERNMENT</v>
          </cell>
          <cell r="AB220">
            <v>1</v>
          </cell>
          <cell r="AC220">
            <v>9</v>
          </cell>
          <cell r="AD220" t="str">
            <v>poche_obligation</v>
          </cell>
          <cell r="AF220" t="str">
            <v>-</v>
          </cell>
          <cell r="AG220" t="str">
            <v>Hollande</v>
          </cell>
          <cell r="AH220" t="str">
            <v>Sovereign</v>
          </cell>
          <cell r="AI220">
            <v>1</v>
          </cell>
        </row>
        <row r="221">
          <cell r="AA221" t="str">
            <v>-</v>
          </cell>
          <cell r="AB221" t="str">
            <v>-</v>
          </cell>
          <cell r="AC221" t="str">
            <v>-</v>
          </cell>
          <cell r="AD221">
            <v>0</v>
          </cell>
          <cell r="AF221" t="str">
            <v>-</v>
          </cell>
          <cell r="AG221" t="str">
            <v>-</v>
          </cell>
          <cell r="AH221" t="str">
            <v>#N/A Invalid Security</v>
          </cell>
          <cell r="AI221" t="e">
            <v>#N/A</v>
          </cell>
        </row>
        <row r="222">
          <cell r="AA222" t="str">
            <v>BANCO SANTANDER TOTTA SA</v>
          </cell>
          <cell r="AB222">
            <v>3</v>
          </cell>
          <cell r="AC222">
            <v>8</v>
          </cell>
          <cell r="AD222" t="str">
            <v>Finance</v>
          </cell>
          <cell r="AF222" t="str">
            <v>CPDP PL</v>
          </cell>
          <cell r="AG222" t="str">
            <v>Banco Santander Totta SA</v>
          </cell>
          <cell r="AH222" t="str">
            <v>Banks</v>
          </cell>
          <cell r="AI222">
            <v>3</v>
          </cell>
        </row>
        <row r="223">
          <cell r="AA223" t="str">
            <v>-</v>
          </cell>
          <cell r="AB223" t="str">
            <v>-</v>
          </cell>
          <cell r="AC223" t="str">
            <v>-</v>
          </cell>
          <cell r="AD223">
            <v>0</v>
          </cell>
          <cell r="AF223" t="str">
            <v>-</v>
          </cell>
          <cell r="AG223" t="str">
            <v>-</v>
          </cell>
          <cell r="AH223" t="str">
            <v>#N/A Invalid Security</v>
          </cell>
          <cell r="AI223" t="e">
            <v>#N/A</v>
          </cell>
        </row>
        <row r="224">
          <cell r="AA224" t="str">
            <v>-</v>
          </cell>
          <cell r="AB224" t="str">
            <v>-</v>
          </cell>
          <cell r="AC224" t="str">
            <v>-</v>
          </cell>
          <cell r="AD224">
            <v>0</v>
          </cell>
          <cell r="AF224" t="str">
            <v>-</v>
          </cell>
          <cell r="AG224" t="str">
            <v>-</v>
          </cell>
          <cell r="AH224" t="str">
            <v>#N/A Invalid Security</v>
          </cell>
          <cell r="AI224" t="e">
            <v>#N/A</v>
          </cell>
        </row>
        <row r="225">
          <cell r="AA225" t="str">
            <v>-</v>
          </cell>
          <cell r="AB225" t="str">
            <v>-</v>
          </cell>
          <cell r="AC225" t="str">
            <v>-</v>
          </cell>
          <cell r="AD225">
            <v>0</v>
          </cell>
          <cell r="AF225" t="str">
            <v>-</v>
          </cell>
          <cell r="AG225" t="str">
            <v>-</v>
          </cell>
          <cell r="AH225" t="str">
            <v>#N/A Invalid Security</v>
          </cell>
          <cell r="AI225" t="e">
            <v>#N/A</v>
          </cell>
        </row>
        <row r="226">
          <cell r="AA226" t="str">
            <v>-</v>
          </cell>
          <cell r="AB226" t="str">
            <v>-</v>
          </cell>
          <cell r="AC226" t="str">
            <v>-</v>
          </cell>
          <cell r="AD226">
            <v>0</v>
          </cell>
          <cell r="AF226" t="str">
            <v>-</v>
          </cell>
          <cell r="AG226" t="str">
            <v>-</v>
          </cell>
          <cell r="AH226" t="str">
            <v>#N/A Invalid Security</v>
          </cell>
          <cell r="AI226" t="e">
            <v>#N/A</v>
          </cell>
        </row>
        <row r="227">
          <cell r="AA227" t="str">
            <v>-</v>
          </cell>
          <cell r="AB227" t="str">
            <v>-</v>
          </cell>
          <cell r="AC227" t="str">
            <v>-</v>
          </cell>
          <cell r="AD227">
            <v>0</v>
          </cell>
          <cell r="AF227" t="str">
            <v>-</v>
          </cell>
          <cell r="AG227" t="str">
            <v>-</v>
          </cell>
          <cell r="AH227" t="str">
            <v>#N/A Invalid Security</v>
          </cell>
          <cell r="AI227" t="e">
            <v>#N/A</v>
          </cell>
        </row>
        <row r="228">
          <cell r="AA228" t="str">
            <v>BNP PARIBAS</v>
          </cell>
          <cell r="AB228">
            <v>3</v>
          </cell>
          <cell r="AC228">
            <v>1</v>
          </cell>
          <cell r="AD228" t="str">
            <v>Finance</v>
          </cell>
          <cell r="AF228" t="str">
            <v>BNP FP</v>
          </cell>
          <cell r="AG228" t="str">
            <v>BNP Paribas</v>
          </cell>
          <cell r="AH228" t="str">
            <v>Banks</v>
          </cell>
          <cell r="AI228">
            <v>3</v>
          </cell>
        </row>
        <row r="229">
          <cell r="AA229" t="str">
            <v>TELECOM ITALIA CAPITAL</v>
          </cell>
          <cell r="AB229">
            <v>2</v>
          </cell>
          <cell r="AC229">
            <v>8</v>
          </cell>
          <cell r="AD229" t="str">
            <v>Corporate</v>
          </cell>
          <cell r="AF229" t="str">
            <v>TIT IM</v>
          </cell>
          <cell r="AG229" t="str">
            <v>Telecom Italia SpA/Milano</v>
          </cell>
          <cell r="AH229" t="str">
            <v>Telecommunications</v>
          </cell>
          <cell r="AI229">
            <v>2</v>
          </cell>
        </row>
        <row r="230">
          <cell r="AA230" t="str">
            <v>SOCIETE GENERALE</v>
          </cell>
          <cell r="AB230">
            <v>3</v>
          </cell>
          <cell r="AC230">
            <v>1</v>
          </cell>
          <cell r="AD230" t="str">
            <v>Finance</v>
          </cell>
          <cell r="AF230" t="str">
            <v>GLE FP</v>
          </cell>
          <cell r="AG230" t="str">
            <v>Société Générale</v>
          </cell>
          <cell r="AH230" t="str">
            <v>Banks</v>
          </cell>
          <cell r="AI230">
            <v>3</v>
          </cell>
        </row>
        <row r="231">
          <cell r="AA231" t="str">
            <v>ENEL FINANCE INTL NV</v>
          </cell>
          <cell r="AB231">
            <v>2</v>
          </cell>
          <cell r="AC231">
            <v>8</v>
          </cell>
          <cell r="AD231" t="str">
            <v>Corporate</v>
          </cell>
          <cell r="AF231" t="str">
            <v>ENEL IM</v>
          </cell>
          <cell r="AG231" t="str">
            <v>Enel SpA</v>
          </cell>
          <cell r="AH231" t="str">
            <v>Electric</v>
          </cell>
          <cell r="AI231">
            <v>12</v>
          </cell>
        </row>
        <row r="232">
          <cell r="AA232" t="str">
            <v>-</v>
          </cell>
          <cell r="AB232" t="str">
            <v>-</v>
          </cell>
          <cell r="AC232" t="str">
            <v>-</v>
          </cell>
          <cell r="AD232">
            <v>0</v>
          </cell>
          <cell r="AF232" t="str">
            <v>-</v>
          </cell>
          <cell r="AG232" t="str">
            <v>-</v>
          </cell>
          <cell r="AH232" t="str">
            <v>#N/A Invalid Security</v>
          </cell>
          <cell r="AI232" t="e">
            <v>#N/A</v>
          </cell>
        </row>
        <row r="233">
          <cell r="AA233" t="str">
            <v>-</v>
          </cell>
          <cell r="AB233" t="str">
            <v>-</v>
          </cell>
          <cell r="AC233" t="str">
            <v>-</v>
          </cell>
          <cell r="AD233">
            <v>0</v>
          </cell>
          <cell r="AF233" t="str">
            <v>-</v>
          </cell>
          <cell r="AG233" t="str">
            <v>-</v>
          </cell>
          <cell r="AH233" t="str">
            <v>#N/A Invalid Security</v>
          </cell>
          <cell r="AI233" t="e">
            <v>#N/A</v>
          </cell>
        </row>
        <row r="234">
          <cell r="AA234" t="str">
            <v>-</v>
          </cell>
          <cell r="AB234" t="str">
            <v>-</v>
          </cell>
          <cell r="AC234" t="str">
            <v>-</v>
          </cell>
          <cell r="AD234">
            <v>0</v>
          </cell>
          <cell r="AF234" t="str">
            <v>-</v>
          </cell>
          <cell r="AG234" t="str">
            <v>-</v>
          </cell>
          <cell r="AH234" t="str">
            <v>#N/A Invalid Security</v>
          </cell>
          <cell r="AI234" t="e">
            <v>#N/A</v>
          </cell>
        </row>
        <row r="235">
          <cell r="AA235" t="str">
            <v>-</v>
          </cell>
          <cell r="AB235" t="str">
            <v>-</v>
          </cell>
          <cell r="AC235" t="str">
            <v>-</v>
          </cell>
          <cell r="AD235">
            <v>0</v>
          </cell>
          <cell r="AF235" t="str">
            <v>-</v>
          </cell>
          <cell r="AG235" t="str">
            <v>-</v>
          </cell>
          <cell r="AH235" t="str">
            <v>#N/A Invalid Security</v>
          </cell>
          <cell r="AI235" t="e">
            <v>#N/A</v>
          </cell>
        </row>
        <row r="236">
          <cell r="AA236" t="str">
            <v>-</v>
          </cell>
          <cell r="AB236" t="str">
            <v>-</v>
          </cell>
          <cell r="AC236" t="str">
            <v>-</v>
          </cell>
          <cell r="AD236">
            <v>0</v>
          </cell>
          <cell r="AF236" t="str">
            <v>-</v>
          </cell>
          <cell r="AG236" t="str">
            <v>-</v>
          </cell>
          <cell r="AH236" t="str">
            <v>#N/A Invalid Security</v>
          </cell>
          <cell r="AI236" t="e">
            <v>#N/A</v>
          </cell>
        </row>
        <row r="237">
          <cell r="AA237" t="str">
            <v>ROYAL BK OF SCOTLAND PLC</v>
          </cell>
          <cell r="AB237">
            <v>3</v>
          </cell>
          <cell r="AC237">
            <v>10</v>
          </cell>
          <cell r="AD237" t="str">
            <v>Finance</v>
          </cell>
          <cell r="AF237" t="str">
            <v>2783Z LN</v>
          </cell>
          <cell r="AG237" t="str">
            <v>Royal Bank of Scotland PLC/The</v>
          </cell>
          <cell r="AH237" t="str">
            <v>Banks</v>
          </cell>
          <cell r="AI237">
            <v>3</v>
          </cell>
        </row>
        <row r="238">
          <cell r="AA238" t="str">
            <v>ABN AMRO BANK NV</v>
          </cell>
          <cell r="AB238">
            <v>3</v>
          </cell>
          <cell r="AC238">
            <v>9</v>
          </cell>
          <cell r="AD238" t="str">
            <v>Finance</v>
          </cell>
          <cell r="AF238" t="str">
            <v>3531454Z NA</v>
          </cell>
          <cell r="AG238" t="str">
            <v>ABN AMRO Bank NV</v>
          </cell>
          <cell r="AH238" t="str">
            <v>Banks</v>
          </cell>
          <cell r="AI238">
            <v>3</v>
          </cell>
        </row>
        <row r="239">
          <cell r="AA239" t="str">
            <v>BARCLAYS BANK PLC</v>
          </cell>
          <cell r="AB239">
            <v>3</v>
          </cell>
          <cell r="AC239">
            <v>10</v>
          </cell>
          <cell r="AD239" t="str">
            <v>Finance</v>
          </cell>
          <cell r="AF239" t="str">
            <v>8376923Z LN</v>
          </cell>
          <cell r="AG239" t="str">
            <v>Barclays PLC</v>
          </cell>
          <cell r="AH239" t="str">
            <v>Banks</v>
          </cell>
          <cell r="AI239">
            <v>3</v>
          </cell>
        </row>
        <row r="240">
          <cell r="AA240" t="str">
            <v>AVIVA PLC</v>
          </cell>
          <cell r="AB240">
            <v>3</v>
          </cell>
          <cell r="AC240">
            <v>10</v>
          </cell>
          <cell r="AD240" t="str">
            <v>Finance</v>
          </cell>
          <cell r="AF240" t="str">
            <v>AV/ LN</v>
          </cell>
          <cell r="AG240" t="str">
            <v>Aviva PLC</v>
          </cell>
          <cell r="AH240" t="str">
            <v>Insurance</v>
          </cell>
          <cell r="AI240">
            <v>4</v>
          </cell>
        </row>
        <row r="241">
          <cell r="AA241" t="str">
            <v>SG CAPITAL TRUST III</v>
          </cell>
          <cell r="AB241">
            <v>3</v>
          </cell>
          <cell r="AC241">
            <v>1</v>
          </cell>
          <cell r="AD241" t="str">
            <v>Finance</v>
          </cell>
          <cell r="AF241" t="str">
            <v>GLE FP</v>
          </cell>
          <cell r="AG241" t="str">
            <v>Société Générale</v>
          </cell>
          <cell r="AH241" t="str">
            <v>Banks</v>
          </cell>
          <cell r="AI241">
            <v>3</v>
          </cell>
        </row>
        <row r="242">
          <cell r="AA242" t="str">
            <v>JPMORGAN CHASE &amp; CO</v>
          </cell>
          <cell r="AB242">
            <v>3</v>
          </cell>
          <cell r="AC242">
            <v>3</v>
          </cell>
          <cell r="AD242" t="str">
            <v>Finance</v>
          </cell>
          <cell r="AF242" t="str">
            <v>JPM US</v>
          </cell>
          <cell r="AG242" t="str">
            <v>JPMorgan Chase &amp; Co</v>
          </cell>
          <cell r="AH242" t="str">
            <v>Banks</v>
          </cell>
          <cell r="AI242">
            <v>3</v>
          </cell>
        </row>
        <row r="243">
          <cell r="AA243" t="str">
            <v>CITIGROUP INC</v>
          </cell>
          <cell r="AB243">
            <v>3</v>
          </cell>
          <cell r="AC243">
            <v>3</v>
          </cell>
          <cell r="AD243" t="str">
            <v>Finance</v>
          </cell>
          <cell r="AF243" t="str">
            <v>C US</v>
          </cell>
          <cell r="AG243" t="str">
            <v>Citigroup Inc</v>
          </cell>
          <cell r="AH243" t="str">
            <v>Banks</v>
          </cell>
          <cell r="AI243">
            <v>3</v>
          </cell>
        </row>
        <row r="244">
          <cell r="AA244" t="str">
            <v>DEUTSCHE BANK AG</v>
          </cell>
          <cell r="AB244">
            <v>3</v>
          </cell>
          <cell r="AC244">
            <v>2</v>
          </cell>
          <cell r="AD244" t="str">
            <v>Finance</v>
          </cell>
          <cell r="AF244" t="str">
            <v>DBK GR</v>
          </cell>
          <cell r="AG244" t="str">
            <v>Deutsche Bank AG</v>
          </cell>
          <cell r="AH244" t="str">
            <v>Banks</v>
          </cell>
          <cell r="AI244">
            <v>3</v>
          </cell>
        </row>
        <row r="245">
          <cell r="AA245" t="str">
            <v>JPMORGAN CHASE &amp; CO</v>
          </cell>
          <cell r="AB245">
            <v>3</v>
          </cell>
          <cell r="AC245">
            <v>3</v>
          </cell>
          <cell r="AD245" t="str">
            <v>Finance</v>
          </cell>
          <cell r="AF245" t="str">
            <v>JPM US</v>
          </cell>
          <cell r="AG245" t="str">
            <v>JPMorgan Chase &amp; Co</v>
          </cell>
          <cell r="AH245" t="str">
            <v>Banks</v>
          </cell>
          <cell r="AI245">
            <v>3</v>
          </cell>
        </row>
        <row r="246">
          <cell r="AA246" t="str">
            <v>ING BANK NV</v>
          </cell>
          <cell r="AB246">
            <v>3</v>
          </cell>
          <cell r="AC246">
            <v>9</v>
          </cell>
          <cell r="AD246" t="str">
            <v>Finance</v>
          </cell>
          <cell r="AF246" t="str">
            <v>1111Z NA</v>
          </cell>
          <cell r="AG246" t="str">
            <v>ING</v>
          </cell>
          <cell r="AH246" t="str">
            <v>Banks</v>
          </cell>
          <cell r="AI246">
            <v>3</v>
          </cell>
        </row>
        <row r="247">
          <cell r="AA247" t="str">
            <v>MEDIOBANCA SPA</v>
          </cell>
          <cell r="AB247">
            <v>3</v>
          </cell>
          <cell r="AC247">
            <v>8</v>
          </cell>
          <cell r="AD247" t="str">
            <v>Finance</v>
          </cell>
          <cell r="AF247" t="str">
            <v>MB IM</v>
          </cell>
          <cell r="AG247" t="str">
            <v>Mediobanca SpA</v>
          </cell>
          <cell r="AH247" t="str">
            <v>Banks</v>
          </cell>
          <cell r="AI247">
            <v>3</v>
          </cell>
        </row>
        <row r="248">
          <cell r="AA248" t="str">
            <v>UNICREDIT SPA</v>
          </cell>
          <cell r="AB248">
            <v>3</v>
          </cell>
          <cell r="AC248">
            <v>8</v>
          </cell>
          <cell r="AD248" t="str">
            <v>Finance</v>
          </cell>
          <cell r="AF248" t="str">
            <v>UCG IM</v>
          </cell>
          <cell r="AG248" t="str">
            <v>UniCredit SpA</v>
          </cell>
          <cell r="AH248" t="str">
            <v>Banks</v>
          </cell>
          <cell r="AI248">
            <v>3</v>
          </cell>
        </row>
        <row r="249">
          <cell r="AA249" t="str">
            <v>MORGAN STANLEY</v>
          </cell>
          <cell r="AB249">
            <v>3</v>
          </cell>
          <cell r="AC249">
            <v>3</v>
          </cell>
          <cell r="AD249" t="str">
            <v>Finance</v>
          </cell>
          <cell r="AF249" t="str">
            <v>MS US</v>
          </cell>
          <cell r="AG249" t="str">
            <v>Morgan Stanley</v>
          </cell>
          <cell r="AH249" t="str">
            <v>Banks</v>
          </cell>
          <cell r="AI249">
            <v>3</v>
          </cell>
        </row>
        <row r="250">
          <cell r="AA250" t="str">
            <v>KONINKLIJKE KPN NV</v>
          </cell>
          <cell r="AB250">
            <v>2</v>
          </cell>
          <cell r="AC250">
            <v>9</v>
          </cell>
          <cell r="AD250" t="str">
            <v>Corporate</v>
          </cell>
          <cell r="AF250" t="str">
            <v>KPN NA</v>
          </cell>
          <cell r="AG250" t="str">
            <v>Koninklijke KPN NV</v>
          </cell>
          <cell r="AH250" t="str">
            <v>Telecommunications</v>
          </cell>
          <cell r="AI250">
            <v>2</v>
          </cell>
        </row>
        <row r="251">
          <cell r="AA251" t="str">
            <v>COOPERATIEVE RABOBANK UA</v>
          </cell>
          <cell r="AB251">
            <v>3</v>
          </cell>
          <cell r="AC251">
            <v>9</v>
          </cell>
          <cell r="AD251" t="str">
            <v>Finance</v>
          </cell>
          <cell r="AF251" t="str">
            <v>RABO NA</v>
          </cell>
          <cell r="AG251" t="str">
            <v>Cooperatieve Rabobank UA</v>
          </cell>
          <cell r="AH251" t="str">
            <v>Banks</v>
          </cell>
          <cell r="AI251">
            <v>3</v>
          </cell>
        </row>
        <row r="252">
          <cell r="AA252" t="str">
            <v>CITIGROUP INC</v>
          </cell>
          <cell r="AB252">
            <v>3</v>
          </cell>
          <cell r="AC252">
            <v>3</v>
          </cell>
          <cell r="AD252" t="str">
            <v>Finance</v>
          </cell>
          <cell r="AF252" t="str">
            <v>C US</v>
          </cell>
          <cell r="AG252" t="str">
            <v>Citigroup Inc</v>
          </cell>
          <cell r="AH252" t="str">
            <v>Banks</v>
          </cell>
          <cell r="AI252">
            <v>3</v>
          </cell>
        </row>
        <row r="253">
          <cell r="AA253" t="str">
            <v>NATIXIS</v>
          </cell>
          <cell r="AB253">
            <v>3</v>
          </cell>
          <cell r="AC253">
            <v>1</v>
          </cell>
          <cell r="AD253" t="str">
            <v>Finance</v>
          </cell>
          <cell r="AF253" t="str">
            <v>-</v>
          </cell>
          <cell r="AG253" t="str">
            <v>Natixis</v>
          </cell>
          <cell r="AH253" t="str">
            <v>Banks</v>
          </cell>
          <cell r="AI253">
            <v>3</v>
          </cell>
        </row>
        <row r="254">
          <cell r="AA254" t="str">
            <v>STANDARD CHARTERED BANK</v>
          </cell>
          <cell r="AB254">
            <v>3</v>
          </cell>
          <cell r="AC254">
            <v>10</v>
          </cell>
          <cell r="AD254" t="str">
            <v>Finance</v>
          </cell>
          <cell r="AF254" t="str">
            <v>2257Z LN</v>
          </cell>
          <cell r="AG254" t="str">
            <v>Standard Chartered PLC</v>
          </cell>
          <cell r="AH254" t="str">
            <v>Banks</v>
          </cell>
          <cell r="AI254">
            <v>3</v>
          </cell>
        </row>
        <row r="255">
          <cell r="AA255" t="str">
            <v>AXA SA</v>
          </cell>
          <cell r="AB255">
            <v>3</v>
          </cell>
          <cell r="AC255">
            <v>1</v>
          </cell>
          <cell r="AD255" t="str">
            <v>Finance</v>
          </cell>
          <cell r="AF255" t="str">
            <v>CS FP</v>
          </cell>
          <cell r="AG255" t="str">
            <v>AXA SA</v>
          </cell>
          <cell r="AH255" t="str">
            <v>Insurance</v>
          </cell>
          <cell r="AI255">
            <v>4</v>
          </cell>
        </row>
        <row r="256">
          <cell r="AA256" t="str">
            <v>WOLTERS KLUWER NV</v>
          </cell>
          <cell r="AB256">
            <v>2</v>
          </cell>
          <cell r="AC256">
            <v>9</v>
          </cell>
          <cell r="AD256" t="str">
            <v>Corporate</v>
          </cell>
          <cell r="AF256" t="str">
            <v>WKL NA</v>
          </cell>
          <cell r="AG256" t="str">
            <v>Wolters Kluwer NV</v>
          </cell>
          <cell r="AH256" t="str">
            <v>Media</v>
          </cell>
          <cell r="AI256">
            <v>8</v>
          </cell>
        </row>
        <row r="257">
          <cell r="AA257" t="str">
            <v>SOCIETE GENERALE</v>
          </cell>
          <cell r="AB257">
            <v>3</v>
          </cell>
          <cell r="AC257">
            <v>1</v>
          </cell>
          <cell r="AD257" t="str">
            <v>Finance</v>
          </cell>
          <cell r="AF257" t="str">
            <v>GLE FP</v>
          </cell>
          <cell r="AG257" t="str">
            <v>Société Générale</v>
          </cell>
          <cell r="AH257" t="str">
            <v>Banks</v>
          </cell>
          <cell r="AI257">
            <v>3</v>
          </cell>
        </row>
        <row r="258">
          <cell r="AA258" t="str">
            <v>SCHLUMBERGER FINANCE BV</v>
          </cell>
          <cell r="AB258">
            <v>2</v>
          </cell>
          <cell r="AC258">
            <v>3</v>
          </cell>
          <cell r="AD258" t="str">
            <v>Corporate</v>
          </cell>
          <cell r="AF258" t="str">
            <v>SLB US</v>
          </cell>
          <cell r="AG258" t="str">
            <v>Schlumberger Ltd</v>
          </cell>
          <cell r="AH258" t="str">
            <v>Oil&amp;Gas Services</v>
          </cell>
          <cell r="AI258">
            <v>15</v>
          </cell>
        </row>
        <row r="259">
          <cell r="AA259" t="str">
            <v>PORTUGAL TELECOM INT FIN</v>
          </cell>
          <cell r="AB259">
            <v>2</v>
          </cell>
          <cell r="AC259">
            <v>13</v>
          </cell>
          <cell r="AD259" t="str">
            <v>Corporate</v>
          </cell>
          <cell r="AF259" t="str">
            <v>OIBR3 BZ</v>
          </cell>
          <cell r="AG259" t="str">
            <v>Oi SA</v>
          </cell>
          <cell r="AH259" t="str">
            <v>Telecommunications</v>
          </cell>
          <cell r="AI259">
            <v>2</v>
          </cell>
        </row>
        <row r="260">
          <cell r="AA260" t="str">
            <v>ORSTED A/S</v>
          </cell>
          <cell r="AB260">
            <v>2</v>
          </cell>
          <cell r="AC260">
            <v>11</v>
          </cell>
          <cell r="AD260" t="str">
            <v>Corporate</v>
          </cell>
          <cell r="AF260" t="str">
            <v>ORSTED DC</v>
          </cell>
          <cell r="AG260" t="str">
            <v>Orsted A/S</v>
          </cell>
          <cell r="AH260" t="str">
            <v>Electric</v>
          </cell>
          <cell r="AI260">
            <v>12</v>
          </cell>
        </row>
        <row r="261">
          <cell r="AA261" t="str">
            <v>UNIONE DI BANCHE ITALIAN</v>
          </cell>
          <cell r="AB261">
            <v>3</v>
          </cell>
          <cell r="AC261">
            <v>8</v>
          </cell>
          <cell r="AD261" t="str">
            <v>Finance</v>
          </cell>
          <cell r="AF261" t="str">
            <v>UBI IM</v>
          </cell>
          <cell r="AG261" t="str">
            <v>Unione di Banche Italiane SpA</v>
          </cell>
          <cell r="AH261" t="str">
            <v>Banks</v>
          </cell>
          <cell r="AI261">
            <v>3</v>
          </cell>
        </row>
        <row r="262">
          <cell r="AA262" t="str">
            <v>ICAP GROUP HOLDINGS PLC</v>
          </cell>
          <cell r="AB262">
            <v>2</v>
          </cell>
          <cell r="AC262">
            <v>10</v>
          </cell>
          <cell r="AD262" t="str">
            <v>Corporate</v>
          </cell>
          <cell r="AF262" t="str">
            <v>NXG LN</v>
          </cell>
          <cell r="AG262" t="str">
            <v>NEX Group PLC</v>
          </cell>
          <cell r="AH262" t="str">
            <v>Diversified Finan Serv</v>
          </cell>
          <cell r="AI262">
            <v>6</v>
          </cell>
        </row>
        <row r="263">
          <cell r="AA263" t="str">
            <v>CLOVERIE PLC ZURICH INS</v>
          </cell>
          <cell r="AB263">
            <v>3</v>
          </cell>
          <cell r="AC263">
            <v>10</v>
          </cell>
          <cell r="AD263" t="str">
            <v>Finance</v>
          </cell>
          <cell r="AF263" t="str">
            <v>ZURN SW</v>
          </cell>
          <cell r="AG263" t="str">
            <v>Zurich Insurance Group AG</v>
          </cell>
          <cell r="AH263" t="str">
            <v>Insurance</v>
          </cell>
          <cell r="AI263">
            <v>4</v>
          </cell>
        </row>
        <row r="264">
          <cell r="AA264" t="str">
            <v>GAZPROM (GAZ CAPITAL SA)</v>
          </cell>
          <cell r="AB264">
            <v>2</v>
          </cell>
          <cell r="AC264">
            <v>12</v>
          </cell>
          <cell r="AD264" t="str">
            <v>Corporate</v>
          </cell>
          <cell r="AF264" t="str">
            <v>GAZP RM</v>
          </cell>
          <cell r="AG264" t="str">
            <v>Gazprom PJSC</v>
          </cell>
          <cell r="AH264" t="str">
            <v>Oil&amp;Gas</v>
          </cell>
          <cell r="AI264">
            <v>16</v>
          </cell>
        </row>
        <row r="265">
          <cell r="AA265" t="str">
            <v>CITIGROUP INC</v>
          </cell>
          <cell r="AB265">
            <v>3</v>
          </cell>
          <cell r="AC265">
            <v>3</v>
          </cell>
          <cell r="AD265" t="str">
            <v>Finance</v>
          </cell>
          <cell r="AF265" t="str">
            <v>C US</v>
          </cell>
          <cell r="AG265" t="str">
            <v>Citigroup Inc</v>
          </cell>
          <cell r="AH265" t="str">
            <v>Banks</v>
          </cell>
          <cell r="AI265">
            <v>3</v>
          </cell>
        </row>
        <row r="266">
          <cell r="AA266" t="str">
            <v>HELLA KGAA HUECK &amp; CO</v>
          </cell>
          <cell r="AB266">
            <v>2</v>
          </cell>
          <cell r="AC266">
            <v>2</v>
          </cell>
          <cell r="AD266" t="str">
            <v>Corporate</v>
          </cell>
          <cell r="AF266" t="str">
            <v>HLE GR</v>
          </cell>
          <cell r="AG266" t="str">
            <v>Hella GmbH &amp; Co KGaA</v>
          </cell>
          <cell r="AH266" t="str">
            <v>Auto Parts&amp;Equipment</v>
          </cell>
          <cell r="AI266">
            <v>7</v>
          </cell>
        </row>
        <row r="267">
          <cell r="AA267" t="str">
            <v>COOPERATIEVE RABOBANK UA</v>
          </cell>
          <cell r="AB267">
            <v>3</v>
          </cell>
          <cell r="AC267">
            <v>9</v>
          </cell>
          <cell r="AD267" t="str">
            <v>Finance</v>
          </cell>
          <cell r="AF267" t="str">
            <v>RABO NA</v>
          </cell>
          <cell r="AG267" t="str">
            <v>Cooperatieve Rabobank UA</v>
          </cell>
          <cell r="AH267" t="str">
            <v>Banks</v>
          </cell>
          <cell r="AI267">
            <v>3</v>
          </cell>
        </row>
        <row r="268">
          <cell r="AA268" t="str">
            <v>GAS NATURAL CAPITAL</v>
          </cell>
          <cell r="AB268">
            <v>2</v>
          </cell>
          <cell r="AC268">
            <v>6</v>
          </cell>
          <cell r="AD268" t="str">
            <v>Corporate</v>
          </cell>
          <cell r="AF268" t="str">
            <v>GAS SM</v>
          </cell>
          <cell r="AG268" t="str">
            <v>Gas Natural SDG SA</v>
          </cell>
          <cell r="AH268" t="str">
            <v>Gas</v>
          </cell>
          <cell r="AI268">
            <v>17</v>
          </cell>
        </row>
        <row r="269">
          <cell r="AA269" t="str">
            <v>URENCO FINANCE NV</v>
          </cell>
          <cell r="AB269">
            <v>2</v>
          </cell>
          <cell r="AC269">
            <v>10</v>
          </cell>
          <cell r="AD269" t="str">
            <v>Corporate</v>
          </cell>
          <cell r="AF269" t="str">
            <v>271652Z LN</v>
          </cell>
          <cell r="AG269" t="str">
            <v>URENCO Ltd</v>
          </cell>
          <cell r="AH269" t="str">
            <v>Mining</v>
          </cell>
          <cell r="AI269">
            <v>18</v>
          </cell>
        </row>
        <row r="270">
          <cell r="AA270" t="str">
            <v>EDP FINANCE BV</v>
          </cell>
          <cell r="AB270">
            <v>2</v>
          </cell>
          <cell r="AC270">
            <v>13</v>
          </cell>
          <cell r="AD270" t="str">
            <v>Corporate</v>
          </cell>
          <cell r="AF270" t="str">
            <v>1403Z NA</v>
          </cell>
          <cell r="AG270" t="str">
            <v>EDP Finance BV</v>
          </cell>
          <cell r="AH270" t="str">
            <v>Electric</v>
          </cell>
          <cell r="AI270">
            <v>12</v>
          </cell>
        </row>
        <row r="271">
          <cell r="AA271" t="str">
            <v>LEASEPLAN FINANCE NV</v>
          </cell>
          <cell r="AB271">
            <v>3</v>
          </cell>
          <cell r="AC271">
            <v>9</v>
          </cell>
          <cell r="AD271" t="str">
            <v>Finance</v>
          </cell>
          <cell r="AF271" t="str">
            <v>1170Z NA</v>
          </cell>
          <cell r="AG271" t="str">
            <v>LeasePlan Corp NV</v>
          </cell>
          <cell r="AH271" t="str">
            <v>Diversified Finan Serv</v>
          </cell>
          <cell r="AI271">
            <v>6</v>
          </cell>
        </row>
        <row r="272">
          <cell r="AA272" t="str">
            <v>SANTANDER INTL DEBT SA</v>
          </cell>
          <cell r="AB272">
            <v>3</v>
          </cell>
          <cell r="AC272">
            <v>6</v>
          </cell>
          <cell r="AD272" t="str">
            <v>Finance</v>
          </cell>
          <cell r="AF272" t="str">
            <v>SAN SM</v>
          </cell>
          <cell r="AG272" t="str">
            <v>Banco Santander SA</v>
          </cell>
          <cell r="AH272" t="str">
            <v>Banks</v>
          </cell>
          <cell r="AI272">
            <v>3</v>
          </cell>
        </row>
        <row r="273">
          <cell r="AA273" t="str">
            <v>RWE AG</v>
          </cell>
          <cell r="AB273">
            <v>2</v>
          </cell>
          <cell r="AC273">
            <v>2</v>
          </cell>
          <cell r="AD273" t="str">
            <v>Corporate</v>
          </cell>
          <cell r="AF273" t="str">
            <v>RWE GR</v>
          </cell>
          <cell r="AG273" t="str">
            <v>RWE AG</v>
          </cell>
          <cell r="AH273" t="str">
            <v>Electric</v>
          </cell>
          <cell r="AI273">
            <v>12</v>
          </cell>
        </row>
        <row r="274">
          <cell r="AA274" t="str">
            <v>ABBEY NATL TREASURY SERV</v>
          </cell>
          <cell r="AB274">
            <v>3</v>
          </cell>
          <cell r="AC274">
            <v>10</v>
          </cell>
          <cell r="AD274" t="str">
            <v>Finance</v>
          </cell>
          <cell r="AF274" t="str">
            <v>8140593Z LN</v>
          </cell>
          <cell r="AG274" t="str">
            <v>Banco Santander SA</v>
          </cell>
          <cell r="AH274" t="str">
            <v>Banks</v>
          </cell>
          <cell r="AI274">
            <v>3</v>
          </cell>
        </row>
        <row r="275">
          <cell r="AA275" t="str">
            <v>BANQUE PSA FINANCE</v>
          </cell>
          <cell r="AB275">
            <v>3</v>
          </cell>
          <cell r="AC275">
            <v>1</v>
          </cell>
          <cell r="AD275" t="str">
            <v>Finance</v>
          </cell>
          <cell r="AF275" t="str">
            <v>224954Z FP</v>
          </cell>
          <cell r="AG275" t="str">
            <v>Banque PSA Finance SA</v>
          </cell>
          <cell r="AH275" t="str">
            <v>Auto Manufacturers</v>
          </cell>
          <cell r="AI275">
            <v>19</v>
          </cell>
        </row>
        <row r="276">
          <cell r="AA276" t="str">
            <v>TELEFONICA EMISIONES SAU</v>
          </cell>
          <cell r="AB276">
            <v>2</v>
          </cell>
          <cell r="AC276">
            <v>6</v>
          </cell>
          <cell r="AD276" t="str">
            <v>Corporate</v>
          </cell>
          <cell r="AF276" t="str">
            <v>TEF SM</v>
          </cell>
          <cell r="AG276" t="str">
            <v>Telefonica SA</v>
          </cell>
          <cell r="AH276" t="str">
            <v>Telecommunications</v>
          </cell>
          <cell r="AI276">
            <v>2</v>
          </cell>
        </row>
        <row r="277">
          <cell r="AA277" t="str">
            <v>BANQUE PSA FINANCE</v>
          </cell>
          <cell r="AB277">
            <v>2</v>
          </cell>
          <cell r="AC277">
            <v>1</v>
          </cell>
          <cell r="AD277" t="str">
            <v>Corporate</v>
          </cell>
          <cell r="AF277" t="str">
            <v>224954Z FP</v>
          </cell>
          <cell r="AG277" t="str">
            <v>Banque PSA Finance SA</v>
          </cell>
          <cell r="AH277" t="str">
            <v>Auto Manufacturers</v>
          </cell>
          <cell r="AI277">
            <v>19</v>
          </cell>
        </row>
        <row r="278">
          <cell r="AA278" t="str">
            <v>MORGAN STANLEY</v>
          </cell>
          <cell r="AB278">
            <v>3</v>
          </cell>
          <cell r="AC278">
            <v>3</v>
          </cell>
          <cell r="AD278" t="str">
            <v>Finance</v>
          </cell>
          <cell r="AF278" t="str">
            <v>MS US</v>
          </cell>
          <cell r="AG278" t="str">
            <v>Morgan Stanley</v>
          </cell>
          <cell r="AH278" t="str">
            <v>Banks</v>
          </cell>
          <cell r="AI278">
            <v>3</v>
          </cell>
        </row>
        <row r="279">
          <cell r="AA279" t="str">
            <v>CREDIT AGRICOLE LONDON</v>
          </cell>
          <cell r="AB279">
            <v>3</v>
          </cell>
          <cell r="AC279">
            <v>1</v>
          </cell>
          <cell r="AD279" t="str">
            <v>Finance</v>
          </cell>
          <cell r="AF279" t="str">
            <v>ACA FP</v>
          </cell>
          <cell r="AG279" t="str">
            <v>Crédit Agricole S.A.</v>
          </cell>
          <cell r="AH279" t="str">
            <v>Banks</v>
          </cell>
          <cell r="AI279">
            <v>3</v>
          </cell>
        </row>
        <row r="280">
          <cell r="AA280" t="str">
            <v>RCI BANQUE SA</v>
          </cell>
          <cell r="AB280">
            <v>3</v>
          </cell>
          <cell r="AC280">
            <v>1</v>
          </cell>
          <cell r="AD280" t="str">
            <v>Finance</v>
          </cell>
          <cell r="AF280" t="str">
            <v>211718Z FP</v>
          </cell>
          <cell r="AG280" t="str">
            <v>RCI Banque SA</v>
          </cell>
          <cell r="AH280" t="str">
            <v>Auto Manufacturers</v>
          </cell>
          <cell r="AI280">
            <v>19</v>
          </cell>
        </row>
        <row r="281">
          <cell r="AA281" t="str">
            <v>HOLDING D'INFRASTRUCTURE</v>
          </cell>
          <cell r="AB281">
            <v>2</v>
          </cell>
          <cell r="AC281">
            <v>6</v>
          </cell>
          <cell r="AD281" t="str">
            <v>Corporate</v>
          </cell>
          <cell r="AF281" t="str">
            <v>ABE SM</v>
          </cell>
          <cell r="AG281" t="str">
            <v>Abertis Infraestructuras SA</v>
          </cell>
          <cell r="AH281" t="str">
            <v>Commercial Services</v>
          </cell>
          <cell r="AI281">
            <v>5</v>
          </cell>
        </row>
        <row r="282">
          <cell r="AA282" t="str">
            <v>BARCLAYS BANK PLC</v>
          </cell>
          <cell r="AB282">
            <v>3</v>
          </cell>
          <cell r="AC282">
            <v>10</v>
          </cell>
          <cell r="AD282" t="str">
            <v>Finance</v>
          </cell>
          <cell r="AF282" t="str">
            <v>8376923Z LN</v>
          </cell>
          <cell r="AG282" t="str">
            <v>Barclays PLC</v>
          </cell>
          <cell r="AH282" t="str">
            <v>Banks</v>
          </cell>
          <cell r="AI282">
            <v>3</v>
          </cell>
        </row>
        <row r="283">
          <cell r="AA283" t="str">
            <v>IBERDROLA FINANZAS SAU</v>
          </cell>
          <cell r="AB283">
            <v>2</v>
          </cell>
          <cell r="AC283">
            <v>6</v>
          </cell>
          <cell r="AD283" t="str">
            <v>Corporate</v>
          </cell>
          <cell r="AF283" t="str">
            <v>IBE SM</v>
          </cell>
          <cell r="AG283" t="str">
            <v>Iberdrola SA</v>
          </cell>
          <cell r="AH283" t="str">
            <v>Electric</v>
          </cell>
          <cell r="AI283">
            <v>12</v>
          </cell>
        </row>
        <row r="284">
          <cell r="AA284" t="str">
            <v>MONTE DEI PASCHI SIENA</v>
          </cell>
          <cell r="AB284">
            <v>3</v>
          </cell>
          <cell r="AC284">
            <v>8</v>
          </cell>
          <cell r="AD284" t="str">
            <v>Finance</v>
          </cell>
          <cell r="AF284" t="str">
            <v>BMPS IM</v>
          </cell>
          <cell r="AG284" t="str">
            <v>Banca Monte dei Paschi di Sien</v>
          </cell>
          <cell r="AH284" t="str">
            <v>Banks</v>
          </cell>
          <cell r="AI284">
            <v>3</v>
          </cell>
        </row>
        <row r="285">
          <cell r="AA285" t="str">
            <v>GOLDMAN SACHS GROUP INC</v>
          </cell>
          <cell r="AB285">
            <v>3</v>
          </cell>
          <cell r="AC285">
            <v>3</v>
          </cell>
          <cell r="AD285" t="str">
            <v>Finance</v>
          </cell>
          <cell r="AF285" t="str">
            <v>GS US</v>
          </cell>
          <cell r="AG285" t="str">
            <v>Goldman Sachs Group Inc/The</v>
          </cell>
          <cell r="AH285" t="str">
            <v>Banks</v>
          </cell>
          <cell r="AI285">
            <v>3</v>
          </cell>
        </row>
        <row r="286">
          <cell r="AA286" t="str">
            <v>GE CAPITAL EURO FUNDING</v>
          </cell>
          <cell r="AB286">
            <v>2</v>
          </cell>
          <cell r="AC286">
            <v>3</v>
          </cell>
          <cell r="AD286" t="str">
            <v>Corporate</v>
          </cell>
          <cell r="AF286" t="str">
            <v>GE US</v>
          </cell>
          <cell r="AG286" t="str">
            <v>General Electric Co</v>
          </cell>
          <cell r="AH286" t="str">
            <v>Diversified Finan Serv</v>
          </cell>
          <cell r="AI286">
            <v>6</v>
          </cell>
        </row>
        <row r="287">
          <cell r="AA287" t="str">
            <v>DANSKE BANK A/S</v>
          </cell>
          <cell r="AB287">
            <v>3</v>
          </cell>
          <cell r="AC287">
            <v>11</v>
          </cell>
          <cell r="AD287" t="str">
            <v>Finance</v>
          </cell>
          <cell r="AF287" t="str">
            <v>DANSKE DC</v>
          </cell>
          <cell r="AG287" t="str">
            <v>Danske Bank A/S</v>
          </cell>
          <cell r="AH287" t="str">
            <v>Banks</v>
          </cell>
          <cell r="AI287">
            <v>3</v>
          </cell>
        </row>
        <row r="288">
          <cell r="AA288" t="str">
            <v>JPMORGAN CHASE &amp; CO</v>
          </cell>
          <cell r="AB288">
            <v>3</v>
          </cell>
          <cell r="AC288">
            <v>3</v>
          </cell>
          <cell r="AD288" t="str">
            <v>Finance</v>
          </cell>
          <cell r="AF288" t="str">
            <v>JPM US</v>
          </cell>
          <cell r="AG288" t="str">
            <v>JPMorgan Chase &amp; Co</v>
          </cell>
          <cell r="AH288" t="str">
            <v>Banks</v>
          </cell>
          <cell r="AI288">
            <v>3</v>
          </cell>
        </row>
        <row r="289">
          <cell r="AA289" t="str">
            <v>AMADEUS CAP MARKT</v>
          </cell>
          <cell r="AB289">
            <v>2</v>
          </cell>
          <cell r="AC289">
            <v>6</v>
          </cell>
          <cell r="AD289" t="str">
            <v>Corporate</v>
          </cell>
          <cell r="AF289" t="str">
            <v>AMS SM</v>
          </cell>
          <cell r="AG289" t="str">
            <v>Amadeus IT Group SA</v>
          </cell>
          <cell r="AH289" t="str">
            <v>Software</v>
          </cell>
          <cell r="AI289">
            <v>20</v>
          </cell>
        </row>
        <row r="290">
          <cell r="AA290" t="str">
            <v>STANDARD CHARTERED PLC</v>
          </cell>
          <cell r="AB290">
            <v>3</v>
          </cell>
          <cell r="AC290">
            <v>10</v>
          </cell>
          <cell r="AD290" t="str">
            <v>Finance</v>
          </cell>
          <cell r="AF290" t="str">
            <v>STAN LN</v>
          </cell>
          <cell r="AG290" t="str">
            <v>Standard Chartered PLC</v>
          </cell>
          <cell r="AH290" t="str">
            <v>Banks</v>
          </cell>
          <cell r="AI290">
            <v>3</v>
          </cell>
        </row>
        <row r="291">
          <cell r="AA291" t="str">
            <v>PETROBRAS GLOBAL FINANCE</v>
          </cell>
          <cell r="AB291">
            <v>2</v>
          </cell>
          <cell r="AC291">
            <v>14</v>
          </cell>
          <cell r="AD291" t="str">
            <v>Corporate</v>
          </cell>
          <cell r="AF291" t="str">
            <v>4489547Z NA</v>
          </cell>
          <cell r="AG291" t="str">
            <v>Petrobras International Braspe</v>
          </cell>
          <cell r="AH291" t="str">
            <v>Oil&amp;Gas</v>
          </cell>
          <cell r="AI291">
            <v>16</v>
          </cell>
        </row>
        <row r="292">
          <cell r="AA292" t="str">
            <v>REPSOL INTL FINANCE</v>
          </cell>
          <cell r="AB292">
            <v>2</v>
          </cell>
          <cell r="AC292">
            <v>6</v>
          </cell>
          <cell r="AD292" t="str">
            <v>Corporate</v>
          </cell>
          <cell r="AF292" t="str">
            <v>REP SM</v>
          </cell>
          <cell r="AG292" t="str">
            <v>Repsol SA</v>
          </cell>
          <cell r="AH292" t="str">
            <v>Oil&amp;Gas</v>
          </cell>
          <cell r="AI292">
            <v>16</v>
          </cell>
        </row>
        <row r="293">
          <cell r="AA293" t="str">
            <v>BNP PARIBAS</v>
          </cell>
          <cell r="AB293">
            <v>3</v>
          </cell>
          <cell r="AC293">
            <v>1</v>
          </cell>
          <cell r="AD293" t="str">
            <v>Finance</v>
          </cell>
          <cell r="AF293" t="str">
            <v>BNP FP</v>
          </cell>
          <cell r="AG293" t="str">
            <v>BNP Paribas</v>
          </cell>
          <cell r="AH293" t="str">
            <v>Banks</v>
          </cell>
          <cell r="AI293">
            <v>3</v>
          </cell>
        </row>
        <row r="294">
          <cell r="AA294" t="str">
            <v>ING BANK NV</v>
          </cell>
          <cell r="AB294">
            <v>3</v>
          </cell>
          <cell r="AC294">
            <v>9</v>
          </cell>
          <cell r="AD294" t="str">
            <v>Finance</v>
          </cell>
          <cell r="AF294" t="str">
            <v>1111Z NA</v>
          </cell>
          <cell r="AG294" t="str">
            <v>ING</v>
          </cell>
          <cell r="AH294" t="str">
            <v>Banks</v>
          </cell>
          <cell r="AI294">
            <v>3</v>
          </cell>
        </row>
        <row r="295">
          <cell r="AA295" t="str">
            <v>EE FINANCE PLC</v>
          </cell>
          <cell r="AB295">
            <v>2</v>
          </cell>
          <cell r="AC295">
            <v>10</v>
          </cell>
          <cell r="AD295" t="str">
            <v>Corporate</v>
          </cell>
          <cell r="AF295" t="str">
            <v>2485Z LN</v>
          </cell>
          <cell r="AG295" t="str">
            <v>EE Ltd</v>
          </cell>
          <cell r="AH295" t="str">
            <v>Telecommunications</v>
          </cell>
          <cell r="AI295">
            <v>2</v>
          </cell>
        </row>
        <row r="296">
          <cell r="AA296" t="str">
            <v>CREDIT AGRICOLE LONDON</v>
          </cell>
          <cell r="AB296">
            <v>3</v>
          </cell>
          <cell r="AC296">
            <v>1</v>
          </cell>
          <cell r="AD296" t="str">
            <v>Finance</v>
          </cell>
          <cell r="AF296" t="str">
            <v>ACA FP</v>
          </cell>
          <cell r="AG296" t="str">
            <v>Crédit Agricole S.A.</v>
          </cell>
          <cell r="AH296" t="str">
            <v>Banks</v>
          </cell>
          <cell r="AI296">
            <v>3</v>
          </cell>
        </row>
        <row r="297">
          <cell r="AA297" t="str">
            <v>ROYAL BK OF SCOTLAND PLC</v>
          </cell>
          <cell r="AB297">
            <v>3</v>
          </cell>
          <cell r="AC297">
            <v>10</v>
          </cell>
          <cell r="AD297" t="str">
            <v>Finance</v>
          </cell>
          <cell r="AF297" t="str">
            <v>2783Z LN</v>
          </cell>
          <cell r="AG297" t="str">
            <v>Royal Bank of Scotland PLC/The</v>
          </cell>
          <cell r="AH297" t="str">
            <v>Banks</v>
          </cell>
          <cell r="AI297">
            <v>3</v>
          </cell>
        </row>
        <row r="298">
          <cell r="AA298" t="str">
            <v>SAMPO OYJ</v>
          </cell>
          <cell r="AB298">
            <v>3</v>
          </cell>
          <cell r="AC298">
            <v>15</v>
          </cell>
          <cell r="AD298" t="str">
            <v>Finance</v>
          </cell>
          <cell r="AF298" t="str">
            <v>SAMPO FH</v>
          </cell>
          <cell r="AG298" t="str">
            <v>Sampo Oyj</v>
          </cell>
          <cell r="AH298" t="str">
            <v>Insurance</v>
          </cell>
          <cell r="AI298">
            <v>4</v>
          </cell>
        </row>
        <row r="299">
          <cell r="AA299" t="str">
            <v>INTESA SANPAOLO SPA</v>
          </cell>
          <cell r="AB299">
            <v>3</v>
          </cell>
          <cell r="AC299">
            <v>8</v>
          </cell>
          <cell r="AD299" t="str">
            <v>Finance</v>
          </cell>
          <cell r="AF299" t="str">
            <v>ISP IM</v>
          </cell>
          <cell r="AG299" t="str">
            <v>Intesa Sanpaolo SpA</v>
          </cell>
          <cell r="AH299" t="str">
            <v>Banks</v>
          </cell>
          <cell r="AI299">
            <v>3</v>
          </cell>
        </row>
        <row r="300">
          <cell r="AA300" t="str">
            <v>SANTANDER INTL DEBT SA</v>
          </cell>
          <cell r="AB300">
            <v>3</v>
          </cell>
          <cell r="AC300">
            <v>6</v>
          </cell>
          <cell r="AD300" t="str">
            <v>Finance</v>
          </cell>
          <cell r="AF300" t="str">
            <v>SAN SM</v>
          </cell>
          <cell r="AG300" t="str">
            <v>Banco Santander SA</v>
          </cell>
          <cell r="AH300" t="str">
            <v>Banks</v>
          </cell>
          <cell r="AI300">
            <v>3</v>
          </cell>
        </row>
        <row r="301">
          <cell r="AA301" t="str">
            <v>MUNICH RE</v>
          </cell>
          <cell r="AB301">
            <v>3</v>
          </cell>
          <cell r="AC301">
            <v>2</v>
          </cell>
          <cell r="AD301" t="str">
            <v>Finance</v>
          </cell>
          <cell r="AF301" t="str">
            <v>MUV2 GR</v>
          </cell>
          <cell r="AG301" t="str">
            <v>Muenchener Rueckversicherungs-</v>
          </cell>
          <cell r="AH301" t="str">
            <v>Insurance</v>
          </cell>
          <cell r="AI301">
            <v>4</v>
          </cell>
        </row>
        <row r="302">
          <cell r="AA302" t="str">
            <v>GLENCORE FINANCE EUROPE</v>
          </cell>
          <cell r="AB302">
            <v>2</v>
          </cell>
          <cell r="AC302">
            <v>10</v>
          </cell>
          <cell r="AD302" t="str">
            <v>Corporate</v>
          </cell>
          <cell r="AF302" t="str">
            <v>GLEN LN</v>
          </cell>
          <cell r="AG302" t="str">
            <v>Glencore PLC</v>
          </cell>
          <cell r="AH302" t="str">
            <v>Mining</v>
          </cell>
          <cell r="AI302">
            <v>18</v>
          </cell>
        </row>
        <row r="303">
          <cell r="AA303" t="str">
            <v>MTU AERO ENGINES AG</v>
          </cell>
          <cell r="AB303">
            <v>2</v>
          </cell>
          <cell r="AC303">
            <v>2</v>
          </cell>
          <cell r="AD303" t="str">
            <v>Corporate</v>
          </cell>
          <cell r="AF303" t="str">
            <v>MTX GR</v>
          </cell>
          <cell r="AG303" t="str">
            <v>MTU Aero Engines AG</v>
          </cell>
          <cell r="AH303" t="str">
            <v>Aerospace/Defense</v>
          </cell>
          <cell r="AI303">
            <v>21</v>
          </cell>
        </row>
        <row r="304">
          <cell r="AA304" t="str">
            <v>RAIFFEISEN LB NIEDEROEST</v>
          </cell>
          <cell r="AB304">
            <v>3</v>
          </cell>
          <cell r="AC304">
            <v>16</v>
          </cell>
          <cell r="AD304" t="str">
            <v>Finance</v>
          </cell>
          <cell r="AF304" t="str">
            <v>1135Z AV</v>
          </cell>
          <cell r="AG304" t="str">
            <v>Raiffeisenlandesbank Niederoes</v>
          </cell>
          <cell r="AH304" t="str">
            <v>Banks</v>
          </cell>
          <cell r="AI304">
            <v>3</v>
          </cell>
        </row>
        <row r="305">
          <cell r="AA305" t="str">
            <v>ENI SPA</v>
          </cell>
          <cell r="AB305">
            <v>2</v>
          </cell>
          <cell r="AC305">
            <v>8</v>
          </cell>
          <cell r="AD305" t="str">
            <v>Corporate</v>
          </cell>
          <cell r="AF305" t="str">
            <v>ENI IM</v>
          </cell>
          <cell r="AG305" t="str">
            <v>Eni SpA</v>
          </cell>
          <cell r="AH305" t="str">
            <v>Oil&amp;Gas</v>
          </cell>
          <cell r="AI305">
            <v>16</v>
          </cell>
        </row>
        <row r="306">
          <cell r="AA306" t="str">
            <v>EE FINANCE PLC</v>
          </cell>
          <cell r="AB306">
            <v>2</v>
          </cell>
          <cell r="AC306">
            <v>10</v>
          </cell>
          <cell r="AD306" t="str">
            <v>Corporate</v>
          </cell>
          <cell r="AF306" t="str">
            <v>2485Z LN</v>
          </cell>
          <cell r="AG306" t="str">
            <v>EE Ltd</v>
          </cell>
          <cell r="AH306" t="str">
            <v>Telecommunications</v>
          </cell>
          <cell r="AI306">
            <v>2</v>
          </cell>
        </row>
        <row r="307">
          <cell r="AA307" t="str">
            <v>TELEFONICA EMISIONES SAU</v>
          </cell>
          <cell r="AB307">
            <v>2</v>
          </cell>
          <cell r="AC307">
            <v>6</v>
          </cell>
          <cell r="AD307" t="str">
            <v>Corporate</v>
          </cell>
          <cell r="AF307" t="str">
            <v>TEF SM</v>
          </cell>
          <cell r="AG307" t="str">
            <v>Telefonica SA</v>
          </cell>
          <cell r="AH307" t="str">
            <v>Telecommunications</v>
          </cell>
          <cell r="AI307">
            <v>2</v>
          </cell>
        </row>
        <row r="308">
          <cell r="AA308" t="str">
            <v>REPSOL INTL FINANCE</v>
          </cell>
          <cell r="AB308">
            <v>2</v>
          </cell>
          <cell r="AC308">
            <v>6</v>
          </cell>
          <cell r="AD308" t="str">
            <v>Corporate</v>
          </cell>
          <cell r="AF308" t="str">
            <v>REP SM</v>
          </cell>
          <cell r="AG308" t="str">
            <v>Repsol SA</v>
          </cell>
          <cell r="AH308" t="str">
            <v>Oil&amp;Gas</v>
          </cell>
          <cell r="AI308">
            <v>16</v>
          </cell>
        </row>
        <row r="309">
          <cell r="AA309" t="str">
            <v>GLENCORE FIN DUBAI LTD</v>
          </cell>
          <cell r="AB309">
            <v>2</v>
          </cell>
          <cell r="AC309">
            <v>10</v>
          </cell>
          <cell r="AD309" t="str">
            <v>Corporate</v>
          </cell>
          <cell r="AF309" t="str">
            <v>GLEN LN</v>
          </cell>
          <cell r="AG309" t="str">
            <v>Glencore PLC</v>
          </cell>
          <cell r="AH309" t="str">
            <v>Mining</v>
          </cell>
          <cell r="AI309">
            <v>18</v>
          </cell>
        </row>
        <row r="310">
          <cell r="AA310" t="str">
            <v>BBVA SENIOR FINANCE SA</v>
          </cell>
          <cell r="AB310">
            <v>3</v>
          </cell>
          <cell r="AC310">
            <v>6</v>
          </cell>
          <cell r="AD310" t="str">
            <v>Finance</v>
          </cell>
          <cell r="AF310" t="str">
            <v>527952Z SM</v>
          </cell>
          <cell r="AG310" t="str">
            <v>BBVA Senior Finance SAU</v>
          </cell>
          <cell r="AH310" t="str">
            <v>Banks</v>
          </cell>
          <cell r="AI310">
            <v>3</v>
          </cell>
        </row>
        <row r="311">
          <cell r="AA311" t="str">
            <v>PROSEGUR CIA DE SEGURIDA</v>
          </cell>
          <cell r="AB311">
            <v>2</v>
          </cell>
          <cell r="AC311">
            <v>6</v>
          </cell>
          <cell r="AD311" t="str">
            <v>Corporate</v>
          </cell>
          <cell r="AF311" t="str">
            <v>PSG SM</v>
          </cell>
          <cell r="AG311" t="str">
            <v>Prosegur Cia de Seguridad SA</v>
          </cell>
          <cell r="AH311" t="str">
            <v>Commercial Services</v>
          </cell>
          <cell r="AI311">
            <v>5</v>
          </cell>
        </row>
        <row r="312">
          <cell r="AA312" t="str">
            <v>RCI BANQUE SA</v>
          </cell>
          <cell r="AB312">
            <v>2</v>
          </cell>
          <cell r="AC312">
            <v>1</v>
          </cell>
          <cell r="AD312" t="str">
            <v>Corporate</v>
          </cell>
          <cell r="AF312" t="str">
            <v>211718Z FP</v>
          </cell>
          <cell r="AG312" t="str">
            <v>RCI Banque SA</v>
          </cell>
          <cell r="AH312" t="str">
            <v>Auto Manufacturers</v>
          </cell>
          <cell r="AI312">
            <v>19</v>
          </cell>
        </row>
        <row r="313">
          <cell r="AA313" t="str">
            <v>NATIONWIDE BLDG SOCIETY</v>
          </cell>
          <cell r="AB313">
            <v>3</v>
          </cell>
          <cell r="AC313">
            <v>10</v>
          </cell>
          <cell r="AD313" t="str">
            <v>Finance</v>
          </cell>
          <cell r="AF313" t="str">
            <v>0916972D LN</v>
          </cell>
          <cell r="AG313" t="str">
            <v>Nationwide Building Society</v>
          </cell>
          <cell r="AH313" t="str">
            <v>Savings&amp;Loans</v>
          </cell>
          <cell r="AI313">
            <v>22</v>
          </cell>
        </row>
        <row r="314">
          <cell r="AA314" t="str">
            <v>ORANGE SA</v>
          </cell>
          <cell r="AB314">
            <v>2</v>
          </cell>
          <cell r="AC314">
            <v>1</v>
          </cell>
          <cell r="AD314" t="str">
            <v>Corporate</v>
          </cell>
          <cell r="AF314" t="str">
            <v>ORA FP</v>
          </cell>
          <cell r="AG314" t="str">
            <v>Orange SA</v>
          </cell>
          <cell r="AH314" t="str">
            <v>Telecommunications</v>
          </cell>
          <cell r="AI314">
            <v>2</v>
          </cell>
        </row>
        <row r="315">
          <cell r="AA315" t="str">
            <v>LOUIS DREYFUS CO BV</v>
          </cell>
          <cell r="AB315">
            <v>2</v>
          </cell>
          <cell r="AC315">
            <v>1</v>
          </cell>
          <cell r="AD315" t="str">
            <v>Corporate</v>
          </cell>
          <cell r="AF315" t="str">
            <v>0308213D NA</v>
          </cell>
          <cell r="AG315" t="str">
            <v>Louis Dreyfus Co BV</v>
          </cell>
          <cell r="AH315" t="str">
            <v>Agriculture</v>
          </cell>
          <cell r="AI315">
            <v>23</v>
          </cell>
        </row>
        <row r="316">
          <cell r="AA316" t="str">
            <v>GOLDMAN SACHS GROUP INC</v>
          </cell>
          <cell r="AB316">
            <v>3</v>
          </cell>
          <cell r="AC316">
            <v>3</v>
          </cell>
          <cell r="AD316" t="str">
            <v>Finance</v>
          </cell>
          <cell r="AF316" t="str">
            <v>GS US</v>
          </cell>
          <cell r="AG316" t="str">
            <v>Goldman Sachs Group Inc/The</v>
          </cell>
          <cell r="AH316" t="str">
            <v>Banks</v>
          </cell>
          <cell r="AI316">
            <v>3</v>
          </cell>
        </row>
        <row r="317">
          <cell r="AA317" t="str">
            <v>UNICREDIT SPA</v>
          </cell>
          <cell r="AB317">
            <v>3</v>
          </cell>
          <cell r="AC317">
            <v>8</v>
          </cell>
          <cell r="AD317" t="str">
            <v>Finance</v>
          </cell>
          <cell r="AF317" t="str">
            <v>UCG IM</v>
          </cell>
          <cell r="AG317" t="str">
            <v>UniCredit SpA</v>
          </cell>
          <cell r="AH317" t="str">
            <v>Banks</v>
          </cell>
          <cell r="AI317">
            <v>3</v>
          </cell>
        </row>
        <row r="318">
          <cell r="AA318" t="str">
            <v>GLENCORE FINANCE EUROPE</v>
          </cell>
          <cell r="AB318">
            <v>2</v>
          </cell>
          <cell r="AC318">
            <v>10</v>
          </cell>
          <cell r="AD318" t="str">
            <v>Corporate</v>
          </cell>
          <cell r="AF318" t="str">
            <v>GLEN LN</v>
          </cell>
          <cell r="AG318" t="str">
            <v>Glencore PLC</v>
          </cell>
          <cell r="AH318" t="str">
            <v>Mining</v>
          </cell>
          <cell r="AI318">
            <v>18</v>
          </cell>
        </row>
        <row r="319">
          <cell r="AA319" t="str">
            <v>STANDARD CHARTERED PLC</v>
          </cell>
          <cell r="AB319">
            <v>3</v>
          </cell>
          <cell r="AC319">
            <v>10</v>
          </cell>
          <cell r="AD319" t="str">
            <v>Finance</v>
          </cell>
          <cell r="AF319" t="str">
            <v>STAN LN</v>
          </cell>
          <cell r="AG319" t="str">
            <v>Standard Chartered PLC</v>
          </cell>
          <cell r="AH319" t="str">
            <v>Banks</v>
          </cell>
          <cell r="AI319">
            <v>3</v>
          </cell>
        </row>
        <row r="320">
          <cell r="AA320" t="str">
            <v>JPMORGAN CHASE &amp; CO</v>
          </cell>
          <cell r="AB320">
            <v>3</v>
          </cell>
          <cell r="AC320">
            <v>3</v>
          </cell>
          <cell r="AD320" t="str">
            <v>Finance</v>
          </cell>
          <cell r="AF320" t="str">
            <v>JPM US</v>
          </cell>
          <cell r="AG320" t="str">
            <v>JPMorgan Chase &amp; Co</v>
          </cell>
          <cell r="AH320" t="str">
            <v>Banks</v>
          </cell>
          <cell r="AI320">
            <v>3</v>
          </cell>
        </row>
        <row r="321">
          <cell r="AA321" t="str">
            <v>SNCF RESEAU</v>
          </cell>
          <cell r="AB321">
            <v>2</v>
          </cell>
          <cell r="AC321">
            <v>1</v>
          </cell>
          <cell r="AD321" t="str">
            <v>Corporate</v>
          </cell>
          <cell r="AF321" t="str">
            <v>224063Z FP</v>
          </cell>
          <cell r="AG321" t="str">
            <v>SNCF Reseau</v>
          </cell>
          <cell r="AH321" t="str">
            <v>Commercial Services</v>
          </cell>
          <cell r="AI321">
            <v>5</v>
          </cell>
        </row>
        <row r="322">
          <cell r="AA322" t="str">
            <v>ING BANK NV</v>
          </cell>
          <cell r="AB322">
            <v>3</v>
          </cell>
          <cell r="AC322">
            <v>9</v>
          </cell>
          <cell r="AD322" t="str">
            <v>Finance</v>
          </cell>
          <cell r="AF322" t="str">
            <v>1111Z NA</v>
          </cell>
          <cell r="AG322" t="str">
            <v>ING</v>
          </cell>
          <cell r="AH322" t="str">
            <v>Banks</v>
          </cell>
          <cell r="AI322">
            <v>3</v>
          </cell>
        </row>
        <row r="323">
          <cell r="AA323" t="str">
            <v>SANTANDER UK PLC</v>
          </cell>
          <cell r="AB323">
            <v>3</v>
          </cell>
          <cell r="AC323">
            <v>10</v>
          </cell>
          <cell r="AD323" t="str">
            <v>Finance</v>
          </cell>
          <cell r="AF323" t="str">
            <v>ANL LN</v>
          </cell>
          <cell r="AG323" t="str">
            <v>Banco Santander SA</v>
          </cell>
          <cell r="AH323" t="str">
            <v>Banks</v>
          </cell>
          <cell r="AI323">
            <v>3</v>
          </cell>
        </row>
        <row r="324">
          <cell r="AA324" t="str">
            <v>BBVA SENIOR FINANCE SA</v>
          </cell>
          <cell r="AB324">
            <v>3</v>
          </cell>
          <cell r="AC324">
            <v>6</v>
          </cell>
          <cell r="AD324" t="str">
            <v>Finance</v>
          </cell>
          <cell r="AF324" t="str">
            <v>527952Z SM</v>
          </cell>
          <cell r="AG324" t="str">
            <v>BBVA Senior Finance SAU</v>
          </cell>
          <cell r="AH324" t="str">
            <v>Banks</v>
          </cell>
          <cell r="AI324">
            <v>3</v>
          </cell>
        </row>
        <row r="325">
          <cell r="AA325" t="str">
            <v>UNIONE DI BANCHE ITALIAN</v>
          </cell>
          <cell r="AB325">
            <v>3</v>
          </cell>
          <cell r="AC325">
            <v>8</v>
          </cell>
          <cell r="AD325" t="str">
            <v>Finance</v>
          </cell>
          <cell r="AF325" t="str">
            <v>UBI IM</v>
          </cell>
          <cell r="AG325" t="str">
            <v>Unione di Banche Italiane SpA</v>
          </cell>
          <cell r="AH325" t="str">
            <v>Banks</v>
          </cell>
          <cell r="AI325">
            <v>3</v>
          </cell>
        </row>
        <row r="326">
          <cell r="AA326" t="str">
            <v>BARCLAYS BANK PLC</v>
          </cell>
          <cell r="AB326">
            <v>3</v>
          </cell>
          <cell r="AC326">
            <v>10</v>
          </cell>
          <cell r="AD326" t="str">
            <v>Finance</v>
          </cell>
          <cell r="AF326" t="str">
            <v>8376923Z LN</v>
          </cell>
          <cell r="AG326" t="str">
            <v>Barclays PLC</v>
          </cell>
          <cell r="AH326" t="str">
            <v>Banks</v>
          </cell>
          <cell r="AI326">
            <v>3</v>
          </cell>
        </row>
        <row r="327">
          <cell r="AA327" t="str">
            <v>ING BANK NV</v>
          </cell>
          <cell r="AB327">
            <v>3</v>
          </cell>
          <cell r="AC327">
            <v>9</v>
          </cell>
          <cell r="AD327" t="str">
            <v>Finance</v>
          </cell>
          <cell r="AF327" t="str">
            <v>1111Z NA</v>
          </cell>
          <cell r="AG327" t="str">
            <v>ING</v>
          </cell>
          <cell r="AH327" t="str">
            <v>Banks</v>
          </cell>
          <cell r="AI327">
            <v>3</v>
          </cell>
        </row>
        <row r="328">
          <cell r="AA328" t="str">
            <v>HELLA KGAA HUECK &amp; CO</v>
          </cell>
          <cell r="AB328">
            <v>2</v>
          </cell>
          <cell r="AC328">
            <v>2</v>
          </cell>
          <cell r="AD328" t="str">
            <v>Corporate</v>
          </cell>
          <cell r="AF328" t="str">
            <v>HLE GR</v>
          </cell>
          <cell r="AG328" t="str">
            <v>Hella GmbH &amp; Co KGaA</v>
          </cell>
          <cell r="AH328" t="str">
            <v>Auto Parts&amp;Equipment</v>
          </cell>
          <cell r="AI328">
            <v>7</v>
          </cell>
        </row>
        <row r="329">
          <cell r="AA329" t="str">
            <v>MEDIOBANCA SPA</v>
          </cell>
          <cell r="AB329">
            <v>3</v>
          </cell>
          <cell r="AC329">
            <v>8</v>
          </cell>
          <cell r="AD329" t="str">
            <v>Finance</v>
          </cell>
          <cell r="AF329" t="str">
            <v>MB IM</v>
          </cell>
          <cell r="AG329" t="str">
            <v>Mediobanca SpA</v>
          </cell>
          <cell r="AH329" t="str">
            <v>Banks</v>
          </cell>
          <cell r="AI329">
            <v>3</v>
          </cell>
        </row>
        <row r="330">
          <cell r="AA330" t="str">
            <v>BNP PARIBAS</v>
          </cell>
          <cell r="AB330">
            <v>3</v>
          </cell>
          <cell r="AC330">
            <v>1</v>
          </cell>
          <cell r="AD330" t="str">
            <v>Finance</v>
          </cell>
          <cell r="AF330" t="str">
            <v>BNP FP</v>
          </cell>
          <cell r="AG330" t="str">
            <v>BNP Paribas</v>
          </cell>
          <cell r="AH330" t="str">
            <v>Banks</v>
          </cell>
          <cell r="AI330">
            <v>3</v>
          </cell>
        </row>
        <row r="331">
          <cell r="AA331" t="str">
            <v>CARREFOUR BANQUE</v>
          </cell>
          <cell r="AB331">
            <v>2</v>
          </cell>
          <cell r="AC331">
            <v>1</v>
          </cell>
          <cell r="AD331" t="str">
            <v>Corporate</v>
          </cell>
          <cell r="AF331" t="str">
            <v>312320Z FP</v>
          </cell>
          <cell r="AG331" t="str">
            <v>Carrefour SA</v>
          </cell>
          <cell r="AH331" t="str">
            <v>Banks</v>
          </cell>
          <cell r="AI331">
            <v>3</v>
          </cell>
        </row>
        <row r="332">
          <cell r="AA332" t="str">
            <v>COOPERATIEVE RABOBANK UA</v>
          </cell>
          <cell r="AB332">
            <v>3</v>
          </cell>
          <cell r="AC332">
            <v>9</v>
          </cell>
          <cell r="AD332" t="str">
            <v>Finance</v>
          </cell>
          <cell r="AF332" t="str">
            <v>RABO NA</v>
          </cell>
          <cell r="AG332" t="str">
            <v>Cooperatieve Rabobank UA</v>
          </cell>
          <cell r="AH332" t="str">
            <v>Banks</v>
          </cell>
          <cell r="AI332">
            <v>3</v>
          </cell>
        </row>
        <row r="333">
          <cell r="AA333" t="str">
            <v>HEATHROW FUNDING LTD</v>
          </cell>
          <cell r="AB333">
            <v>2</v>
          </cell>
          <cell r="AC333">
            <v>10</v>
          </cell>
          <cell r="AD333" t="str">
            <v>Corporate</v>
          </cell>
          <cell r="AF333" t="str">
            <v>0227055D LN</v>
          </cell>
          <cell r="AG333" t="str">
            <v>Heathrow SP Ltd</v>
          </cell>
          <cell r="AH333" t="str">
            <v>Engineering&amp;Construction</v>
          </cell>
          <cell r="AI333">
            <v>24</v>
          </cell>
        </row>
        <row r="334">
          <cell r="AA334" t="str">
            <v>BUONI POLIENNALI DEL TES</v>
          </cell>
          <cell r="AB334">
            <v>1</v>
          </cell>
          <cell r="AC334">
            <v>8</v>
          </cell>
          <cell r="AD334" t="str">
            <v>poche_obligation</v>
          </cell>
          <cell r="AF334" t="str">
            <v>-</v>
          </cell>
          <cell r="AG334" t="str">
            <v>-</v>
          </cell>
          <cell r="AH334" t="str">
            <v>Sovereign</v>
          </cell>
          <cell r="AI334">
            <v>1</v>
          </cell>
        </row>
        <row r="335">
          <cell r="AA335" t="str">
            <v>SOCIETE GENERALE</v>
          </cell>
          <cell r="AB335">
            <v>3</v>
          </cell>
          <cell r="AC335">
            <v>1</v>
          </cell>
          <cell r="AD335" t="str">
            <v>Finance</v>
          </cell>
          <cell r="AF335" t="str">
            <v>GLE FP</v>
          </cell>
          <cell r="AG335" t="str">
            <v>Société Générale</v>
          </cell>
          <cell r="AH335" t="str">
            <v>Banks</v>
          </cell>
          <cell r="AI335">
            <v>3</v>
          </cell>
        </row>
        <row r="336">
          <cell r="AA336" t="str">
            <v>MACIF</v>
          </cell>
          <cell r="AB336">
            <v>3</v>
          </cell>
          <cell r="AC336">
            <v>1</v>
          </cell>
          <cell r="AD336" t="str">
            <v>Finance</v>
          </cell>
          <cell r="AF336" t="str">
            <v>-</v>
          </cell>
          <cell r="AG336" t="str">
            <v>Macif</v>
          </cell>
          <cell r="AH336" t="str">
            <v>Insurance</v>
          </cell>
          <cell r="AI336">
            <v>4</v>
          </cell>
        </row>
        <row r="337">
          <cell r="AA337" t="str">
            <v>FRANCE (GOVT OF)</v>
          </cell>
          <cell r="AB337">
            <v>1</v>
          </cell>
          <cell r="AC337">
            <v>1</v>
          </cell>
          <cell r="AD337" t="str">
            <v>poche_obligation</v>
          </cell>
          <cell r="AF337" t="str">
            <v>-</v>
          </cell>
          <cell r="AG337" t="str">
            <v>-</v>
          </cell>
          <cell r="AH337" t="str">
            <v>Sovereign</v>
          </cell>
          <cell r="AI337">
            <v>1</v>
          </cell>
        </row>
        <row r="338">
          <cell r="AA338" t="str">
            <v>CASINO GUICHARD PERRACHO</v>
          </cell>
          <cell r="AB338">
            <v>2</v>
          </cell>
          <cell r="AC338">
            <v>1</v>
          </cell>
          <cell r="AD338" t="str">
            <v>Corporate</v>
          </cell>
          <cell r="AF338" t="str">
            <v>CO FP</v>
          </cell>
          <cell r="AG338" t="str">
            <v>Casino Guichard Perrachon SA</v>
          </cell>
          <cell r="AH338" t="str">
            <v>Food</v>
          </cell>
          <cell r="AI338">
            <v>11</v>
          </cell>
        </row>
        <row r="339">
          <cell r="AA339" t="str">
            <v>BUONI POLIENNALI DEL TES</v>
          </cell>
          <cell r="AB339">
            <v>1</v>
          </cell>
          <cell r="AC339">
            <v>8</v>
          </cell>
          <cell r="AD339" t="str">
            <v>poche_obligation</v>
          </cell>
          <cell r="AF339" t="str">
            <v>-</v>
          </cell>
          <cell r="AG339" t="str">
            <v>-</v>
          </cell>
          <cell r="AH339" t="str">
            <v>Sovereign</v>
          </cell>
          <cell r="AI339">
            <v>1</v>
          </cell>
        </row>
        <row r="340">
          <cell r="AA340" t="str">
            <v>FRANCE (GOVT OF)</v>
          </cell>
          <cell r="AB340">
            <v>1</v>
          </cell>
          <cell r="AC340">
            <v>1</v>
          </cell>
          <cell r="AD340" t="str">
            <v>poche_obligation</v>
          </cell>
          <cell r="AF340" t="str">
            <v>-</v>
          </cell>
          <cell r="AG340" t="str">
            <v>-</v>
          </cell>
          <cell r="AH340" t="str">
            <v>Sovereign</v>
          </cell>
          <cell r="AI340">
            <v>1</v>
          </cell>
        </row>
        <row r="341">
          <cell r="AA341" t="str">
            <v>BUONI POLIENNALI DEL TES</v>
          </cell>
          <cell r="AB341">
            <v>1</v>
          </cell>
          <cell r="AC341">
            <v>8</v>
          </cell>
          <cell r="AD341" t="str">
            <v>poche_obligation</v>
          </cell>
          <cell r="AF341" t="str">
            <v>-</v>
          </cell>
          <cell r="AG341" t="str">
            <v>-</v>
          </cell>
          <cell r="AH341" t="str">
            <v>Sovereign</v>
          </cell>
          <cell r="AI341">
            <v>1</v>
          </cell>
        </row>
        <row r="342">
          <cell r="AA342" t="str">
            <v>BUNDESREPUB. DEUTSCHLAND</v>
          </cell>
          <cell r="AB342">
            <v>1</v>
          </cell>
          <cell r="AC342">
            <v>2</v>
          </cell>
          <cell r="AD342" t="str">
            <v>poche_obligation</v>
          </cell>
          <cell r="AF342" t="str">
            <v>-</v>
          </cell>
          <cell r="AG342" t="str">
            <v>-</v>
          </cell>
          <cell r="AH342" t="str">
            <v>Sovereign</v>
          </cell>
          <cell r="AI342">
            <v>1</v>
          </cell>
        </row>
        <row r="343">
          <cell r="AA343" t="str">
            <v>BUONI POLIENNALI DEL TES</v>
          </cell>
          <cell r="AB343">
            <v>1</v>
          </cell>
          <cell r="AC343">
            <v>8</v>
          </cell>
          <cell r="AD343" t="str">
            <v>poche_obligation</v>
          </cell>
          <cell r="AF343" t="str">
            <v>-</v>
          </cell>
          <cell r="AG343" t="str">
            <v>-</v>
          </cell>
          <cell r="AH343" t="str">
            <v>Sovereign</v>
          </cell>
          <cell r="AI343">
            <v>1</v>
          </cell>
        </row>
        <row r="344">
          <cell r="AA344" t="str">
            <v>FRANCE (GOVT OF)</v>
          </cell>
          <cell r="AB344">
            <v>1</v>
          </cell>
          <cell r="AC344">
            <v>1</v>
          </cell>
          <cell r="AD344" t="str">
            <v>poche_obligation</v>
          </cell>
          <cell r="AF344" t="str">
            <v>-</v>
          </cell>
          <cell r="AG344" t="str">
            <v>-</v>
          </cell>
          <cell r="AH344" t="str">
            <v>Sovereign</v>
          </cell>
          <cell r="AI344">
            <v>1</v>
          </cell>
        </row>
        <row r="345">
          <cell r="AA345" t="str">
            <v>-</v>
          </cell>
          <cell r="AB345" t="str">
            <v>-</v>
          </cell>
          <cell r="AC345" t="str">
            <v>-</v>
          </cell>
          <cell r="AD345">
            <v>0</v>
          </cell>
          <cell r="AF345" t="str">
            <v>-</v>
          </cell>
          <cell r="AG345" t="str">
            <v>-</v>
          </cell>
          <cell r="AH345" t="str">
            <v>#N/A Invalid Security</v>
          </cell>
          <cell r="AI345" t="e">
            <v>#N/A</v>
          </cell>
        </row>
        <row r="346">
          <cell r="AA346" t="str">
            <v>ENGIE SA</v>
          </cell>
          <cell r="AB346">
            <v>2</v>
          </cell>
          <cell r="AC346">
            <v>1</v>
          </cell>
          <cell r="AD346" t="str">
            <v>Corporate</v>
          </cell>
          <cell r="AF346" t="str">
            <v>ENGI FP</v>
          </cell>
          <cell r="AG346" t="str">
            <v>Engie SA</v>
          </cell>
          <cell r="AH346" t="str">
            <v>Electric</v>
          </cell>
          <cell r="AI346">
            <v>12</v>
          </cell>
        </row>
        <row r="347">
          <cell r="AA347" t="str">
            <v>-</v>
          </cell>
          <cell r="AB347" t="str">
            <v>-</v>
          </cell>
          <cell r="AC347" t="str">
            <v>-</v>
          </cell>
          <cell r="AD347">
            <v>0</v>
          </cell>
          <cell r="AF347" t="str">
            <v>-</v>
          </cell>
          <cell r="AG347" t="str">
            <v>-</v>
          </cell>
          <cell r="AH347" t="str">
            <v>#N/A Invalid Security</v>
          </cell>
          <cell r="AI347" t="e">
            <v>#N/A</v>
          </cell>
        </row>
        <row r="348">
          <cell r="AA348" t="str">
            <v>-</v>
          </cell>
          <cell r="AB348" t="str">
            <v>-</v>
          </cell>
          <cell r="AC348" t="str">
            <v>-</v>
          </cell>
          <cell r="AD348">
            <v>0</v>
          </cell>
          <cell r="AF348" t="str">
            <v>-</v>
          </cell>
          <cell r="AG348" t="str">
            <v>-</v>
          </cell>
          <cell r="AH348" t="str">
            <v>#N/A Invalid Security</v>
          </cell>
          <cell r="AI348" t="e">
            <v>#N/A</v>
          </cell>
        </row>
        <row r="349">
          <cell r="AA349" t="str">
            <v>-</v>
          </cell>
          <cell r="AB349" t="str">
            <v>-</v>
          </cell>
          <cell r="AC349" t="str">
            <v>-</v>
          </cell>
          <cell r="AD349">
            <v>0</v>
          </cell>
          <cell r="AF349" t="str">
            <v>-</v>
          </cell>
          <cell r="AG349" t="str">
            <v>-</v>
          </cell>
          <cell r="AH349" t="str">
            <v>#N/A Invalid Security</v>
          </cell>
          <cell r="AI349" t="e">
            <v>#N/A</v>
          </cell>
        </row>
        <row r="350">
          <cell r="AA350" t="str">
            <v>-</v>
          </cell>
          <cell r="AB350" t="str">
            <v>-</v>
          </cell>
          <cell r="AC350" t="str">
            <v>-</v>
          </cell>
          <cell r="AD350">
            <v>0</v>
          </cell>
          <cell r="AF350" t="str">
            <v>-</v>
          </cell>
          <cell r="AG350" t="str">
            <v>-</v>
          </cell>
          <cell r="AH350" t="str">
            <v>#N/A Invalid Security</v>
          </cell>
          <cell r="AI350" t="e">
            <v>#N/A</v>
          </cell>
        </row>
        <row r="351">
          <cell r="AA351" t="str">
            <v>-</v>
          </cell>
          <cell r="AB351" t="str">
            <v>-</v>
          </cell>
          <cell r="AC351" t="str">
            <v>-</v>
          </cell>
          <cell r="AD351">
            <v>0</v>
          </cell>
          <cell r="AF351" t="str">
            <v>-</v>
          </cell>
          <cell r="AG351" t="str">
            <v>-</v>
          </cell>
          <cell r="AH351" t="str">
            <v>#N/A Invalid Security</v>
          </cell>
          <cell r="AI351" t="e">
            <v>#N/A</v>
          </cell>
        </row>
        <row r="352">
          <cell r="AA352" t="str">
            <v>-</v>
          </cell>
          <cell r="AB352" t="str">
            <v>-</v>
          </cell>
          <cell r="AC352" t="str">
            <v>-</v>
          </cell>
          <cell r="AD352">
            <v>0</v>
          </cell>
          <cell r="AF352" t="str">
            <v>-</v>
          </cell>
          <cell r="AG352" t="str">
            <v>-</v>
          </cell>
          <cell r="AH352" t="str">
            <v>#N/A Invalid Security</v>
          </cell>
          <cell r="AI352" t="e">
            <v>#N/A</v>
          </cell>
        </row>
        <row r="353">
          <cell r="AA353" t="str">
            <v>-</v>
          </cell>
          <cell r="AB353" t="str">
            <v>-</v>
          </cell>
          <cell r="AC353" t="str">
            <v>-</v>
          </cell>
          <cell r="AD353">
            <v>0</v>
          </cell>
          <cell r="AF353" t="str">
            <v>-</v>
          </cell>
          <cell r="AG353" t="str">
            <v>-</v>
          </cell>
          <cell r="AH353" t="str">
            <v>#N/A Invalid Security</v>
          </cell>
          <cell r="AI353" t="e">
            <v>#N/A</v>
          </cell>
        </row>
        <row r="354">
          <cell r="AA354" t="str">
            <v>-</v>
          </cell>
          <cell r="AB354" t="str">
            <v>-</v>
          </cell>
          <cell r="AC354" t="str">
            <v>-</v>
          </cell>
          <cell r="AD354">
            <v>0</v>
          </cell>
          <cell r="AF354" t="str">
            <v>-</v>
          </cell>
          <cell r="AG354" t="str">
            <v>-</v>
          </cell>
          <cell r="AH354" t="str">
            <v>#N/A Invalid Security</v>
          </cell>
          <cell r="AI354" t="e">
            <v>#N/A</v>
          </cell>
        </row>
        <row r="355">
          <cell r="AA355" t="str">
            <v>-</v>
          </cell>
          <cell r="AB355" t="str">
            <v>-</v>
          </cell>
          <cell r="AC355" t="str">
            <v>-</v>
          </cell>
          <cell r="AD355">
            <v>0</v>
          </cell>
          <cell r="AF355" t="str">
            <v>-</v>
          </cell>
          <cell r="AG355" t="str">
            <v>-</v>
          </cell>
          <cell r="AH355" t="str">
            <v>#N/A Invalid Security</v>
          </cell>
          <cell r="AI355" t="e">
            <v>#N/A</v>
          </cell>
        </row>
        <row r="356">
          <cell r="AA356" t="str">
            <v>-</v>
          </cell>
          <cell r="AB356" t="str">
            <v>-</v>
          </cell>
          <cell r="AC356" t="str">
            <v>-</v>
          </cell>
          <cell r="AD356">
            <v>0</v>
          </cell>
          <cell r="AF356" t="str">
            <v>-</v>
          </cell>
          <cell r="AG356" t="str">
            <v>-</v>
          </cell>
          <cell r="AH356" t="str">
            <v>#N/A Invalid Security</v>
          </cell>
          <cell r="AI356" t="e">
            <v>#N/A</v>
          </cell>
        </row>
        <row r="357">
          <cell r="AA357" t="str">
            <v>-</v>
          </cell>
          <cell r="AB357" t="str">
            <v>-</v>
          </cell>
          <cell r="AC357" t="str">
            <v>-</v>
          </cell>
          <cell r="AD357">
            <v>0</v>
          </cell>
          <cell r="AF357" t="str">
            <v>-</v>
          </cell>
          <cell r="AG357" t="str">
            <v>-</v>
          </cell>
          <cell r="AH357" t="str">
            <v>#N/A Invalid Security</v>
          </cell>
          <cell r="AI357" t="e">
            <v>#N/A</v>
          </cell>
        </row>
        <row r="358">
          <cell r="AA358" t="str">
            <v>-</v>
          </cell>
          <cell r="AB358" t="str">
            <v>-</v>
          </cell>
          <cell r="AC358" t="str">
            <v>-</v>
          </cell>
          <cell r="AD358">
            <v>0</v>
          </cell>
          <cell r="AF358" t="str">
            <v>-</v>
          </cell>
          <cell r="AG358" t="str">
            <v>-</v>
          </cell>
          <cell r="AH358" t="str">
            <v>#N/A Invalid Security</v>
          </cell>
          <cell r="AI358" t="e">
            <v>#N/A</v>
          </cell>
        </row>
        <row r="359">
          <cell r="AA359" t="str">
            <v>-</v>
          </cell>
          <cell r="AB359" t="str">
            <v>-</v>
          </cell>
          <cell r="AC359" t="str">
            <v>-</v>
          </cell>
          <cell r="AD359">
            <v>0</v>
          </cell>
          <cell r="AF359" t="str">
            <v>-</v>
          </cell>
          <cell r="AG359" t="str">
            <v>-</v>
          </cell>
          <cell r="AH359" t="str">
            <v>#N/A Invalid Security</v>
          </cell>
          <cell r="AI359" t="e">
            <v>#N/A</v>
          </cell>
        </row>
        <row r="360">
          <cell r="AA360" t="str">
            <v>-</v>
          </cell>
          <cell r="AB360" t="str">
            <v>-</v>
          </cell>
          <cell r="AC360" t="str">
            <v>-</v>
          </cell>
          <cell r="AD360">
            <v>0</v>
          </cell>
          <cell r="AF360" t="str">
            <v>-</v>
          </cell>
          <cell r="AG360" t="str">
            <v>-</v>
          </cell>
          <cell r="AH360" t="str">
            <v>#N/A Invalid Security</v>
          </cell>
          <cell r="AI360" t="e">
            <v>#N/A</v>
          </cell>
        </row>
        <row r="361">
          <cell r="AA361" t="str">
            <v>-</v>
          </cell>
          <cell r="AB361" t="str">
            <v>-</v>
          </cell>
          <cell r="AC361" t="str">
            <v>-</v>
          </cell>
          <cell r="AD361">
            <v>0</v>
          </cell>
          <cell r="AF361" t="str">
            <v>-</v>
          </cell>
          <cell r="AG361" t="str">
            <v>-</v>
          </cell>
          <cell r="AH361" t="str">
            <v>#N/A Invalid Security</v>
          </cell>
          <cell r="AI361" t="e">
            <v>#N/A</v>
          </cell>
        </row>
        <row r="362">
          <cell r="AA362" t="str">
            <v>ENEL FINANCE INTL NV</v>
          </cell>
          <cell r="AB362">
            <v>2</v>
          </cell>
          <cell r="AC362">
            <v>8</v>
          </cell>
          <cell r="AD362" t="str">
            <v>Corporate</v>
          </cell>
          <cell r="AF362" t="str">
            <v>ENEL IM</v>
          </cell>
          <cell r="AG362" t="str">
            <v>Enel SpA</v>
          </cell>
          <cell r="AH362" t="str">
            <v>Electric</v>
          </cell>
          <cell r="AI362">
            <v>12</v>
          </cell>
        </row>
        <row r="363">
          <cell r="AA363" t="str">
            <v>-</v>
          </cell>
          <cell r="AB363" t="str">
            <v>-</v>
          </cell>
          <cell r="AC363" t="str">
            <v>-</v>
          </cell>
          <cell r="AD363">
            <v>0</v>
          </cell>
          <cell r="AF363" t="str">
            <v>-</v>
          </cell>
          <cell r="AG363" t="str">
            <v>-</v>
          </cell>
          <cell r="AH363" t="str">
            <v>#N/A Invalid Security</v>
          </cell>
          <cell r="AI363" t="e">
            <v>#N/A</v>
          </cell>
        </row>
        <row r="364">
          <cell r="AA364" t="str">
            <v>SANTANDER UK PLC</v>
          </cell>
          <cell r="AB364">
            <v>3</v>
          </cell>
          <cell r="AC364">
            <v>10</v>
          </cell>
          <cell r="AD364" t="str">
            <v>Finance</v>
          </cell>
          <cell r="AF364" t="str">
            <v>ANL LN</v>
          </cell>
          <cell r="AG364" t="str">
            <v>Banco Santander SA</v>
          </cell>
          <cell r="AH364" t="str">
            <v>Banks</v>
          </cell>
          <cell r="AI364">
            <v>3</v>
          </cell>
        </row>
        <row r="365">
          <cell r="AA365" t="str">
            <v>-</v>
          </cell>
          <cell r="AB365" t="str">
            <v>-</v>
          </cell>
          <cell r="AC365" t="str">
            <v>-</v>
          </cell>
          <cell r="AD365" t="str">
            <v/>
          </cell>
          <cell r="AF365" t="str">
            <v>-</v>
          </cell>
          <cell r="AG365" t="str">
            <v>-</v>
          </cell>
          <cell r="AH365" t="str">
            <v>#N/A Invalid Security</v>
          </cell>
          <cell r="AI365" t="e">
            <v>#N/A</v>
          </cell>
        </row>
        <row r="366">
          <cell r="AA366" t="str">
            <v>APPLE INC</v>
          </cell>
          <cell r="AB366">
            <v>2</v>
          </cell>
          <cell r="AC366">
            <v>3</v>
          </cell>
          <cell r="AD366" t="str">
            <v>Corporate</v>
          </cell>
          <cell r="AF366" t="str">
            <v>AAPL US</v>
          </cell>
          <cell r="AG366" t="str">
            <v>Apple Inc</v>
          </cell>
          <cell r="AH366" t="str">
            <v>Computers</v>
          </cell>
          <cell r="AI366">
            <v>25</v>
          </cell>
        </row>
        <row r="367">
          <cell r="AA367" t="str">
            <v>-</v>
          </cell>
          <cell r="AB367" t="str">
            <v>-</v>
          </cell>
          <cell r="AC367" t="str">
            <v>-</v>
          </cell>
          <cell r="AD367">
            <v>0</v>
          </cell>
          <cell r="AF367" t="str">
            <v>-</v>
          </cell>
          <cell r="AG367" t="str">
            <v>-</v>
          </cell>
          <cell r="AH367" t="str">
            <v>#N/A Invalid Security</v>
          </cell>
          <cell r="AI367" t="e">
            <v>#N/A</v>
          </cell>
        </row>
        <row r="368">
          <cell r="AA368" t="str">
            <v>CNP ASSURANCES</v>
          </cell>
          <cell r="AB368">
            <v>3</v>
          </cell>
          <cell r="AC368">
            <v>1</v>
          </cell>
          <cell r="AD368" t="str">
            <v>Finance</v>
          </cell>
          <cell r="AF368" t="str">
            <v>CNP FP</v>
          </cell>
          <cell r="AG368" t="str">
            <v>CNP Assurances</v>
          </cell>
          <cell r="AH368" t="str">
            <v>Insurance</v>
          </cell>
          <cell r="AI368">
            <v>4</v>
          </cell>
        </row>
        <row r="369">
          <cell r="AA369" t="str">
            <v>-</v>
          </cell>
          <cell r="AB369" t="str">
            <v>-</v>
          </cell>
          <cell r="AC369" t="str">
            <v>-</v>
          </cell>
          <cell r="AD369">
            <v>0</v>
          </cell>
          <cell r="AF369" t="str">
            <v>-</v>
          </cell>
          <cell r="AG369" t="str">
            <v>-</v>
          </cell>
          <cell r="AH369" t="str">
            <v>#N/A Invalid Security</v>
          </cell>
          <cell r="AI369" t="e">
            <v>#N/A</v>
          </cell>
        </row>
        <row r="370">
          <cell r="AA370" t="str">
            <v>-</v>
          </cell>
          <cell r="AB370" t="str">
            <v>-</v>
          </cell>
          <cell r="AC370" t="str">
            <v>-</v>
          </cell>
          <cell r="AD370">
            <v>0</v>
          </cell>
          <cell r="AF370" t="str">
            <v>-</v>
          </cell>
          <cell r="AG370" t="str">
            <v>-</v>
          </cell>
          <cell r="AH370" t="str">
            <v>#N/A Invalid Security</v>
          </cell>
          <cell r="AI370" t="e">
            <v>#N/A</v>
          </cell>
        </row>
        <row r="371">
          <cell r="AA371" t="str">
            <v>-</v>
          </cell>
          <cell r="AB371" t="str">
            <v>-</v>
          </cell>
          <cell r="AC371" t="str">
            <v>-</v>
          </cell>
          <cell r="AD371">
            <v>0</v>
          </cell>
          <cell r="AF371" t="str">
            <v>-</v>
          </cell>
          <cell r="AG371" t="str">
            <v>-</v>
          </cell>
          <cell r="AH371" t="str">
            <v>#N/A Invalid Security</v>
          </cell>
          <cell r="AI371" t="e">
            <v>#N/A</v>
          </cell>
        </row>
        <row r="372">
          <cell r="AA372" t="str">
            <v>-</v>
          </cell>
          <cell r="AB372" t="str">
            <v>-</v>
          </cell>
          <cell r="AC372" t="str">
            <v>-</v>
          </cell>
          <cell r="AD372">
            <v>0</v>
          </cell>
          <cell r="AF372" t="str">
            <v>-</v>
          </cell>
          <cell r="AG372" t="str">
            <v>-</v>
          </cell>
          <cell r="AH372" t="str">
            <v>#N/A Invalid Security</v>
          </cell>
          <cell r="AI372" t="e">
            <v>#N/A</v>
          </cell>
        </row>
        <row r="373">
          <cell r="AA373" t="str">
            <v>-</v>
          </cell>
          <cell r="AB373" t="str">
            <v>-</v>
          </cell>
          <cell r="AC373" t="str">
            <v>-</v>
          </cell>
          <cell r="AD373">
            <v>0</v>
          </cell>
          <cell r="AF373" t="str">
            <v>-</v>
          </cell>
          <cell r="AG373" t="str">
            <v>-</v>
          </cell>
          <cell r="AH373" t="str">
            <v>#N/A Invalid Security</v>
          </cell>
          <cell r="AI373" t="e">
            <v>#N/A</v>
          </cell>
        </row>
        <row r="374">
          <cell r="AA374" t="str">
            <v>ELECTRICITE DE FRANCE SA</v>
          </cell>
          <cell r="AB374">
            <v>2</v>
          </cell>
          <cell r="AC374">
            <v>1</v>
          </cell>
          <cell r="AD374" t="str">
            <v>Corporate</v>
          </cell>
          <cell r="AF374" t="str">
            <v>EDF FP</v>
          </cell>
          <cell r="AG374" t="str">
            <v>EDF SA</v>
          </cell>
          <cell r="AH374" t="str">
            <v>Electric</v>
          </cell>
          <cell r="AI374">
            <v>12</v>
          </cell>
        </row>
        <row r="375">
          <cell r="AA375" t="str">
            <v>HOLDING D'INFRASTRUCTURE</v>
          </cell>
          <cell r="AB375">
            <v>2</v>
          </cell>
          <cell r="AC375">
            <v>1</v>
          </cell>
          <cell r="AD375" t="str">
            <v>Corporate</v>
          </cell>
          <cell r="AF375" t="str">
            <v>ABE SM</v>
          </cell>
          <cell r="AG375" t="str">
            <v>Abertis Infraestructuras SA</v>
          </cell>
          <cell r="AH375" t="str">
            <v>Commercial Services</v>
          </cell>
          <cell r="AI375">
            <v>5</v>
          </cell>
        </row>
        <row r="376">
          <cell r="AA376" t="str">
            <v>-</v>
          </cell>
          <cell r="AB376" t="str">
            <v>-</v>
          </cell>
          <cell r="AC376" t="str">
            <v>-</v>
          </cell>
          <cell r="AD376">
            <v>0</v>
          </cell>
          <cell r="AF376" t="str">
            <v>-</v>
          </cell>
          <cell r="AG376" t="str">
            <v>-</v>
          </cell>
          <cell r="AH376" t="str">
            <v>#N/A Invalid Security</v>
          </cell>
          <cell r="AI376" t="e">
            <v>#N/A</v>
          </cell>
        </row>
        <row r="377">
          <cell r="AA377" t="str">
            <v>JPMORGAN CHASE &amp; CO</v>
          </cell>
          <cell r="AB377">
            <v>3</v>
          </cell>
          <cell r="AC377">
            <v>3</v>
          </cell>
          <cell r="AD377" t="str">
            <v>Finance</v>
          </cell>
          <cell r="AF377" t="str">
            <v>JPM US</v>
          </cell>
          <cell r="AG377" t="str">
            <v>JPMorgan Chase &amp; Co</v>
          </cell>
          <cell r="AH377" t="str">
            <v>Banks</v>
          </cell>
          <cell r="AI377">
            <v>3</v>
          </cell>
        </row>
        <row r="378">
          <cell r="AA378" t="str">
            <v>OBRIGACOES DO TESOURO</v>
          </cell>
          <cell r="AB378">
            <v>1</v>
          </cell>
          <cell r="AC378">
            <v>13</v>
          </cell>
          <cell r="AD378" t="str">
            <v>poche_obligation</v>
          </cell>
          <cell r="AF378" t="str">
            <v>-</v>
          </cell>
          <cell r="AG378" t="str">
            <v>Portugal</v>
          </cell>
          <cell r="AH378" t="str">
            <v>Sovereign</v>
          </cell>
          <cell r="AI378">
            <v>1</v>
          </cell>
        </row>
        <row r="379">
          <cell r="AA379" t="str">
            <v>FRANCE (GOVT OF)</v>
          </cell>
          <cell r="AB379">
            <v>1</v>
          </cell>
          <cell r="AC379">
            <v>1</v>
          </cell>
          <cell r="AD379" t="str">
            <v>poche_obligation</v>
          </cell>
          <cell r="AF379" t="str">
            <v>-</v>
          </cell>
          <cell r="AG379" t="str">
            <v>-</v>
          </cell>
          <cell r="AH379" t="str">
            <v>Sovereign</v>
          </cell>
          <cell r="AI379">
            <v>1</v>
          </cell>
        </row>
        <row r="380">
          <cell r="AA380" t="str">
            <v>FRANCE (GOVT OF)</v>
          </cell>
          <cell r="AB380">
            <v>1</v>
          </cell>
          <cell r="AC380">
            <v>1</v>
          </cell>
          <cell r="AD380" t="str">
            <v>poche_obligation</v>
          </cell>
          <cell r="AF380" t="str">
            <v>-</v>
          </cell>
          <cell r="AG380" t="str">
            <v>-</v>
          </cell>
          <cell r="AH380" t="str">
            <v>Sovereign</v>
          </cell>
          <cell r="AI380">
            <v>1</v>
          </cell>
        </row>
        <row r="381">
          <cell r="AA381" t="str">
            <v>FRANCE (GOVT OF)</v>
          </cell>
          <cell r="AB381">
            <v>1</v>
          </cell>
          <cell r="AC381">
            <v>1</v>
          </cell>
          <cell r="AD381" t="str">
            <v>poche_obligation</v>
          </cell>
          <cell r="AF381" t="str">
            <v>-</v>
          </cell>
          <cell r="AG381" t="str">
            <v>-</v>
          </cell>
          <cell r="AH381" t="str">
            <v>Sovereign</v>
          </cell>
          <cell r="AI381">
            <v>1</v>
          </cell>
        </row>
        <row r="382">
          <cell r="AA382" t="str">
            <v>FRANCE (GOVT OF)</v>
          </cell>
          <cell r="AB382">
            <v>1</v>
          </cell>
          <cell r="AC382">
            <v>1</v>
          </cell>
          <cell r="AD382" t="str">
            <v>poche_obligation</v>
          </cell>
          <cell r="AF382" t="str">
            <v>-</v>
          </cell>
          <cell r="AG382" t="str">
            <v>-</v>
          </cell>
          <cell r="AH382" t="str">
            <v>Sovereign</v>
          </cell>
          <cell r="AI382">
            <v>1</v>
          </cell>
        </row>
        <row r="383">
          <cell r="AA383" t="str">
            <v>FRANCE (GOVT OF)</v>
          </cell>
          <cell r="AB383">
            <v>1</v>
          </cell>
          <cell r="AC383">
            <v>1</v>
          </cell>
          <cell r="AD383" t="str">
            <v>poche_obligation</v>
          </cell>
          <cell r="AF383" t="str">
            <v>-</v>
          </cell>
          <cell r="AG383" t="str">
            <v>-</v>
          </cell>
          <cell r="AH383" t="str">
            <v>Sovereign</v>
          </cell>
          <cell r="AI383">
            <v>1</v>
          </cell>
        </row>
        <row r="384">
          <cell r="AA384" t="str">
            <v>FRANCE (GOVT OF)</v>
          </cell>
          <cell r="AB384">
            <v>1</v>
          </cell>
          <cell r="AC384">
            <v>1</v>
          </cell>
          <cell r="AD384" t="str">
            <v>poche_obligation</v>
          </cell>
          <cell r="AF384" t="str">
            <v>-</v>
          </cell>
          <cell r="AG384" t="str">
            <v>-</v>
          </cell>
          <cell r="AH384" t="str">
            <v>Sovereign</v>
          </cell>
          <cell r="AI384">
            <v>1</v>
          </cell>
        </row>
        <row r="385">
          <cell r="AA385" t="str">
            <v>FRANCE (GOVT OF)</v>
          </cell>
          <cell r="AB385">
            <v>1</v>
          </cell>
          <cell r="AC385">
            <v>1</v>
          </cell>
          <cell r="AD385" t="str">
            <v>poche_obligation</v>
          </cell>
          <cell r="AF385" t="str">
            <v>-</v>
          </cell>
          <cell r="AG385" t="str">
            <v>-</v>
          </cell>
          <cell r="AH385" t="str">
            <v>Sovereign</v>
          </cell>
          <cell r="AI385">
            <v>1</v>
          </cell>
        </row>
        <row r="386">
          <cell r="AA386" t="str">
            <v>FRANCE (GOVT OF)</v>
          </cell>
          <cell r="AB386">
            <v>1</v>
          </cell>
          <cell r="AC386">
            <v>1</v>
          </cell>
          <cell r="AD386" t="str">
            <v>poche_obligation</v>
          </cell>
          <cell r="AF386" t="str">
            <v>-</v>
          </cell>
          <cell r="AG386" t="str">
            <v>-</v>
          </cell>
          <cell r="AH386" t="str">
            <v>Sovereign</v>
          </cell>
          <cell r="AI386">
            <v>1</v>
          </cell>
        </row>
        <row r="387">
          <cell r="AA387" t="str">
            <v>FRANCE (GOVT OF)</v>
          </cell>
          <cell r="AB387">
            <v>1</v>
          </cell>
          <cell r="AC387">
            <v>1</v>
          </cell>
          <cell r="AD387" t="str">
            <v>poche_obligation</v>
          </cell>
          <cell r="AF387" t="str">
            <v>-</v>
          </cell>
          <cell r="AG387" t="str">
            <v>-</v>
          </cell>
          <cell r="AH387" t="str">
            <v>Sovereign</v>
          </cell>
          <cell r="AI387">
            <v>1</v>
          </cell>
        </row>
        <row r="388">
          <cell r="AA388" t="str">
            <v>FRANCE (GOVT OF)</v>
          </cell>
          <cell r="AB388">
            <v>1</v>
          </cell>
          <cell r="AC388">
            <v>1</v>
          </cell>
          <cell r="AD388" t="str">
            <v>poche_obligation</v>
          </cell>
          <cell r="AF388" t="str">
            <v>-</v>
          </cell>
          <cell r="AG388" t="str">
            <v>-</v>
          </cell>
          <cell r="AH388" t="str">
            <v>Sovereign</v>
          </cell>
          <cell r="AI388">
            <v>1</v>
          </cell>
        </row>
        <row r="389">
          <cell r="AA389" t="str">
            <v>FRANCE (GOVT OF)</v>
          </cell>
          <cell r="AB389">
            <v>1</v>
          </cell>
          <cell r="AC389">
            <v>1</v>
          </cell>
          <cell r="AD389" t="str">
            <v>poche_obligation</v>
          </cell>
          <cell r="AF389" t="str">
            <v>-</v>
          </cell>
          <cell r="AG389" t="str">
            <v>-</v>
          </cell>
          <cell r="AH389" t="str">
            <v>Sovereign</v>
          </cell>
          <cell r="AI389">
            <v>1</v>
          </cell>
        </row>
        <row r="390">
          <cell r="AA390" t="str">
            <v>FRANCE (GOVT OF)</v>
          </cell>
          <cell r="AB390">
            <v>1</v>
          </cell>
          <cell r="AC390">
            <v>1</v>
          </cell>
          <cell r="AD390" t="str">
            <v>poche_obligation</v>
          </cell>
          <cell r="AF390" t="str">
            <v>-</v>
          </cell>
          <cell r="AG390" t="str">
            <v>-</v>
          </cell>
          <cell r="AH390" t="str">
            <v>Sovereign</v>
          </cell>
          <cell r="AI390">
            <v>1</v>
          </cell>
        </row>
        <row r="391">
          <cell r="AA391" t="str">
            <v>FRANCE (GOVT OF)</v>
          </cell>
          <cell r="AB391">
            <v>1</v>
          </cell>
          <cell r="AC391">
            <v>1</v>
          </cell>
          <cell r="AD391" t="str">
            <v>poche_obligation</v>
          </cell>
          <cell r="AF391" t="str">
            <v>-</v>
          </cell>
          <cell r="AG391" t="str">
            <v>-</v>
          </cell>
          <cell r="AH391" t="str">
            <v>Sovereign</v>
          </cell>
          <cell r="AI391">
            <v>1</v>
          </cell>
        </row>
        <row r="392">
          <cell r="AA392" t="str">
            <v>FRANCE (GOVT OF)</v>
          </cell>
          <cell r="AB392">
            <v>1</v>
          </cell>
          <cell r="AC392">
            <v>1</v>
          </cell>
          <cell r="AD392" t="str">
            <v>poche_obligation</v>
          </cell>
          <cell r="AF392" t="str">
            <v>-</v>
          </cell>
          <cell r="AG392" t="str">
            <v>-</v>
          </cell>
          <cell r="AH392" t="str">
            <v>Sovereign</v>
          </cell>
          <cell r="AI392">
            <v>1</v>
          </cell>
        </row>
        <row r="393">
          <cell r="AA393" t="str">
            <v>FRANCE (GOVT OF)</v>
          </cell>
          <cell r="AB393">
            <v>1</v>
          </cell>
          <cell r="AC393">
            <v>1</v>
          </cell>
          <cell r="AD393" t="str">
            <v>poche_obligation</v>
          </cell>
          <cell r="AF393" t="str">
            <v>-</v>
          </cell>
          <cell r="AG393" t="str">
            <v>-</v>
          </cell>
          <cell r="AH393" t="str">
            <v>Sovereign</v>
          </cell>
          <cell r="AI393">
            <v>1</v>
          </cell>
        </row>
        <row r="394">
          <cell r="AA394" t="str">
            <v>BUNDESREPUB. DEUTSCHLAND</v>
          </cell>
          <cell r="AB394">
            <v>1</v>
          </cell>
          <cell r="AC394">
            <v>2</v>
          </cell>
          <cell r="AD394" t="str">
            <v>poche_obligation</v>
          </cell>
          <cell r="AF394" t="str">
            <v>-</v>
          </cell>
          <cell r="AG394" t="str">
            <v>-</v>
          </cell>
          <cell r="AH394" t="str">
            <v>Sovereign</v>
          </cell>
          <cell r="AI394">
            <v>1</v>
          </cell>
        </row>
        <row r="395">
          <cell r="AA395" t="str">
            <v>BUNDESREPUB. DEUTSCHLAND</v>
          </cell>
          <cell r="AB395">
            <v>1</v>
          </cell>
          <cell r="AC395">
            <v>2</v>
          </cell>
          <cell r="AD395" t="str">
            <v>poche_obligation</v>
          </cell>
          <cell r="AF395" t="str">
            <v>-</v>
          </cell>
          <cell r="AG395" t="str">
            <v>-</v>
          </cell>
          <cell r="AH395" t="str">
            <v>Sovereign</v>
          </cell>
          <cell r="AI395">
            <v>1</v>
          </cell>
        </row>
        <row r="396">
          <cell r="AA396" t="str">
            <v>BUNDESREPUB. DEUTSCHLAND</v>
          </cell>
          <cell r="AB396">
            <v>1</v>
          </cell>
          <cell r="AC396">
            <v>2</v>
          </cell>
          <cell r="AD396" t="str">
            <v>poche_obligation</v>
          </cell>
          <cell r="AF396" t="str">
            <v>-</v>
          </cell>
          <cell r="AG396" t="str">
            <v>-</v>
          </cell>
          <cell r="AH396" t="str">
            <v>Sovereign</v>
          </cell>
          <cell r="AI396">
            <v>1</v>
          </cell>
        </row>
        <row r="397">
          <cell r="AA397" t="str">
            <v>BUNDESREPUB. DEUTSCHLAND</v>
          </cell>
          <cell r="AB397">
            <v>1</v>
          </cell>
          <cell r="AC397">
            <v>2</v>
          </cell>
          <cell r="AD397" t="str">
            <v>poche_obligation</v>
          </cell>
          <cell r="AF397" t="str">
            <v>-</v>
          </cell>
          <cell r="AG397" t="str">
            <v>-</v>
          </cell>
          <cell r="AH397" t="str">
            <v>Sovereign</v>
          </cell>
          <cell r="AI397">
            <v>1</v>
          </cell>
        </row>
        <row r="398">
          <cell r="AA398" t="str">
            <v>BUNDESREPUB. DEUTSCHLAND</v>
          </cell>
          <cell r="AB398">
            <v>1</v>
          </cell>
          <cell r="AC398">
            <v>2</v>
          </cell>
          <cell r="AD398" t="str">
            <v>poche_obligation</v>
          </cell>
          <cell r="AF398" t="str">
            <v>-</v>
          </cell>
          <cell r="AG398" t="str">
            <v>-</v>
          </cell>
          <cell r="AH398" t="str">
            <v>Sovereign</v>
          </cell>
          <cell r="AI398">
            <v>1</v>
          </cell>
        </row>
        <row r="399">
          <cell r="AA399" t="str">
            <v>BUNDESREPUB. DEUTSCHLAND</v>
          </cell>
          <cell r="AB399">
            <v>1</v>
          </cell>
          <cell r="AC399">
            <v>2</v>
          </cell>
          <cell r="AD399" t="str">
            <v>poche_obligation</v>
          </cell>
          <cell r="AF399" t="str">
            <v>-</v>
          </cell>
          <cell r="AG399" t="str">
            <v>-</v>
          </cell>
          <cell r="AH399" t="str">
            <v>Sovereign</v>
          </cell>
          <cell r="AI399">
            <v>1</v>
          </cell>
        </row>
        <row r="400">
          <cell r="AA400" t="str">
            <v>BUNDESREPUB. DEUTSCHLAND</v>
          </cell>
          <cell r="AB400">
            <v>1</v>
          </cell>
          <cell r="AC400">
            <v>2</v>
          </cell>
          <cell r="AD400" t="str">
            <v>poche_obligation</v>
          </cell>
          <cell r="AF400" t="str">
            <v>-</v>
          </cell>
          <cell r="AG400" t="str">
            <v>-</v>
          </cell>
          <cell r="AH400" t="str">
            <v>Sovereign</v>
          </cell>
          <cell r="AI400">
            <v>1</v>
          </cell>
        </row>
        <row r="401">
          <cell r="AA401" t="str">
            <v>BUNDESREPUB. DEUTSCHLAND</v>
          </cell>
          <cell r="AB401">
            <v>1</v>
          </cell>
          <cell r="AC401">
            <v>2</v>
          </cell>
          <cell r="AD401" t="str">
            <v>poche_obligation</v>
          </cell>
          <cell r="AF401" t="str">
            <v>-</v>
          </cell>
          <cell r="AG401" t="str">
            <v>-</v>
          </cell>
          <cell r="AH401" t="str">
            <v>Sovereign</v>
          </cell>
          <cell r="AI401">
            <v>1</v>
          </cell>
        </row>
        <row r="402">
          <cell r="AA402" t="str">
            <v>-</v>
          </cell>
          <cell r="AB402" t="str">
            <v>-</v>
          </cell>
          <cell r="AC402" t="str">
            <v>-</v>
          </cell>
          <cell r="AD402">
            <v>0</v>
          </cell>
          <cell r="AF402" t="str">
            <v>-</v>
          </cell>
          <cell r="AG402" t="str">
            <v>-</v>
          </cell>
          <cell r="AH402" t="str">
            <v>#N/A Invalid Security</v>
          </cell>
          <cell r="AI402" t="e">
            <v>#N/A</v>
          </cell>
        </row>
        <row r="403">
          <cell r="AA403" t="str">
            <v>-</v>
          </cell>
          <cell r="AB403" t="str">
            <v>-</v>
          </cell>
          <cell r="AC403" t="str">
            <v>-</v>
          </cell>
          <cell r="AD403" t="str">
            <v/>
          </cell>
          <cell r="AF403" t="str">
            <v>-</v>
          </cell>
          <cell r="AG403" t="str">
            <v>-</v>
          </cell>
          <cell r="AH403" t="str">
            <v>#N/A Invalid Security</v>
          </cell>
          <cell r="AI403" t="e">
            <v>#N/A</v>
          </cell>
        </row>
        <row r="404">
          <cell r="AA404" t="str">
            <v>BUNDESREPUB. DEUTSCHLAND</v>
          </cell>
          <cell r="AB404">
            <v>1</v>
          </cell>
          <cell r="AC404">
            <v>2</v>
          </cell>
          <cell r="AD404" t="str">
            <v>poche_obligation</v>
          </cell>
          <cell r="AF404" t="str">
            <v>-</v>
          </cell>
          <cell r="AG404" t="str">
            <v>-</v>
          </cell>
          <cell r="AH404" t="str">
            <v>Sovereign</v>
          </cell>
          <cell r="AI404">
            <v>1</v>
          </cell>
        </row>
        <row r="405">
          <cell r="AA405" t="str">
            <v>NETHERLANDS GOVERNMENT</v>
          </cell>
          <cell r="AB405">
            <v>1</v>
          </cell>
          <cell r="AC405">
            <v>9</v>
          </cell>
          <cell r="AD405" t="str">
            <v>poche_obligation</v>
          </cell>
          <cell r="AF405" t="str">
            <v>-</v>
          </cell>
          <cell r="AG405" t="str">
            <v>Hollande</v>
          </cell>
          <cell r="AH405" t="str">
            <v>Sovereign</v>
          </cell>
          <cell r="AI405">
            <v>1</v>
          </cell>
        </row>
        <row r="406">
          <cell r="AA406" t="str">
            <v>NETHERLANDS GOVERNMENT</v>
          </cell>
          <cell r="AB406">
            <v>1</v>
          </cell>
          <cell r="AC406">
            <v>9</v>
          </cell>
          <cell r="AD406" t="str">
            <v>poche_obligation</v>
          </cell>
          <cell r="AF406" t="str">
            <v>-</v>
          </cell>
          <cell r="AG406" t="str">
            <v>Hollande</v>
          </cell>
          <cell r="AH406" t="str">
            <v>Sovereign</v>
          </cell>
          <cell r="AI406">
            <v>1</v>
          </cell>
        </row>
        <row r="407">
          <cell r="AA407" t="str">
            <v>REPUBLIC OF AUSTRIA</v>
          </cell>
          <cell r="AB407">
            <v>1</v>
          </cell>
          <cell r="AC407">
            <v>4</v>
          </cell>
          <cell r="AD407" t="str">
            <v>poche_obligation</v>
          </cell>
          <cell r="AF407" t="str">
            <v>-</v>
          </cell>
          <cell r="AG407" t="str">
            <v>Autriche</v>
          </cell>
          <cell r="AH407" t="str">
            <v>Sovereign</v>
          </cell>
          <cell r="AI407">
            <v>1</v>
          </cell>
        </row>
        <row r="408">
          <cell r="AA408" t="str">
            <v>REPUBLIC OF AUSTRIA</v>
          </cell>
          <cell r="AB408">
            <v>1</v>
          </cell>
          <cell r="AC408">
            <v>4</v>
          </cell>
          <cell r="AD408" t="str">
            <v>poche_obligation</v>
          </cell>
          <cell r="AF408" t="str">
            <v>-</v>
          </cell>
          <cell r="AG408" t="str">
            <v>Autriche</v>
          </cell>
          <cell r="AH408" t="str">
            <v>Sovereign</v>
          </cell>
          <cell r="AI408">
            <v>1</v>
          </cell>
        </row>
        <row r="409">
          <cell r="AA409" t="str">
            <v>REPUBLIC OF AUSTRIA</v>
          </cell>
          <cell r="AB409">
            <v>1</v>
          </cell>
          <cell r="AC409">
            <v>4</v>
          </cell>
          <cell r="AD409" t="str">
            <v>poche_obligation</v>
          </cell>
          <cell r="AF409" t="str">
            <v>-</v>
          </cell>
          <cell r="AG409" t="str">
            <v>Autriche</v>
          </cell>
          <cell r="AH409" t="str">
            <v>Sovereign</v>
          </cell>
          <cell r="AI409">
            <v>1</v>
          </cell>
        </row>
        <row r="410">
          <cell r="AA410" t="str">
            <v>NETHERLANDS GOVERNMENT</v>
          </cell>
          <cell r="AB410">
            <v>1</v>
          </cell>
          <cell r="AC410">
            <v>9</v>
          </cell>
          <cell r="AD410" t="str">
            <v>poche_obligation</v>
          </cell>
          <cell r="AF410" t="str">
            <v>-</v>
          </cell>
          <cell r="AG410" t="str">
            <v>Hollande</v>
          </cell>
          <cell r="AH410" t="str">
            <v>Sovereign</v>
          </cell>
          <cell r="AI410">
            <v>1</v>
          </cell>
        </row>
        <row r="411">
          <cell r="AA411" t="str">
            <v>NETHERLANDS GOVERNMENT</v>
          </cell>
          <cell r="AB411">
            <v>1</v>
          </cell>
          <cell r="AC411">
            <v>9</v>
          </cell>
          <cell r="AD411" t="str">
            <v>poche_obligation</v>
          </cell>
          <cell r="AF411" t="str">
            <v>-</v>
          </cell>
          <cell r="AG411" t="str">
            <v>-</v>
          </cell>
          <cell r="AH411" t="str">
            <v>Sovereign</v>
          </cell>
          <cell r="AI411">
            <v>1</v>
          </cell>
        </row>
        <row r="412">
          <cell r="AA412" t="str">
            <v>REPUBLIC OF AUSTRIA</v>
          </cell>
          <cell r="AB412">
            <v>1</v>
          </cell>
          <cell r="AC412">
            <v>4</v>
          </cell>
          <cell r="AD412" t="str">
            <v>poche_obligation</v>
          </cell>
          <cell r="AF412" t="str">
            <v>-</v>
          </cell>
          <cell r="AG412" t="str">
            <v>-</v>
          </cell>
          <cell r="AH412" t="str">
            <v>Sovereign</v>
          </cell>
          <cell r="AI412">
            <v>1</v>
          </cell>
        </row>
        <row r="413">
          <cell r="AA413" t="str">
            <v>REPUBLIC OF AUSTRIA</v>
          </cell>
          <cell r="AB413">
            <v>1</v>
          </cell>
          <cell r="AC413">
            <v>4</v>
          </cell>
          <cell r="AD413" t="str">
            <v>poche_obligation</v>
          </cell>
          <cell r="AF413" t="str">
            <v>-</v>
          </cell>
          <cell r="AG413" t="str">
            <v>-</v>
          </cell>
          <cell r="AH413" t="str">
            <v>Sovereign</v>
          </cell>
          <cell r="AI413">
            <v>1</v>
          </cell>
        </row>
        <row r="414">
          <cell r="AA414" t="str">
            <v>REPUBLIC OF AUSTRIA</v>
          </cell>
          <cell r="AB414">
            <v>1</v>
          </cell>
          <cell r="AC414">
            <v>4</v>
          </cell>
          <cell r="AD414" t="str">
            <v>poche_obligation</v>
          </cell>
          <cell r="AF414" t="str">
            <v>-</v>
          </cell>
          <cell r="AG414" t="str">
            <v>-</v>
          </cell>
          <cell r="AH414" t="str">
            <v>Sovereign</v>
          </cell>
          <cell r="AI414">
            <v>1</v>
          </cell>
        </row>
        <row r="415">
          <cell r="AA415" t="str">
            <v>APRR SA</v>
          </cell>
          <cell r="AB415">
            <v>2</v>
          </cell>
          <cell r="AC415">
            <v>1</v>
          </cell>
          <cell r="AD415" t="str">
            <v>Corporate</v>
          </cell>
          <cell r="AF415" t="str">
            <v>ARR FP</v>
          </cell>
          <cell r="AG415" t="str">
            <v>Société des Autoroutes Paris-R</v>
          </cell>
          <cell r="AH415" t="str">
            <v>Commercial Services</v>
          </cell>
          <cell r="AI415">
            <v>5</v>
          </cell>
        </row>
        <row r="416">
          <cell r="AA416" t="str">
            <v>BUONI POLIENNALI DEL TES</v>
          </cell>
          <cell r="AB416">
            <v>1</v>
          </cell>
          <cell r="AC416">
            <v>8</v>
          </cell>
          <cell r="AD416" t="str">
            <v>poche_obligation</v>
          </cell>
          <cell r="AF416" t="str">
            <v>-</v>
          </cell>
          <cell r="AG416" t="str">
            <v>Italie</v>
          </cell>
          <cell r="AH416" t="str">
            <v>Sovereign</v>
          </cell>
          <cell r="AI416">
            <v>1</v>
          </cell>
        </row>
        <row r="417">
          <cell r="AA417" t="str">
            <v>-</v>
          </cell>
          <cell r="AB417" t="str">
            <v>-</v>
          </cell>
          <cell r="AC417" t="str">
            <v>-</v>
          </cell>
          <cell r="AD417">
            <v>0</v>
          </cell>
          <cell r="AF417" t="str">
            <v>-</v>
          </cell>
          <cell r="AG417" t="str">
            <v>-</v>
          </cell>
          <cell r="AH417" t="str">
            <v>#N/A Invalid Security</v>
          </cell>
          <cell r="AI417" t="e">
            <v>#N/A</v>
          </cell>
        </row>
        <row r="418">
          <cell r="AA418" t="str">
            <v>GE CAPITAL EURO FUNDING</v>
          </cell>
          <cell r="AB418">
            <v>3</v>
          </cell>
          <cell r="AC418">
            <v>3</v>
          </cell>
          <cell r="AD418" t="str">
            <v>Finance</v>
          </cell>
          <cell r="AF418" t="str">
            <v>GE US</v>
          </cell>
          <cell r="AG418" t="str">
            <v>General Electric Co</v>
          </cell>
          <cell r="AH418" t="str">
            <v>Diversified Finan Serv</v>
          </cell>
          <cell r="AI418">
            <v>6</v>
          </cell>
        </row>
        <row r="419">
          <cell r="AA419" t="str">
            <v>CITIGROUP INC</v>
          </cell>
          <cell r="AB419">
            <v>3</v>
          </cell>
          <cell r="AC419">
            <v>3</v>
          </cell>
          <cell r="AD419" t="str">
            <v>Finance</v>
          </cell>
          <cell r="AF419" t="str">
            <v>C US</v>
          </cell>
          <cell r="AG419" t="str">
            <v>Citigroup Inc</v>
          </cell>
          <cell r="AH419" t="str">
            <v>Banks</v>
          </cell>
          <cell r="AI419">
            <v>3</v>
          </cell>
        </row>
        <row r="420">
          <cell r="AA420" t="str">
            <v>BELGIUM KINGDOM</v>
          </cell>
          <cell r="AB420">
            <v>1</v>
          </cell>
          <cell r="AC420">
            <v>5</v>
          </cell>
          <cell r="AD420" t="str">
            <v>poche_obligation</v>
          </cell>
          <cell r="AF420" t="str">
            <v>-</v>
          </cell>
          <cell r="AG420" t="str">
            <v>Belgique</v>
          </cell>
          <cell r="AH420" t="str">
            <v>Sovereign</v>
          </cell>
          <cell r="AI420">
            <v>1</v>
          </cell>
        </row>
        <row r="421">
          <cell r="AA421" t="str">
            <v>BELGIUM KINGDOM</v>
          </cell>
          <cell r="AB421">
            <v>1</v>
          </cell>
          <cell r="AC421">
            <v>5</v>
          </cell>
          <cell r="AD421" t="str">
            <v>poche_obligation</v>
          </cell>
          <cell r="AF421" t="str">
            <v>-</v>
          </cell>
          <cell r="AG421" t="str">
            <v>Belgique</v>
          </cell>
          <cell r="AH421" t="str">
            <v>Sovereign</v>
          </cell>
          <cell r="AI421">
            <v>1</v>
          </cell>
        </row>
        <row r="422">
          <cell r="AA422" t="str">
            <v>-</v>
          </cell>
          <cell r="AB422" t="str">
            <v>-</v>
          </cell>
          <cell r="AC422" t="str">
            <v>-</v>
          </cell>
          <cell r="AD422">
            <v>0</v>
          </cell>
          <cell r="AF422" t="str">
            <v>-</v>
          </cell>
          <cell r="AG422" t="str">
            <v>-</v>
          </cell>
          <cell r="AH422" t="str">
            <v>#N/A Invalid Security</v>
          </cell>
          <cell r="AI422" t="e">
            <v>#N/A</v>
          </cell>
        </row>
        <row r="423">
          <cell r="AA423" t="str">
            <v>-</v>
          </cell>
          <cell r="AB423" t="str">
            <v>-</v>
          </cell>
          <cell r="AC423" t="str">
            <v>-</v>
          </cell>
          <cell r="AD423">
            <v>0</v>
          </cell>
          <cell r="AF423" t="str">
            <v>-</v>
          </cell>
          <cell r="AG423" t="str">
            <v>-</v>
          </cell>
          <cell r="AH423" t="str">
            <v>#N/A Invalid Security</v>
          </cell>
          <cell r="AI423" t="e">
            <v>#N/A</v>
          </cell>
        </row>
        <row r="424">
          <cell r="AA424" t="str">
            <v>-</v>
          </cell>
          <cell r="AB424" t="str">
            <v>-</v>
          </cell>
          <cell r="AC424" t="str">
            <v>-</v>
          </cell>
          <cell r="AD424">
            <v>0</v>
          </cell>
          <cell r="AF424" t="str">
            <v>-</v>
          </cell>
          <cell r="AG424" t="str">
            <v>-</v>
          </cell>
          <cell r="AH424" t="str">
            <v>#N/A Invalid Security</v>
          </cell>
          <cell r="AI424" t="e">
            <v>#N/A</v>
          </cell>
        </row>
        <row r="425">
          <cell r="AA425" t="str">
            <v>BELGIUM KINGDOM</v>
          </cell>
          <cell r="AB425">
            <v>1</v>
          </cell>
          <cell r="AC425">
            <v>5</v>
          </cell>
          <cell r="AD425" t="str">
            <v>poche_obligation</v>
          </cell>
          <cell r="AF425" t="str">
            <v>-</v>
          </cell>
          <cell r="AG425" t="str">
            <v>-</v>
          </cell>
          <cell r="AH425" t="str">
            <v>Sovereign</v>
          </cell>
          <cell r="AI425">
            <v>1</v>
          </cell>
        </row>
        <row r="426">
          <cell r="AA426" t="str">
            <v>BELGIUM KINGDOM</v>
          </cell>
          <cell r="AB426">
            <v>1</v>
          </cell>
          <cell r="AC426">
            <v>5</v>
          </cell>
          <cell r="AD426" t="str">
            <v>poche_obligation</v>
          </cell>
          <cell r="AF426" t="str">
            <v>-</v>
          </cell>
          <cell r="AG426" t="str">
            <v>-</v>
          </cell>
          <cell r="AH426" t="str">
            <v>Sovereign</v>
          </cell>
          <cell r="AI426">
            <v>1</v>
          </cell>
        </row>
        <row r="427">
          <cell r="AA427" t="str">
            <v>BUONI POLIENNALI DEL TES</v>
          </cell>
          <cell r="AB427">
            <v>1</v>
          </cell>
          <cell r="AC427">
            <v>8</v>
          </cell>
          <cell r="AD427" t="str">
            <v>poche_obligation</v>
          </cell>
          <cell r="AF427" t="str">
            <v>-</v>
          </cell>
          <cell r="AG427" t="str">
            <v>-</v>
          </cell>
          <cell r="AH427" t="str">
            <v>Sovereign</v>
          </cell>
          <cell r="AI427">
            <v>1</v>
          </cell>
        </row>
        <row r="428">
          <cell r="AA428" t="str">
            <v>BUONI POLIENNALI DEL TES</v>
          </cell>
          <cell r="AB428">
            <v>1</v>
          </cell>
          <cell r="AC428">
            <v>8</v>
          </cell>
          <cell r="AD428" t="str">
            <v>poche_obligation</v>
          </cell>
          <cell r="AF428" t="str">
            <v>-</v>
          </cell>
          <cell r="AG428" t="str">
            <v>-</v>
          </cell>
          <cell r="AH428" t="str">
            <v>Sovereign</v>
          </cell>
          <cell r="AI428">
            <v>1</v>
          </cell>
        </row>
        <row r="429">
          <cell r="AA429" t="str">
            <v>BELGIUM KINGDOM</v>
          </cell>
          <cell r="AB429">
            <v>1</v>
          </cell>
          <cell r="AC429">
            <v>5</v>
          </cell>
          <cell r="AD429" t="str">
            <v>poche_obligation</v>
          </cell>
          <cell r="AF429" t="str">
            <v>-</v>
          </cell>
          <cell r="AG429" t="str">
            <v>-</v>
          </cell>
          <cell r="AH429" t="str">
            <v>Sovereign</v>
          </cell>
          <cell r="AI429">
            <v>1</v>
          </cell>
        </row>
        <row r="430">
          <cell r="AA430" t="str">
            <v>BELGIUM KINGDOM</v>
          </cell>
          <cell r="AB430">
            <v>1</v>
          </cell>
          <cell r="AC430">
            <v>5</v>
          </cell>
          <cell r="AD430" t="str">
            <v>poche_obligation</v>
          </cell>
          <cell r="AF430" t="str">
            <v>-</v>
          </cell>
          <cell r="AG430" t="str">
            <v>-</v>
          </cell>
          <cell r="AH430" t="str">
            <v>Sovereign</v>
          </cell>
          <cell r="AI430">
            <v>1</v>
          </cell>
        </row>
        <row r="431">
          <cell r="AA431" t="str">
            <v>BELGIUM KINGDOM</v>
          </cell>
          <cell r="AB431">
            <v>1</v>
          </cell>
          <cell r="AC431">
            <v>5</v>
          </cell>
          <cell r="AD431" t="str">
            <v>poche_obligation</v>
          </cell>
          <cell r="AF431" t="str">
            <v>-</v>
          </cell>
          <cell r="AG431" t="str">
            <v>-</v>
          </cell>
          <cell r="AH431" t="str">
            <v>Sovereign</v>
          </cell>
          <cell r="AI431">
            <v>1</v>
          </cell>
        </row>
        <row r="432">
          <cell r="AA432" t="str">
            <v>BELGIUM KINGDOM</v>
          </cell>
          <cell r="AB432">
            <v>1</v>
          </cell>
          <cell r="AC432">
            <v>5</v>
          </cell>
          <cell r="AD432" t="str">
            <v>poche_obligation</v>
          </cell>
          <cell r="AF432" t="str">
            <v>-</v>
          </cell>
          <cell r="AG432" t="str">
            <v>-</v>
          </cell>
          <cell r="AH432" t="str">
            <v>Sovereign</v>
          </cell>
          <cell r="AI432">
            <v>1</v>
          </cell>
        </row>
        <row r="433">
          <cell r="AA433" t="str">
            <v>BUONI POLIENNALI DEL TES</v>
          </cell>
          <cell r="AB433">
            <v>1</v>
          </cell>
          <cell r="AC433">
            <v>8</v>
          </cell>
          <cell r="AD433" t="str">
            <v>poche_obligation</v>
          </cell>
          <cell r="AF433" t="str">
            <v>-</v>
          </cell>
          <cell r="AG433" t="str">
            <v>-</v>
          </cell>
          <cell r="AH433" t="str">
            <v>Sovereign</v>
          </cell>
          <cell r="AI433">
            <v>1</v>
          </cell>
        </row>
        <row r="434">
          <cell r="AA434" t="str">
            <v>BUONI POLIENNALI DEL TES</v>
          </cell>
          <cell r="AB434">
            <v>1</v>
          </cell>
          <cell r="AC434">
            <v>8</v>
          </cell>
          <cell r="AD434" t="str">
            <v>poche_obligation</v>
          </cell>
          <cell r="AF434" t="str">
            <v>-</v>
          </cell>
          <cell r="AG434" t="str">
            <v>-</v>
          </cell>
          <cell r="AH434" t="str">
            <v>Sovereign</v>
          </cell>
          <cell r="AI434">
            <v>1</v>
          </cell>
        </row>
        <row r="435">
          <cell r="AA435" t="str">
            <v>ABN AMRO BANK NV</v>
          </cell>
          <cell r="AB435">
            <v>3</v>
          </cell>
          <cell r="AC435">
            <v>9</v>
          </cell>
          <cell r="AD435" t="str">
            <v>Finance</v>
          </cell>
          <cell r="AF435" t="str">
            <v>3531454Z NA</v>
          </cell>
          <cell r="AG435" t="str">
            <v>ABN AMRO Bank NV</v>
          </cell>
          <cell r="AH435" t="str">
            <v>Banks</v>
          </cell>
          <cell r="AI435">
            <v>3</v>
          </cell>
        </row>
        <row r="436">
          <cell r="AA436" t="str">
            <v>ABN AMRO BANK NV</v>
          </cell>
          <cell r="AB436">
            <v>3</v>
          </cell>
          <cell r="AC436">
            <v>9</v>
          </cell>
          <cell r="AD436" t="str">
            <v>Finance</v>
          </cell>
          <cell r="AF436" t="str">
            <v>3531454Z NA</v>
          </cell>
          <cell r="AG436" t="str">
            <v>ABN AMRO Bank NV</v>
          </cell>
          <cell r="AH436" t="str">
            <v>Banks</v>
          </cell>
          <cell r="AI436">
            <v>3</v>
          </cell>
        </row>
        <row r="437">
          <cell r="AA437" t="str">
            <v>BUONI POLIENNALI DEL TES</v>
          </cell>
          <cell r="AB437">
            <v>1</v>
          </cell>
          <cell r="AC437">
            <v>8</v>
          </cell>
          <cell r="AD437" t="str">
            <v>poche_obligation</v>
          </cell>
          <cell r="AF437" t="str">
            <v>-</v>
          </cell>
          <cell r="AG437" t="str">
            <v>-</v>
          </cell>
          <cell r="AH437" t="str">
            <v>Sovereign</v>
          </cell>
          <cell r="AI437">
            <v>1</v>
          </cell>
        </row>
        <row r="438">
          <cell r="AA438" t="str">
            <v>BUONI POLIENNALI DEL TES</v>
          </cell>
          <cell r="AB438">
            <v>1</v>
          </cell>
          <cell r="AC438">
            <v>8</v>
          </cell>
          <cell r="AD438" t="str">
            <v>poche_obligation</v>
          </cell>
          <cell r="AF438" t="str">
            <v>-</v>
          </cell>
          <cell r="AG438" t="str">
            <v>-</v>
          </cell>
          <cell r="AH438" t="str">
            <v>Sovereign</v>
          </cell>
          <cell r="AI438">
            <v>1</v>
          </cell>
        </row>
        <row r="439">
          <cell r="AA439" t="str">
            <v>BUONI POLIENNALI DEL TES</v>
          </cell>
          <cell r="AB439">
            <v>1</v>
          </cell>
          <cell r="AC439">
            <v>8</v>
          </cell>
          <cell r="AD439" t="str">
            <v>poche_obligation</v>
          </cell>
          <cell r="AF439" t="str">
            <v>-</v>
          </cell>
          <cell r="AG439" t="str">
            <v>-</v>
          </cell>
          <cell r="AH439" t="str">
            <v>Sovereign</v>
          </cell>
          <cell r="AI439">
            <v>1</v>
          </cell>
        </row>
        <row r="440">
          <cell r="AA440" t="str">
            <v>BUONI POLIENNALI DEL TES</v>
          </cell>
          <cell r="AB440">
            <v>1</v>
          </cell>
          <cell r="AC440">
            <v>8</v>
          </cell>
          <cell r="AD440" t="str">
            <v>poche_obligation</v>
          </cell>
          <cell r="AF440" t="str">
            <v>-</v>
          </cell>
          <cell r="AG440" t="str">
            <v>-</v>
          </cell>
          <cell r="AH440" t="str">
            <v>Sovereign</v>
          </cell>
          <cell r="AI440">
            <v>1</v>
          </cell>
        </row>
        <row r="441">
          <cell r="AA441" t="str">
            <v>BUONI POLIENNALI DEL TES</v>
          </cell>
          <cell r="AB441">
            <v>1</v>
          </cell>
          <cell r="AC441">
            <v>8</v>
          </cell>
          <cell r="AD441" t="str">
            <v>poche_obligation</v>
          </cell>
          <cell r="AF441" t="str">
            <v>-</v>
          </cell>
          <cell r="AG441" t="str">
            <v>-</v>
          </cell>
          <cell r="AH441" t="str">
            <v>Sovereign</v>
          </cell>
          <cell r="AI441">
            <v>1</v>
          </cell>
        </row>
        <row r="442">
          <cell r="AA442" t="str">
            <v>BUONI POLIENNALI DEL TES</v>
          </cell>
          <cell r="AB442">
            <v>1</v>
          </cell>
          <cell r="AC442">
            <v>8</v>
          </cell>
          <cell r="AD442" t="str">
            <v>poche_obligation</v>
          </cell>
          <cell r="AF442" t="str">
            <v>-</v>
          </cell>
          <cell r="AG442" t="str">
            <v>-</v>
          </cell>
          <cell r="AH442" t="str">
            <v>Sovereign</v>
          </cell>
          <cell r="AI442">
            <v>1</v>
          </cell>
        </row>
        <row r="443">
          <cell r="AA443" t="str">
            <v>CREDIT AGRICOLE SA</v>
          </cell>
          <cell r="AB443">
            <v>3</v>
          </cell>
          <cell r="AC443">
            <v>1</v>
          </cell>
          <cell r="AD443" t="str">
            <v>Finance</v>
          </cell>
          <cell r="AF443" t="str">
            <v>ACA FP</v>
          </cell>
          <cell r="AG443" t="str">
            <v>Crédit Agricole S.A.</v>
          </cell>
          <cell r="AH443" t="str">
            <v>Banks</v>
          </cell>
          <cell r="AI443">
            <v>3</v>
          </cell>
        </row>
        <row r="444">
          <cell r="AA444" t="str">
            <v>BUONI POLIENNALI DEL TES</v>
          </cell>
          <cell r="AB444">
            <v>1</v>
          </cell>
          <cell r="AC444">
            <v>8</v>
          </cell>
          <cell r="AD444" t="str">
            <v>poche_obligation</v>
          </cell>
          <cell r="AF444" t="str">
            <v>-</v>
          </cell>
          <cell r="AG444" t="str">
            <v>-</v>
          </cell>
          <cell r="AH444" t="str">
            <v>Sovereign</v>
          </cell>
          <cell r="AI444">
            <v>1</v>
          </cell>
        </row>
        <row r="445">
          <cell r="AA445" t="str">
            <v>ABN AMRO BANK NV</v>
          </cell>
          <cell r="AB445">
            <v>3</v>
          </cell>
          <cell r="AC445">
            <v>9</v>
          </cell>
          <cell r="AD445" t="str">
            <v>Finance</v>
          </cell>
          <cell r="AF445" t="str">
            <v>3531454Z NA</v>
          </cell>
          <cell r="AG445" t="str">
            <v>ABN AMRO Bank NV</v>
          </cell>
          <cell r="AH445" t="str">
            <v>Banks</v>
          </cell>
          <cell r="AI445">
            <v>3</v>
          </cell>
        </row>
        <row r="446">
          <cell r="AA446" t="str">
            <v>CREDIT AGRICOLE SA</v>
          </cell>
          <cell r="AB446">
            <v>3</v>
          </cell>
          <cell r="AC446">
            <v>1</v>
          </cell>
          <cell r="AD446" t="str">
            <v>Finance</v>
          </cell>
          <cell r="AF446" t="str">
            <v>ACA FP</v>
          </cell>
          <cell r="AG446" t="str">
            <v>Crédit Agricole S.A.</v>
          </cell>
          <cell r="AH446" t="str">
            <v>Banks</v>
          </cell>
          <cell r="AI446">
            <v>3</v>
          </cell>
        </row>
        <row r="447">
          <cell r="AA447" t="str">
            <v>CREDIT AGRICOLE SA</v>
          </cell>
          <cell r="AB447">
            <v>3</v>
          </cell>
          <cell r="AC447">
            <v>1</v>
          </cell>
          <cell r="AD447" t="str">
            <v>Finance</v>
          </cell>
          <cell r="AF447" t="str">
            <v>ACA FP</v>
          </cell>
          <cell r="AG447" t="str">
            <v>Crédit Agricole S.A.</v>
          </cell>
          <cell r="AH447" t="str">
            <v>Banks</v>
          </cell>
          <cell r="AI447">
            <v>3</v>
          </cell>
        </row>
        <row r="448">
          <cell r="AA448" t="str">
            <v>CREDIT AGRICOLE SA</v>
          </cell>
          <cell r="AB448">
            <v>3</v>
          </cell>
          <cell r="AC448">
            <v>1</v>
          </cell>
          <cell r="AD448" t="str">
            <v>Finance</v>
          </cell>
          <cell r="AF448" t="str">
            <v>ACA FP</v>
          </cell>
          <cell r="AG448" t="str">
            <v>Crédit Agricole S.A.</v>
          </cell>
          <cell r="AH448" t="str">
            <v>Banks</v>
          </cell>
          <cell r="AI448">
            <v>3</v>
          </cell>
        </row>
        <row r="449">
          <cell r="AA449" t="str">
            <v>CREDIT AGRICOLE SA</v>
          </cell>
          <cell r="AB449">
            <v>3</v>
          </cell>
          <cell r="AC449">
            <v>1</v>
          </cell>
          <cell r="AD449" t="str">
            <v>Finance</v>
          </cell>
          <cell r="AF449" t="str">
            <v>ACA FP</v>
          </cell>
          <cell r="AG449" t="str">
            <v>Crédit Agricole S.A.</v>
          </cell>
          <cell r="AH449" t="str">
            <v>Banks</v>
          </cell>
          <cell r="AI449">
            <v>3</v>
          </cell>
        </row>
        <row r="450">
          <cell r="AA450" t="str">
            <v>CREDIT AGRICOLE (LONDON)</v>
          </cell>
          <cell r="AB450">
            <v>3</v>
          </cell>
          <cell r="AC450">
            <v>1</v>
          </cell>
          <cell r="AD450" t="str">
            <v>Finance</v>
          </cell>
          <cell r="AF450" t="str">
            <v>ACA FP</v>
          </cell>
          <cell r="AG450" t="str">
            <v>Crédit Agricole S.A.</v>
          </cell>
          <cell r="AH450" t="str">
            <v>Banks</v>
          </cell>
          <cell r="AI450">
            <v>3</v>
          </cell>
        </row>
        <row r="451">
          <cell r="AA451" t="str">
            <v>BUONI POLIENNALI DEL TES</v>
          </cell>
          <cell r="AB451">
            <v>1</v>
          </cell>
          <cell r="AC451">
            <v>8</v>
          </cell>
          <cell r="AD451" t="str">
            <v>poche_obligation</v>
          </cell>
          <cell r="AF451" t="str">
            <v>-</v>
          </cell>
          <cell r="AG451" t="str">
            <v>-</v>
          </cell>
          <cell r="AH451" t="str">
            <v>Sovereign</v>
          </cell>
          <cell r="AI451">
            <v>1</v>
          </cell>
        </row>
        <row r="452">
          <cell r="AA452" t="str">
            <v>RCI BANQUE SA</v>
          </cell>
          <cell r="AB452">
            <v>2</v>
          </cell>
          <cell r="AC452">
            <v>1</v>
          </cell>
          <cell r="AD452" t="str">
            <v>Corporate</v>
          </cell>
          <cell r="AF452" t="str">
            <v>211718Z FP</v>
          </cell>
          <cell r="AG452" t="str">
            <v>RCI Banque SA</v>
          </cell>
          <cell r="AH452" t="str">
            <v>Auto Manufacturers</v>
          </cell>
          <cell r="AI452">
            <v>19</v>
          </cell>
        </row>
        <row r="453">
          <cell r="AA453" t="str">
            <v>CREDIT AGRICOLE SA</v>
          </cell>
          <cell r="AB453">
            <v>3</v>
          </cell>
          <cell r="AC453">
            <v>1</v>
          </cell>
          <cell r="AD453" t="str">
            <v>Finance</v>
          </cell>
          <cell r="AF453" t="str">
            <v>ACA FP</v>
          </cell>
          <cell r="AG453" t="str">
            <v>Crédit Agricole S.A.</v>
          </cell>
          <cell r="AH453" t="str">
            <v>Banks</v>
          </cell>
          <cell r="AI453">
            <v>3</v>
          </cell>
        </row>
        <row r="454">
          <cell r="AA454" t="str">
            <v>CREDIT AGRICOLE SA</v>
          </cell>
          <cell r="AB454">
            <v>3</v>
          </cell>
          <cell r="AC454">
            <v>1</v>
          </cell>
          <cell r="AD454" t="str">
            <v>Finance</v>
          </cell>
          <cell r="AF454" t="str">
            <v>ACA FP</v>
          </cell>
          <cell r="AG454" t="str">
            <v>Crédit Agricole S.A.</v>
          </cell>
          <cell r="AH454" t="str">
            <v>Banks</v>
          </cell>
          <cell r="AI454">
            <v>3</v>
          </cell>
        </row>
        <row r="455">
          <cell r="AA455" t="str">
            <v>CREDIT AGRICOLE SA</v>
          </cell>
          <cell r="AB455">
            <v>3</v>
          </cell>
          <cell r="AC455">
            <v>1</v>
          </cell>
          <cell r="AD455" t="str">
            <v>Finance</v>
          </cell>
          <cell r="AF455" t="str">
            <v>ACA FP</v>
          </cell>
          <cell r="AG455" t="str">
            <v>Crédit Agricole S.A.</v>
          </cell>
          <cell r="AH455" t="str">
            <v>Banks</v>
          </cell>
          <cell r="AI455">
            <v>3</v>
          </cell>
        </row>
        <row r="456">
          <cell r="AA456" t="str">
            <v>CREDIT AGRICOLE SA</v>
          </cell>
          <cell r="AB456">
            <v>3</v>
          </cell>
          <cell r="AC456">
            <v>1</v>
          </cell>
          <cell r="AD456" t="str">
            <v>Finance</v>
          </cell>
          <cell r="AF456" t="str">
            <v>ACA FP</v>
          </cell>
          <cell r="AG456" t="str">
            <v>Crédit Agricole S.A.</v>
          </cell>
          <cell r="AH456" t="str">
            <v>Banks</v>
          </cell>
          <cell r="AI456">
            <v>3</v>
          </cell>
        </row>
        <row r="457">
          <cell r="AA457" t="str">
            <v>CREDIT AGRICOLE LONDON</v>
          </cell>
          <cell r="AB457">
            <v>3</v>
          </cell>
          <cell r="AC457">
            <v>1</v>
          </cell>
          <cell r="AD457" t="str">
            <v>Finance</v>
          </cell>
          <cell r="AF457" t="str">
            <v>ACA FP</v>
          </cell>
          <cell r="AG457" t="str">
            <v>Crédit Agricole S.A.</v>
          </cell>
          <cell r="AH457" t="str">
            <v>Banks</v>
          </cell>
          <cell r="AI457">
            <v>3</v>
          </cell>
        </row>
        <row r="458">
          <cell r="AA458" t="str">
            <v>CREDIT AGRICOLE LONDON</v>
          </cell>
          <cell r="AB458">
            <v>3</v>
          </cell>
          <cell r="AC458">
            <v>1</v>
          </cell>
          <cell r="AD458" t="str">
            <v>Finance</v>
          </cell>
          <cell r="AF458" t="str">
            <v>ACA FP</v>
          </cell>
          <cell r="AG458" t="str">
            <v>Crédit Agricole S.A.</v>
          </cell>
          <cell r="AH458" t="str">
            <v>Banks</v>
          </cell>
          <cell r="AI458">
            <v>3</v>
          </cell>
        </row>
        <row r="459">
          <cell r="AA459" t="str">
            <v>ACEA SPA</v>
          </cell>
          <cell r="AB459">
            <v>2</v>
          </cell>
          <cell r="AC459">
            <v>8</v>
          </cell>
          <cell r="AD459" t="str">
            <v>Corporate</v>
          </cell>
          <cell r="AF459" t="str">
            <v>ACE IM</v>
          </cell>
          <cell r="AG459" t="str">
            <v>ACEA SpA</v>
          </cell>
          <cell r="AH459" t="str">
            <v>Electric</v>
          </cell>
          <cell r="AI459">
            <v>12</v>
          </cell>
        </row>
        <row r="460">
          <cell r="AA460" t="str">
            <v>ACCOR SA</v>
          </cell>
          <cell r="AB460">
            <v>2</v>
          </cell>
          <cell r="AC460">
            <v>1</v>
          </cell>
          <cell r="AD460" t="str">
            <v>Corporate</v>
          </cell>
          <cell r="AF460" t="str">
            <v>AC FP</v>
          </cell>
          <cell r="AG460" t="str">
            <v>Accor SA</v>
          </cell>
          <cell r="AH460" t="str">
            <v>Lodging</v>
          </cell>
          <cell r="AI460">
            <v>26</v>
          </cell>
        </row>
        <row r="461">
          <cell r="AA461" t="str">
            <v>ACCOR SA</v>
          </cell>
          <cell r="AB461">
            <v>2</v>
          </cell>
          <cell r="AC461">
            <v>1</v>
          </cell>
          <cell r="AD461" t="str">
            <v>Corporate</v>
          </cell>
          <cell r="AF461" t="str">
            <v>AC FP</v>
          </cell>
          <cell r="AG461" t="str">
            <v>Accor SA</v>
          </cell>
          <cell r="AH461" t="str">
            <v>Lodging</v>
          </cell>
          <cell r="AI461">
            <v>26</v>
          </cell>
        </row>
        <row r="462">
          <cell r="AA462" t="str">
            <v>ACHMEA BANK NV</v>
          </cell>
          <cell r="AB462">
            <v>3</v>
          </cell>
          <cell r="AC462">
            <v>9</v>
          </cell>
          <cell r="AD462" t="str">
            <v>Finance</v>
          </cell>
          <cell r="AF462" t="str">
            <v>1255Z NA</v>
          </cell>
          <cell r="AG462" t="str">
            <v>Achmea BV</v>
          </cell>
          <cell r="AH462" t="str">
            <v>Banks</v>
          </cell>
          <cell r="AI462">
            <v>3</v>
          </cell>
        </row>
        <row r="463">
          <cell r="AA463" t="str">
            <v>ADECCO INT FINANCIAL SVS</v>
          </cell>
          <cell r="AB463">
            <v>2</v>
          </cell>
          <cell r="AC463">
            <v>16</v>
          </cell>
          <cell r="AD463" t="str">
            <v>Corporate</v>
          </cell>
          <cell r="AF463" t="str">
            <v>ADEN SW</v>
          </cell>
          <cell r="AG463" t="str">
            <v>Adecco Group AG</v>
          </cell>
          <cell r="AH463" t="str">
            <v>Commercial Services</v>
          </cell>
          <cell r="AI463">
            <v>5</v>
          </cell>
        </row>
        <row r="464">
          <cell r="AA464" t="str">
            <v>ADECCO INT FINANCIAL SVS</v>
          </cell>
          <cell r="AB464">
            <v>2</v>
          </cell>
          <cell r="AC464">
            <v>16</v>
          </cell>
          <cell r="AD464" t="str">
            <v>Corporate</v>
          </cell>
          <cell r="AF464" t="str">
            <v>ADEN SW</v>
          </cell>
          <cell r="AG464" t="str">
            <v>Adecco Group AG</v>
          </cell>
          <cell r="AH464" t="str">
            <v>Commercial Services</v>
          </cell>
          <cell r="AI464">
            <v>5</v>
          </cell>
        </row>
        <row r="465">
          <cell r="AA465" t="str">
            <v>AEROPORTS DE PARIS</v>
          </cell>
          <cell r="AB465">
            <v>2</v>
          </cell>
          <cell r="AC465">
            <v>1</v>
          </cell>
          <cell r="AD465" t="str">
            <v>Corporate</v>
          </cell>
          <cell r="AF465" t="str">
            <v>ADP FP</v>
          </cell>
          <cell r="AG465" t="str">
            <v>Aéroports de Paris</v>
          </cell>
          <cell r="AH465" t="str">
            <v>Engineering&amp;Construction</v>
          </cell>
          <cell r="AI465">
            <v>24</v>
          </cell>
        </row>
        <row r="466">
          <cell r="AA466" t="str">
            <v>AEGON NV</v>
          </cell>
          <cell r="AB466">
            <v>3</v>
          </cell>
          <cell r="AC466">
            <v>9</v>
          </cell>
          <cell r="AD466" t="str">
            <v>Finance</v>
          </cell>
          <cell r="AF466" t="str">
            <v>AGN NA</v>
          </cell>
          <cell r="AG466" t="str">
            <v>Aegon NV</v>
          </cell>
          <cell r="AH466" t="str">
            <v>Insurance</v>
          </cell>
          <cell r="AI466">
            <v>4</v>
          </cell>
        </row>
        <row r="467">
          <cell r="AA467" t="str">
            <v>A2A SPA</v>
          </cell>
          <cell r="AB467">
            <v>2</v>
          </cell>
          <cell r="AC467">
            <v>8</v>
          </cell>
          <cell r="AD467" t="str">
            <v>Corporate</v>
          </cell>
          <cell r="AF467" t="str">
            <v>A2A IM</v>
          </cell>
          <cell r="AG467" t="str">
            <v>A2A SpA</v>
          </cell>
          <cell r="AH467" t="str">
            <v>Electric</v>
          </cell>
          <cell r="AI467">
            <v>12</v>
          </cell>
        </row>
        <row r="468">
          <cell r="AA468" t="str">
            <v>A2A SPA</v>
          </cell>
          <cell r="AB468">
            <v>2</v>
          </cell>
          <cell r="AC468">
            <v>8</v>
          </cell>
          <cell r="AD468" t="str">
            <v>Corporate</v>
          </cell>
          <cell r="AF468" t="str">
            <v>A2A IM</v>
          </cell>
          <cell r="AG468" t="str">
            <v>A2A SpA</v>
          </cell>
          <cell r="AH468" t="str">
            <v>Electric</v>
          </cell>
          <cell r="AI468">
            <v>12</v>
          </cell>
        </row>
        <row r="469">
          <cell r="AA469" t="str">
            <v>AIR LIQUIDE FINANCE</v>
          </cell>
          <cell r="AB469">
            <v>2</v>
          </cell>
          <cell r="AC469">
            <v>1</v>
          </cell>
          <cell r="AD469" t="str">
            <v>Corporate</v>
          </cell>
          <cell r="AF469" t="str">
            <v>AI FP</v>
          </cell>
          <cell r="AG469" t="str">
            <v>Air Liquide SA</v>
          </cell>
          <cell r="AH469" t="str">
            <v>Chemicals</v>
          </cell>
          <cell r="AI469">
            <v>27</v>
          </cell>
        </row>
        <row r="470">
          <cell r="AA470" t="str">
            <v>AIR LIQUIDE SA</v>
          </cell>
          <cell r="AB470">
            <v>2</v>
          </cell>
          <cell r="AC470">
            <v>1</v>
          </cell>
          <cell r="AD470" t="str">
            <v>Corporate</v>
          </cell>
          <cell r="AF470" t="str">
            <v>AI FP</v>
          </cell>
          <cell r="AG470" t="str">
            <v>Air Liquide SA</v>
          </cell>
          <cell r="AH470" t="str">
            <v>Chemicals</v>
          </cell>
          <cell r="AI470">
            <v>27</v>
          </cell>
        </row>
        <row r="471">
          <cell r="AA471" t="str">
            <v>AIR LIQUIDE FINANCE</v>
          </cell>
          <cell r="AB471">
            <v>2</v>
          </cell>
          <cell r="AC471">
            <v>1</v>
          </cell>
          <cell r="AD471" t="str">
            <v>Corporate</v>
          </cell>
          <cell r="AF471" t="str">
            <v>AI FP</v>
          </cell>
          <cell r="AG471" t="str">
            <v>Air Liquide SA</v>
          </cell>
          <cell r="AH471" t="str">
            <v>Chemicals</v>
          </cell>
          <cell r="AI471">
            <v>27</v>
          </cell>
        </row>
        <row r="472">
          <cell r="AA472" t="str">
            <v>AMERICAN INTL GROUP</v>
          </cell>
          <cell r="AB472">
            <v>3</v>
          </cell>
          <cell r="AC472">
            <v>3</v>
          </cell>
          <cell r="AD472" t="str">
            <v>Finance</v>
          </cell>
          <cell r="AF472" t="str">
            <v>AIG US</v>
          </cell>
          <cell r="AG472" t="str">
            <v>American International Group I</v>
          </cell>
          <cell r="AH472" t="str">
            <v>Insurance</v>
          </cell>
          <cell r="AI472">
            <v>4</v>
          </cell>
        </row>
        <row r="473">
          <cell r="AA473" t="str">
            <v>AMERICAN INTL GROUP</v>
          </cell>
          <cell r="AB473">
            <v>3</v>
          </cell>
          <cell r="AC473">
            <v>3</v>
          </cell>
          <cell r="AD473" t="str">
            <v>Finance</v>
          </cell>
          <cell r="AF473" t="str">
            <v>AIG US</v>
          </cell>
          <cell r="AG473" t="str">
            <v>American International Group I</v>
          </cell>
          <cell r="AH473" t="str">
            <v>Insurance</v>
          </cell>
          <cell r="AI473">
            <v>4</v>
          </cell>
        </row>
        <row r="474">
          <cell r="AA474" t="str">
            <v>AMERICAN INTL GROUP</v>
          </cell>
          <cell r="AB474">
            <v>3</v>
          </cell>
          <cell r="AC474">
            <v>3</v>
          </cell>
          <cell r="AD474" t="str">
            <v>Finance</v>
          </cell>
          <cell r="AF474" t="str">
            <v>AIG US</v>
          </cell>
          <cell r="AG474" t="str">
            <v>American International Group I</v>
          </cell>
          <cell r="AH474" t="str">
            <v>Insurance</v>
          </cell>
          <cell r="AI474">
            <v>4</v>
          </cell>
        </row>
        <row r="475">
          <cell r="AA475" t="str">
            <v>AIRBUS FINANCE BV</v>
          </cell>
          <cell r="AB475">
            <v>2</v>
          </cell>
          <cell r="AC475">
            <v>1</v>
          </cell>
          <cell r="AD475" t="str">
            <v>Corporate</v>
          </cell>
          <cell r="AF475" t="str">
            <v>AIR FP</v>
          </cell>
          <cell r="AG475" t="str">
            <v>Airbus SE</v>
          </cell>
          <cell r="AH475" t="str">
            <v>Aerospace/Defense</v>
          </cell>
          <cell r="AI475">
            <v>21</v>
          </cell>
        </row>
        <row r="476">
          <cell r="AA476" t="str">
            <v>AIRBUS GROUP FINANCE BV</v>
          </cell>
          <cell r="AB476">
            <v>2</v>
          </cell>
          <cell r="AC476">
            <v>1</v>
          </cell>
          <cell r="AD476" t="str">
            <v>Corporate</v>
          </cell>
          <cell r="AF476" t="str">
            <v>AIR FP</v>
          </cell>
          <cell r="AG476" t="str">
            <v>Airbus SE</v>
          </cell>
          <cell r="AH476" t="str">
            <v>Aerospace/Defense</v>
          </cell>
          <cell r="AI476">
            <v>21</v>
          </cell>
        </row>
        <row r="477">
          <cell r="AA477" t="str">
            <v>ARKEMA</v>
          </cell>
          <cell r="AB477">
            <v>2</v>
          </cell>
          <cell r="AC477">
            <v>1</v>
          </cell>
          <cell r="AD477" t="str">
            <v>Corporate</v>
          </cell>
          <cell r="AF477" t="str">
            <v>AKE FP</v>
          </cell>
          <cell r="AG477" t="str">
            <v>Arkema SA</v>
          </cell>
          <cell r="AH477" t="str">
            <v>Chemicals</v>
          </cell>
          <cell r="AI477">
            <v>27</v>
          </cell>
        </row>
        <row r="478">
          <cell r="AA478" t="str">
            <v>AKTIA BANK PLC</v>
          </cell>
          <cell r="AB478">
            <v>3</v>
          </cell>
          <cell r="AC478">
            <v>15</v>
          </cell>
          <cell r="AD478" t="str">
            <v>Finance</v>
          </cell>
          <cell r="AF478" t="str">
            <v>AKTAV FH</v>
          </cell>
          <cell r="AG478" t="str">
            <v>Aktia Bank OYJ</v>
          </cell>
          <cell r="AH478" t="str">
            <v>Banks</v>
          </cell>
          <cell r="AI478">
            <v>3</v>
          </cell>
        </row>
        <row r="479">
          <cell r="AA479" t="str">
            <v>AKZO NOBEL NV</v>
          </cell>
          <cell r="AB479">
            <v>2</v>
          </cell>
          <cell r="AC479">
            <v>9</v>
          </cell>
          <cell r="AD479" t="str">
            <v>Corporate</v>
          </cell>
          <cell r="AF479" t="str">
            <v>AKZA NA</v>
          </cell>
          <cell r="AG479" t="str">
            <v>Akzo Nobel NV</v>
          </cell>
          <cell r="AH479" t="str">
            <v>Chemicals</v>
          </cell>
          <cell r="AI479">
            <v>27</v>
          </cell>
        </row>
        <row r="480">
          <cell r="AA480" t="str">
            <v>ALD SA</v>
          </cell>
          <cell r="AB480">
            <v>3</v>
          </cell>
          <cell r="AC480">
            <v>1</v>
          </cell>
          <cell r="AD480" t="str">
            <v>Finance</v>
          </cell>
          <cell r="AF480" t="str">
            <v>ALD FP</v>
          </cell>
          <cell r="AG480" t="str">
            <v>ALD SA</v>
          </cell>
          <cell r="AH480" t="str">
            <v>Commercial Services</v>
          </cell>
          <cell r="AI480">
            <v>5</v>
          </cell>
        </row>
        <row r="481">
          <cell r="AA481" t="str">
            <v>ALD SA</v>
          </cell>
          <cell r="AB481">
            <v>3</v>
          </cell>
          <cell r="AC481">
            <v>1</v>
          </cell>
          <cell r="AD481" t="str">
            <v>Finance</v>
          </cell>
          <cell r="AF481" t="str">
            <v>ALD FP</v>
          </cell>
          <cell r="AG481" t="str">
            <v>ALD SA</v>
          </cell>
          <cell r="AH481" t="str">
            <v>Commercial Services</v>
          </cell>
          <cell r="AI481">
            <v>5</v>
          </cell>
        </row>
        <row r="482">
          <cell r="AA482" t="str">
            <v>ALD SA</v>
          </cell>
          <cell r="AB482">
            <v>3</v>
          </cell>
          <cell r="AC482">
            <v>1</v>
          </cell>
          <cell r="AD482" t="str">
            <v>Finance</v>
          </cell>
          <cell r="AF482" t="str">
            <v>ALD FP</v>
          </cell>
          <cell r="AG482" t="str">
            <v>ALD SA</v>
          </cell>
          <cell r="AH482" t="str">
            <v>Commercial Services</v>
          </cell>
          <cell r="AI482">
            <v>5</v>
          </cell>
        </row>
        <row r="483">
          <cell r="AA483" t="str">
            <v>ALLIANDER NV</v>
          </cell>
          <cell r="AB483">
            <v>2</v>
          </cell>
          <cell r="AC483">
            <v>9</v>
          </cell>
          <cell r="AD483" t="str">
            <v>Corporate</v>
          </cell>
          <cell r="AF483" t="str">
            <v>1325Z NA</v>
          </cell>
          <cell r="AG483" t="str">
            <v>Alliander NV</v>
          </cell>
          <cell r="AH483" t="str">
            <v>Electric</v>
          </cell>
          <cell r="AI483">
            <v>12</v>
          </cell>
        </row>
        <row r="484">
          <cell r="AA484" t="str">
            <v>ALLIANDER NV</v>
          </cell>
          <cell r="AB484">
            <v>2</v>
          </cell>
          <cell r="AC484">
            <v>9</v>
          </cell>
          <cell r="AD484" t="str">
            <v>Corporate</v>
          </cell>
          <cell r="AF484" t="str">
            <v>1325Z NA</v>
          </cell>
          <cell r="AG484" t="str">
            <v>Alliander NV</v>
          </cell>
          <cell r="AH484" t="str">
            <v>Electric</v>
          </cell>
          <cell r="AI484">
            <v>12</v>
          </cell>
        </row>
        <row r="485">
          <cell r="AA485" t="str">
            <v>ALLIANDER NV</v>
          </cell>
          <cell r="AB485">
            <v>2</v>
          </cell>
          <cell r="AC485">
            <v>9</v>
          </cell>
          <cell r="AD485" t="str">
            <v>Corporate</v>
          </cell>
          <cell r="AF485" t="str">
            <v>1325Z NA</v>
          </cell>
          <cell r="AG485" t="str">
            <v>Alliander NV</v>
          </cell>
          <cell r="AH485" t="str">
            <v>Electric</v>
          </cell>
          <cell r="AI485">
            <v>12</v>
          </cell>
        </row>
        <row r="486">
          <cell r="AA486" t="str">
            <v>ALSTOM SA</v>
          </cell>
          <cell r="AB486">
            <v>2</v>
          </cell>
          <cell r="AC486">
            <v>1</v>
          </cell>
          <cell r="AD486" t="str">
            <v>Corporate</v>
          </cell>
          <cell r="AF486" t="str">
            <v>ALO FP</v>
          </cell>
          <cell r="AG486" t="str">
            <v>Alstom SA</v>
          </cell>
          <cell r="AH486" t="str">
            <v>Machinery-Diversified</v>
          </cell>
          <cell r="AI486">
            <v>28</v>
          </cell>
        </row>
        <row r="487">
          <cell r="AA487" t="str">
            <v>ALSTOM SA</v>
          </cell>
          <cell r="AB487">
            <v>2</v>
          </cell>
          <cell r="AC487">
            <v>1</v>
          </cell>
          <cell r="AD487" t="str">
            <v>Corporate</v>
          </cell>
          <cell r="AF487" t="str">
            <v>ALO FP</v>
          </cell>
          <cell r="AG487" t="str">
            <v>Alstom SA</v>
          </cell>
          <cell r="AH487" t="str">
            <v>Machinery-Diversified</v>
          </cell>
          <cell r="AI487">
            <v>28</v>
          </cell>
        </row>
        <row r="488">
          <cell r="AA488" t="str">
            <v>ALSTOM SA</v>
          </cell>
          <cell r="AB488">
            <v>2</v>
          </cell>
          <cell r="AC488">
            <v>1</v>
          </cell>
          <cell r="AD488" t="str">
            <v>Corporate</v>
          </cell>
          <cell r="AF488" t="str">
            <v>ALO FP</v>
          </cell>
          <cell r="AG488" t="str">
            <v>Alstom SA</v>
          </cell>
          <cell r="AH488" t="str">
            <v>Machinery-Diversified</v>
          </cell>
          <cell r="AI488">
            <v>28</v>
          </cell>
        </row>
        <row r="489">
          <cell r="AA489" t="str">
            <v>ALSTOM SA</v>
          </cell>
          <cell r="AB489">
            <v>2</v>
          </cell>
          <cell r="AC489">
            <v>1</v>
          </cell>
          <cell r="AD489" t="str">
            <v>Corporate</v>
          </cell>
          <cell r="AF489" t="str">
            <v>ALO FP</v>
          </cell>
          <cell r="AG489" t="str">
            <v>Alstom SA</v>
          </cell>
          <cell r="AH489" t="str">
            <v>Machinery-Diversified</v>
          </cell>
          <cell r="AI489">
            <v>28</v>
          </cell>
        </row>
        <row r="490">
          <cell r="AA490" t="str">
            <v>ALSTOM SA</v>
          </cell>
          <cell r="AB490">
            <v>2</v>
          </cell>
          <cell r="AC490">
            <v>1</v>
          </cell>
          <cell r="AD490" t="str">
            <v>Corporate</v>
          </cell>
          <cell r="AF490" t="str">
            <v>ALO FP</v>
          </cell>
          <cell r="AG490" t="str">
            <v>Alstom SA</v>
          </cell>
          <cell r="AH490" t="str">
            <v>Machinery-Diversified</v>
          </cell>
          <cell r="AI490">
            <v>28</v>
          </cell>
        </row>
        <row r="491">
          <cell r="AA491" t="str">
            <v>ALLIANZ FINANCE II B.V.</v>
          </cell>
          <cell r="AB491">
            <v>3</v>
          </cell>
          <cell r="AC491">
            <v>2</v>
          </cell>
          <cell r="AD491" t="str">
            <v>Finance</v>
          </cell>
          <cell r="AF491" t="str">
            <v>1334Z NA</v>
          </cell>
          <cell r="AG491" t="str">
            <v>Allianz SE</v>
          </cell>
          <cell r="AH491" t="str">
            <v>Insurance</v>
          </cell>
          <cell r="AI491">
            <v>4</v>
          </cell>
        </row>
        <row r="492">
          <cell r="AA492" t="str">
            <v>ALLIANZ FINANCE II B.V.</v>
          </cell>
          <cell r="AB492">
            <v>3</v>
          </cell>
          <cell r="AC492">
            <v>2</v>
          </cell>
          <cell r="AD492" t="str">
            <v>Finance</v>
          </cell>
          <cell r="AF492" t="str">
            <v>1334Z NA</v>
          </cell>
          <cell r="AG492" t="str">
            <v>Allianz SE</v>
          </cell>
          <cell r="AH492" t="str">
            <v>Insurance</v>
          </cell>
          <cell r="AI492">
            <v>4</v>
          </cell>
        </row>
        <row r="493">
          <cell r="AA493" t="str">
            <v>ALLIANZ SE</v>
          </cell>
          <cell r="AB493">
            <v>3</v>
          </cell>
          <cell r="AC493">
            <v>2</v>
          </cell>
          <cell r="AD493" t="str">
            <v>Finance</v>
          </cell>
          <cell r="AF493" t="str">
            <v>ALV GR</v>
          </cell>
          <cell r="AG493" t="str">
            <v>Allianz SE</v>
          </cell>
          <cell r="AH493" t="str">
            <v>Insurance</v>
          </cell>
          <cell r="AI493">
            <v>4</v>
          </cell>
        </row>
        <row r="494">
          <cell r="AA494" t="str">
            <v>ALLIANZ SE</v>
          </cell>
          <cell r="AB494">
            <v>3</v>
          </cell>
          <cell r="AC494">
            <v>2</v>
          </cell>
          <cell r="AD494" t="str">
            <v>Finance</v>
          </cell>
          <cell r="AF494" t="str">
            <v>ALV GR</v>
          </cell>
          <cell r="AG494" t="str">
            <v>Allianz SE</v>
          </cell>
          <cell r="AH494" t="str">
            <v>Insurance</v>
          </cell>
          <cell r="AI494">
            <v>4</v>
          </cell>
        </row>
        <row r="495">
          <cell r="AA495" t="str">
            <v>ALLIANZ FINANCE II B.V.</v>
          </cell>
          <cell r="AB495">
            <v>3</v>
          </cell>
          <cell r="AC495">
            <v>2</v>
          </cell>
          <cell r="AD495" t="str">
            <v>Finance</v>
          </cell>
          <cell r="AF495" t="str">
            <v>1334Z NA</v>
          </cell>
          <cell r="AG495" t="str">
            <v>Allianz SE</v>
          </cell>
          <cell r="AH495" t="str">
            <v>Insurance</v>
          </cell>
          <cell r="AI495">
            <v>4</v>
          </cell>
        </row>
        <row r="496">
          <cell r="AA496" t="str">
            <v>ALLIANZ SE</v>
          </cell>
          <cell r="AB496">
            <v>3</v>
          </cell>
          <cell r="AC496">
            <v>2</v>
          </cell>
          <cell r="AD496" t="str">
            <v>Finance</v>
          </cell>
          <cell r="AF496" t="str">
            <v>ALV GR</v>
          </cell>
          <cell r="AG496" t="str">
            <v>Allianz SE</v>
          </cell>
          <cell r="AH496" t="str">
            <v>Insurance</v>
          </cell>
          <cell r="AI496">
            <v>4</v>
          </cell>
        </row>
        <row r="497">
          <cell r="AA497" t="str">
            <v>ALLIANZ FINANCE II B.V.</v>
          </cell>
          <cell r="AB497">
            <v>3</v>
          </cell>
          <cell r="AC497">
            <v>2</v>
          </cell>
          <cell r="AD497" t="str">
            <v>Finance</v>
          </cell>
          <cell r="AF497" t="str">
            <v>1334Z NA</v>
          </cell>
          <cell r="AG497" t="str">
            <v>Allianz SE</v>
          </cell>
          <cell r="AH497" t="str">
            <v>Insurance</v>
          </cell>
          <cell r="AI497">
            <v>4</v>
          </cell>
        </row>
        <row r="498">
          <cell r="AA498" t="str">
            <v>AMCOR LTD</v>
          </cell>
          <cell r="AB498">
            <v>2</v>
          </cell>
          <cell r="AC498">
            <v>17</v>
          </cell>
          <cell r="AD498" t="str">
            <v>Corporate</v>
          </cell>
          <cell r="AF498" t="str">
            <v>AMC AU</v>
          </cell>
          <cell r="AG498" t="str">
            <v>Amcor Ltd/Australia</v>
          </cell>
          <cell r="AH498" t="str">
            <v>Packaging&amp;Containers</v>
          </cell>
          <cell r="AI498">
            <v>29</v>
          </cell>
        </row>
        <row r="499">
          <cell r="AA499" t="str">
            <v>AMGEN INC</v>
          </cell>
          <cell r="AB499">
            <v>2</v>
          </cell>
          <cell r="AC499">
            <v>3</v>
          </cell>
          <cell r="AD499" t="str">
            <v>Corporate</v>
          </cell>
          <cell r="AF499" t="str">
            <v>AMGN US</v>
          </cell>
          <cell r="AG499" t="str">
            <v>Amgen Inc</v>
          </cell>
          <cell r="AH499" t="str">
            <v>Biotechnology</v>
          </cell>
          <cell r="AI499">
            <v>30</v>
          </cell>
        </row>
        <row r="500">
          <cell r="AA500" t="str">
            <v>AMGEN INC</v>
          </cell>
          <cell r="AB500">
            <v>2</v>
          </cell>
          <cell r="AC500">
            <v>3</v>
          </cell>
          <cell r="AD500" t="str">
            <v>Corporate</v>
          </cell>
          <cell r="AF500" t="str">
            <v>AMGN US</v>
          </cell>
          <cell r="AG500" t="str">
            <v>Amgen Inc</v>
          </cell>
          <cell r="AH500" t="str">
            <v>Biotechnology</v>
          </cell>
          <cell r="AI500">
            <v>30</v>
          </cell>
        </row>
        <row r="501">
          <cell r="AA501" t="str">
            <v>AMADEUS FINANCE BV</v>
          </cell>
          <cell r="AB501">
            <v>2</v>
          </cell>
          <cell r="AC501">
            <v>6</v>
          </cell>
          <cell r="AD501" t="str">
            <v>Corporate</v>
          </cell>
          <cell r="AF501" t="str">
            <v>AMS SM</v>
          </cell>
          <cell r="AG501" t="str">
            <v>Amadeus IT Group SA</v>
          </cell>
          <cell r="AH501" t="str">
            <v>Software</v>
          </cell>
          <cell r="AI501">
            <v>20</v>
          </cell>
        </row>
        <row r="502">
          <cell r="AA502" t="str">
            <v>AMERICA MOVIL SAB DE CV</v>
          </cell>
          <cell r="AB502">
            <v>2</v>
          </cell>
          <cell r="AC502">
            <v>17</v>
          </cell>
          <cell r="AD502" t="str">
            <v>Corporate</v>
          </cell>
          <cell r="AF502" t="str">
            <v>AMXL MM</v>
          </cell>
          <cell r="AG502" t="str">
            <v>America Movil SAB de CV</v>
          </cell>
          <cell r="AH502" t="str">
            <v>Telecommunications</v>
          </cell>
          <cell r="AI502">
            <v>2</v>
          </cell>
        </row>
        <row r="503">
          <cell r="AA503" t="str">
            <v>AMERICA MOVIL SAB DE CV</v>
          </cell>
          <cell r="AB503">
            <v>2</v>
          </cell>
          <cell r="AC503">
            <v>17</v>
          </cell>
          <cell r="AD503" t="str">
            <v>Corporate</v>
          </cell>
          <cell r="AF503" t="str">
            <v>AMXL MM</v>
          </cell>
          <cell r="AG503" t="str">
            <v>America Movil SAB de CV</v>
          </cell>
          <cell r="AH503" t="str">
            <v>Telecommunications</v>
          </cell>
          <cell r="AI503">
            <v>2</v>
          </cell>
        </row>
        <row r="504">
          <cell r="AA504" t="str">
            <v>AMERICA MOVIL SAB DE CV</v>
          </cell>
          <cell r="AB504">
            <v>2</v>
          </cell>
          <cell r="AC504">
            <v>17</v>
          </cell>
          <cell r="AD504" t="str">
            <v>Corporate</v>
          </cell>
          <cell r="AF504" t="str">
            <v>AMXL MM</v>
          </cell>
          <cell r="AG504" t="str">
            <v>America Movil SAB de CV</v>
          </cell>
          <cell r="AH504" t="str">
            <v>Telecommunications</v>
          </cell>
          <cell r="AI504">
            <v>2</v>
          </cell>
        </row>
        <row r="505">
          <cell r="AA505" t="str">
            <v>AMERICA MOVIL SAB DE CV</v>
          </cell>
          <cell r="AB505">
            <v>2</v>
          </cell>
          <cell r="AC505">
            <v>17</v>
          </cell>
          <cell r="AD505" t="str">
            <v>Corporate</v>
          </cell>
          <cell r="AF505" t="str">
            <v>AMXL MM</v>
          </cell>
          <cell r="AG505" t="str">
            <v>America Movil SAB de CV</v>
          </cell>
          <cell r="AH505" t="str">
            <v>Telecommunications</v>
          </cell>
          <cell r="AI505">
            <v>2</v>
          </cell>
        </row>
        <row r="506">
          <cell r="AA506" t="str">
            <v>HSBC HOLDINGS PLC</v>
          </cell>
          <cell r="AB506">
            <v>3</v>
          </cell>
          <cell r="AC506">
            <v>10</v>
          </cell>
          <cell r="AD506" t="str">
            <v>Finance</v>
          </cell>
          <cell r="AF506" t="str">
            <v>HSBA LN</v>
          </cell>
          <cell r="AG506" t="str">
            <v>HSBC</v>
          </cell>
          <cell r="AH506" t="str">
            <v>Banks</v>
          </cell>
          <cell r="AI506">
            <v>3</v>
          </cell>
        </row>
        <row r="507">
          <cell r="AA507" t="str">
            <v>VONOVIA FINANCE BV</v>
          </cell>
          <cell r="AB507">
            <v>3</v>
          </cell>
          <cell r="AC507">
            <v>2</v>
          </cell>
          <cell r="AD507" t="str">
            <v>Finance</v>
          </cell>
          <cell r="AF507" t="str">
            <v>0849643D NA</v>
          </cell>
          <cell r="AG507" t="str">
            <v>Vonovia Finance BV</v>
          </cell>
          <cell r="AH507" t="str">
            <v>Real Estate</v>
          </cell>
          <cell r="AI507">
            <v>31</v>
          </cell>
        </row>
        <row r="508">
          <cell r="AA508" t="str">
            <v>VONOVIA FINANCE BV</v>
          </cell>
          <cell r="AB508">
            <v>3</v>
          </cell>
          <cell r="AC508">
            <v>2</v>
          </cell>
          <cell r="AD508" t="str">
            <v>Finance</v>
          </cell>
          <cell r="AF508" t="str">
            <v>0849643D NA</v>
          </cell>
          <cell r="AG508" t="str">
            <v>Vonovia Finance BV</v>
          </cell>
          <cell r="AH508" t="str">
            <v>Real Estate</v>
          </cell>
          <cell r="AI508">
            <v>31</v>
          </cell>
        </row>
        <row r="509">
          <cell r="AA509" t="str">
            <v>AUST &amp; NZ BANKING GROUP</v>
          </cell>
          <cell r="AB509">
            <v>3</v>
          </cell>
          <cell r="AC509">
            <v>17</v>
          </cell>
          <cell r="AD509" t="str">
            <v>Finance</v>
          </cell>
          <cell r="AF509" t="str">
            <v>ANZ AU</v>
          </cell>
          <cell r="AG509" t="str">
            <v>Australia &amp; New Zealand Bankin</v>
          </cell>
          <cell r="AH509" t="str">
            <v>Banks</v>
          </cell>
          <cell r="AI509">
            <v>3</v>
          </cell>
        </row>
        <row r="510">
          <cell r="AA510" t="str">
            <v>AUST &amp; NZ BANKING GROUP</v>
          </cell>
          <cell r="AB510">
            <v>3</v>
          </cell>
          <cell r="AC510">
            <v>17</v>
          </cell>
          <cell r="AD510" t="str">
            <v>Finance</v>
          </cell>
          <cell r="AF510" t="str">
            <v>ANZ AU</v>
          </cell>
          <cell r="AG510" t="str">
            <v>Australia &amp; New Zealand Bankin</v>
          </cell>
          <cell r="AH510" t="str">
            <v>Banks</v>
          </cell>
          <cell r="AI510">
            <v>3</v>
          </cell>
        </row>
        <row r="511">
          <cell r="AA511" t="str">
            <v>AIR PRODUCTS &amp; CHEMICALS</v>
          </cell>
          <cell r="AB511">
            <v>2</v>
          </cell>
          <cell r="AC511">
            <v>3</v>
          </cell>
          <cell r="AD511" t="str">
            <v>Corporate</v>
          </cell>
          <cell r="AF511" t="str">
            <v>APD US</v>
          </cell>
          <cell r="AG511" t="str">
            <v>Air Products &amp; Chemicals Inc</v>
          </cell>
          <cell r="AH511" t="str">
            <v>Chemicals</v>
          </cell>
          <cell r="AI511">
            <v>27</v>
          </cell>
        </row>
        <row r="512">
          <cell r="AA512" t="str">
            <v>APRR SA</v>
          </cell>
          <cell r="AB512">
            <v>2</v>
          </cell>
          <cell r="AC512">
            <v>1</v>
          </cell>
          <cell r="AD512" t="str">
            <v>Corporate</v>
          </cell>
          <cell r="AF512" t="str">
            <v>ARR FP</v>
          </cell>
          <cell r="AG512" t="str">
            <v>Société des Autoroutes Paris-R</v>
          </cell>
          <cell r="AH512" t="str">
            <v>Commercial Services</v>
          </cell>
          <cell r="AI512">
            <v>5</v>
          </cell>
        </row>
        <row r="513">
          <cell r="AA513" t="str">
            <v>APRR SA</v>
          </cell>
          <cell r="AB513">
            <v>2</v>
          </cell>
          <cell r="AC513">
            <v>1</v>
          </cell>
          <cell r="AD513" t="str">
            <v>Corporate</v>
          </cell>
          <cell r="AF513" t="str">
            <v>ARR FP</v>
          </cell>
          <cell r="AG513" t="str">
            <v>Société des Autoroutes Paris-R</v>
          </cell>
          <cell r="AH513" t="str">
            <v>Commercial Services</v>
          </cell>
          <cell r="AI513">
            <v>5</v>
          </cell>
        </row>
        <row r="514">
          <cell r="AA514" t="str">
            <v>APRR SA</v>
          </cell>
          <cell r="AB514">
            <v>2</v>
          </cell>
          <cell r="AC514">
            <v>1</v>
          </cell>
          <cell r="AD514" t="str">
            <v>Corporate</v>
          </cell>
          <cell r="AF514" t="str">
            <v>ARR FP</v>
          </cell>
          <cell r="AG514" t="str">
            <v>Société des Autoroutes Paris-R</v>
          </cell>
          <cell r="AH514" t="str">
            <v>Commercial Services</v>
          </cell>
          <cell r="AI514">
            <v>5</v>
          </cell>
        </row>
        <row r="515">
          <cell r="AA515" t="str">
            <v>APRR SA</v>
          </cell>
          <cell r="AB515">
            <v>2</v>
          </cell>
          <cell r="AC515">
            <v>1</v>
          </cell>
          <cell r="AD515" t="str">
            <v>Corporate</v>
          </cell>
          <cell r="AF515" t="str">
            <v>ARR FP</v>
          </cell>
          <cell r="AG515" t="str">
            <v>Société des Autoroutes Paris-R</v>
          </cell>
          <cell r="AH515" t="str">
            <v>Commercial Services</v>
          </cell>
          <cell r="AI515">
            <v>5</v>
          </cell>
        </row>
        <row r="516">
          <cell r="AA516" t="str">
            <v>ASSICURAZIONI GENERALI</v>
          </cell>
          <cell r="AB516">
            <v>3</v>
          </cell>
          <cell r="AC516">
            <v>8</v>
          </cell>
          <cell r="AD516" t="str">
            <v>Finance</v>
          </cell>
          <cell r="AF516" t="str">
            <v>G IM</v>
          </cell>
          <cell r="AG516" t="str">
            <v>Assicurazioni Generali SpA</v>
          </cell>
          <cell r="AH516" t="str">
            <v>Insurance</v>
          </cell>
          <cell r="AI516">
            <v>4</v>
          </cell>
        </row>
        <row r="517">
          <cell r="AA517" t="str">
            <v>ATLAS COPCO AB</v>
          </cell>
          <cell r="AB517">
            <v>2</v>
          </cell>
          <cell r="AC517">
            <v>17</v>
          </cell>
          <cell r="AD517" t="str">
            <v>Corporate</v>
          </cell>
          <cell r="AF517" t="str">
            <v>ATCOA SS</v>
          </cell>
          <cell r="AG517" t="str">
            <v>Atlas Copco AB</v>
          </cell>
          <cell r="AH517" t="str">
            <v>Machinery-Constr&amp;Mining</v>
          </cell>
          <cell r="AI517">
            <v>14</v>
          </cell>
        </row>
        <row r="518">
          <cell r="AA518" t="str">
            <v>ATLANTIA SPA</v>
          </cell>
          <cell r="AB518">
            <v>2</v>
          </cell>
          <cell r="AC518">
            <v>8</v>
          </cell>
          <cell r="AD518" t="str">
            <v>Corporate</v>
          </cell>
          <cell r="AF518" t="str">
            <v>ATL IM</v>
          </cell>
          <cell r="AG518" t="str">
            <v>Atlantia SpA</v>
          </cell>
          <cell r="AH518" t="str">
            <v>Commercial Services</v>
          </cell>
          <cell r="AI518">
            <v>5</v>
          </cell>
        </row>
        <row r="519">
          <cell r="AA519" t="str">
            <v>AUTOSTRADE PER L'ITALIA</v>
          </cell>
          <cell r="AB519">
            <v>2</v>
          </cell>
          <cell r="AC519">
            <v>8</v>
          </cell>
          <cell r="AD519" t="str">
            <v>Corporate</v>
          </cell>
          <cell r="AF519" t="str">
            <v>3653719Z IM</v>
          </cell>
          <cell r="AG519" t="str">
            <v>Autostrade per l'Italia SpA</v>
          </cell>
          <cell r="AH519" t="str">
            <v>Commercial Services</v>
          </cell>
          <cell r="AI519">
            <v>5</v>
          </cell>
        </row>
        <row r="520">
          <cell r="AA520" t="str">
            <v>AUTOSTRADE PER L'ITALIA</v>
          </cell>
          <cell r="AB520">
            <v>2</v>
          </cell>
          <cell r="AC520">
            <v>8</v>
          </cell>
          <cell r="AD520" t="str">
            <v>Corporate</v>
          </cell>
          <cell r="AF520" t="str">
            <v>3653719Z IM</v>
          </cell>
          <cell r="AG520" t="str">
            <v>Autostrade per l'Italia SpA</v>
          </cell>
          <cell r="AH520" t="str">
            <v>Commercial Services</v>
          </cell>
          <cell r="AI520">
            <v>5</v>
          </cell>
        </row>
        <row r="521">
          <cell r="AA521" t="str">
            <v>ATLANTIA SPA</v>
          </cell>
          <cell r="AB521">
            <v>2</v>
          </cell>
          <cell r="AC521">
            <v>8</v>
          </cell>
          <cell r="AD521" t="str">
            <v>Corporate</v>
          </cell>
          <cell r="AF521" t="str">
            <v>ATL IM</v>
          </cell>
          <cell r="AG521" t="str">
            <v>Atlantia SpA</v>
          </cell>
          <cell r="AH521" t="str">
            <v>Commercial Services</v>
          </cell>
          <cell r="AI521">
            <v>5</v>
          </cell>
        </row>
        <row r="522">
          <cell r="AA522" t="str">
            <v>AUCHAN HOLDING SA</v>
          </cell>
          <cell r="AB522">
            <v>2</v>
          </cell>
          <cell r="AC522">
            <v>1</v>
          </cell>
          <cell r="AD522" t="str">
            <v>Corporate</v>
          </cell>
          <cell r="AF522" t="str">
            <v>211642Z FP</v>
          </cell>
          <cell r="AG522" t="str">
            <v>Auchan Holding SA</v>
          </cell>
          <cell r="AH522" t="str">
            <v>Food</v>
          </cell>
          <cell r="AI522">
            <v>11</v>
          </cell>
        </row>
        <row r="523">
          <cell r="AA523" t="str">
            <v>AUCHAN HOLDING SA</v>
          </cell>
          <cell r="AB523">
            <v>2</v>
          </cell>
          <cell r="AC523">
            <v>1</v>
          </cell>
          <cell r="AD523" t="str">
            <v>Corporate</v>
          </cell>
          <cell r="AF523" t="str">
            <v>211642Z FP</v>
          </cell>
          <cell r="AG523" t="str">
            <v>Auchan Holding SA</v>
          </cell>
          <cell r="AH523" t="str">
            <v>Food</v>
          </cell>
          <cell r="AI523">
            <v>11</v>
          </cell>
        </row>
        <row r="524">
          <cell r="AA524" t="str">
            <v>AUCHAN HOLDING SA</v>
          </cell>
          <cell r="AB524">
            <v>2</v>
          </cell>
          <cell r="AC524">
            <v>1</v>
          </cell>
          <cell r="AD524" t="str">
            <v>Corporate</v>
          </cell>
          <cell r="AF524" t="str">
            <v>211642Z FP</v>
          </cell>
          <cell r="AG524" t="str">
            <v>Auchan Holding SA</v>
          </cell>
          <cell r="AH524" t="str">
            <v>Food</v>
          </cell>
          <cell r="AI524">
            <v>11</v>
          </cell>
        </row>
        <row r="525">
          <cell r="AA525" t="str">
            <v>AUCHAN HOLDING SA</v>
          </cell>
          <cell r="AB525">
            <v>2</v>
          </cell>
          <cell r="AC525">
            <v>1</v>
          </cell>
          <cell r="AD525" t="str">
            <v>Corporate</v>
          </cell>
          <cell r="AF525" t="str">
            <v>211642Z FP</v>
          </cell>
          <cell r="AG525" t="str">
            <v>Auchan Holding SA</v>
          </cell>
          <cell r="AH525" t="str">
            <v>Food</v>
          </cell>
          <cell r="AI525">
            <v>11</v>
          </cell>
        </row>
        <row r="526">
          <cell r="AA526" t="str">
            <v>AVIVA PLC</v>
          </cell>
          <cell r="AB526">
            <v>3</v>
          </cell>
          <cell r="AC526">
            <v>10</v>
          </cell>
          <cell r="AD526" t="str">
            <v>Finance</v>
          </cell>
          <cell r="AF526" t="str">
            <v>AV/ LN</v>
          </cell>
          <cell r="AG526" t="str">
            <v>Aviva PLC</v>
          </cell>
          <cell r="AH526" t="str">
            <v>Insurance</v>
          </cell>
          <cell r="AI526">
            <v>4</v>
          </cell>
        </row>
        <row r="527">
          <cell r="AA527" t="str">
            <v>AXA SA</v>
          </cell>
          <cell r="AB527">
            <v>3</v>
          </cell>
          <cell r="AC527">
            <v>1</v>
          </cell>
          <cell r="AD527" t="str">
            <v>Finance</v>
          </cell>
          <cell r="AF527" t="str">
            <v>CS FP</v>
          </cell>
          <cell r="AG527" t="str">
            <v>AXA SA</v>
          </cell>
          <cell r="AH527" t="str">
            <v>Insurance</v>
          </cell>
          <cell r="AI527">
            <v>4</v>
          </cell>
        </row>
        <row r="528">
          <cell r="AA528" t="str">
            <v>BANK OF AMERICA CORP</v>
          </cell>
          <cell r="AB528">
            <v>3</v>
          </cell>
          <cell r="AC528">
            <v>3</v>
          </cell>
          <cell r="AD528" t="str">
            <v>Finance</v>
          </cell>
          <cell r="AF528" t="str">
            <v>BAC US</v>
          </cell>
          <cell r="AG528" t="str">
            <v>Bank of America Corp</v>
          </cell>
          <cell r="AH528" t="str">
            <v>Banks</v>
          </cell>
          <cell r="AI528">
            <v>3</v>
          </cell>
        </row>
        <row r="529">
          <cell r="AA529" t="str">
            <v>BANK OF AMERICA CORP</v>
          </cell>
          <cell r="AB529">
            <v>3</v>
          </cell>
          <cell r="AC529">
            <v>3</v>
          </cell>
          <cell r="AD529" t="str">
            <v>Finance</v>
          </cell>
          <cell r="AF529" t="str">
            <v>BAC US</v>
          </cell>
          <cell r="AG529" t="str">
            <v>Bank of America Corp</v>
          </cell>
          <cell r="AH529" t="str">
            <v>Banks</v>
          </cell>
          <cell r="AI529">
            <v>3</v>
          </cell>
        </row>
        <row r="530">
          <cell r="AA530" t="str">
            <v>BANK OF AMERICA CORP</v>
          </cell>
          <cell r="AB530">
            <v>3</v>
          </cell>
          <cell r="AC530">
            <v>3</v>
          </cell>
          <cell r="AD530" t="str">
            <v>Finance</v>
          </cell>
          <cell r="AF530" t="str">
            <v>BAC US</v>
          </cell>
          <cell r="AG530" t="str">
            <v>Bank of America Corp</v>
          </cell>
          <cell r="AH530" t="str">
            <v>Banks</v>
          </cell>
          <cell r="AI530">
            <v>3</v>
          </cell>
        </row>
        <row r="531">
          <cell r="AA531" t="str">
            <v>BANK OF AMERICA CORP</v>
          </cell>
          <cell r="AB531">
            <v>3</v>
          </cell>
          <cell r="AC531">
            <v>3</v>
          </cell>
          <cell r="AD531" t="str">
            <v>Finance</v>
          </cell>
          <cell r="AF531" t="str">
            <v>BAC US</v>
          </cell>
          <cell r="AG531" t="str">
            <v>Bank of America Corp</v>
          </cell>
          <cell r="AH531" t="str">
            <v>Banks</v>
          </cell>
          <cell r="AI531">
            <v>3</v>
          </cell>
        </row>
        <row r="532">
          <cell r="AA532" t="str">
            <v>BANK OF AMERICA CORP</v>
          </cell>
          <cell r="AB532">
            <v>3</v>
          </cell>
          <cell r="AC532">
            <v>3</v>
          </cell>
          <cell r="AD532" t="str">
            <v>Finance</v>
          </cell>
          <cell r="AF532" t="str">
            <v>BAC US</v>
          </cell>
          <cell r="AG532" t="str">
            <v>Bank of America Corp</v>
          </cell>
          <cell r="AH532" t="str">
            <v>Banks</v>
          </cell>
          <cell r="AI532">
            <v>3</v>
          </cell>
        </row>
        <row r="533">
          <cell r="AA533" t="str">
            <v>BANK OF AMERICA CORP</v>
          </cell>
          <cell r="AB533">
            <v>3</v>
          </cell>
          <cell r="AC533">
            <v>3</v>
          </cell>
          <cell r="AD533" t="str">
            <v>Finance</v>
          </cell>
          <cell r="AF533" t="str">
            <v>BAC US</v>
          </cell>
          <cell r="AG533" t="str">
            <v>Bank of America Corp</v>
          </cell>
          <cell r="AH533" t="str">
            <v>Banks</v>
          </cell>
          <cell r="AI533">
            <v>3</v>
          </cell>
        </row>
        <row r="534">
          <cell r="AA534" t="str">
            <v>UNICREDIT BK AUSTRIA AG</v>
          </cell>
          <cell r="AB534">
            <v>3</v>
          </cell>
          <cell r="AC534">
            <v>4</v>
          </cell>
          <cell r="AD534" t="str">
            <v>Finance</v>
          </cell>
          <cell r="AF534" t="str">
            <v>UCG IM</v>
          </cell>
          <cell r="AG534" t="str">
            <v>UniCredit SpA</v>
          </cell>
          <cell r="AH534" t="str">
            <v>Banks</v>
          </cell>
          <cell r="AI534">
            <v>3</v>
          </cell>
        </row>
        <row r="535">
          <cell r="AA535" t="str">
            <v>UNICREDIT BK AUSTRIA AG</v>
          </cell>
          <cell r="AB535">
            <v>3</v>
          </cell>
          <cell r="AC535">
            <v>4</v>
          </cell>
          <cell r="AD535" t="str">
            <v>Finance</v>
          </cell>
          <cell r="AF535" t="str">
            <v>UCG IM</v>
          </cell>
          <cell r="AG535" t="str">
            <v>UniCredit SpA</v>
          </cell>
          <cell r="AH535" t="str">
            <v>Banks</v>
          </cell>
          <cell r="AI535">
            <v>3</v>
          </cell>
        </row>
        <row r="536">
          <cell r="AA536" t="str">
            <v>UNICREDIT BK AUSTRIA AG</v>
          </cell>
          <cell r="AB536">
            <v>3</v>
          </cell>
          <cell r="AC536">
            <v>4</v>
          </cell>
          <cell r="AD536" t="str">
            <v>Finance</v>
          </cell>
          <cell r="AF536" t="str">
            <v>UCG IM</v>
          </cell>
          <cell r="AG536" t="str">
            <v>UniCredit SpA</v>
          </cell>
          <cell r="AH536" t="str">
            <v>Banks</v>
          </cell>
          <cell r="AI536">
            <v>3</v>
          </cell>
        </row>
        <row r="537">
          <cell r="AA537" t="str">
            <v>BARCLAYS BANK PLC</v>
          </cell>
          <cell r="AB537">
            <v>3</v>
          </cell>
          <cell r="AC537">
            <v>10</v>
          </cell>
          <cell r="AD537" t="str">
            <v>Finance</v>
          </cell>
          <cell r="AF537" t="str">
            <v>8376923Z LN</v>
          </cell>
          <cell r="AG537" t="str">
            <v>Barclays PLC</v>
          </cell>
          <cell r="AH537" t="str">
            <v>Banks</v>
          </cell>
          <cell r="AI537">
            <v>3</v>
          </cell>
        </row>
        <row r="538">
          <cell r="AA538" t="str">
            <v>BARCLAYS BANK PLC</v>
          </cell>
          <cell r="AB538">
            <v>3</v>
          </cell>
          <cell r="AC538">
            <v>10</v>
          </cell>
          <cell r="AD538" t="str">
            <v>Finance</v>
          </cell>
          <cell r="AF538" t="str">
            <v>8376923Z LN</v>
          </cell>
          <cell r="AG538" t="str">
            <v>Barclays PLC</v>
          </cell>
          <cell r="AH538" t="str">
            <v>Banks</v>
          </cell>
          <cell r="AI538">
            <v>3</v>
          </cell>
        </row>
        <row r="539">
          <cell r="AA539" t="str">
            <v>BARCLAYS BANK PLC</v>
          </cell>
          <cell r="AB539">
            <v>3</v>
          </cell>
          <cell r="AC539">
            <v>10</v>
          </cell>
          <cell r="AD539" t="str">
            <v>Finance</v>
          </cell>
          <cell r="AF539" t="str">
            <v>8376923Z LN</v>
          </cell>
          <cell r="AG539" t="str">
            <v>Barclays PLC</v>
          </cell>
          <cell r="AH539" t="str">
            <v>Banks</v>
          </cell>
          <cell r="AI539">
            <v>3</v>
          </cell>
        </row>
        <row r="540">
          <cell r="AA540" t="str">
            <v>MEDIOBANCA</v>
          </cell>
          <cell r="AB540">
            <v>3</v>
          </cell>
          <cell r="AC540">
            <v>8</v>
          </cell>
          <cell r="AD540" t="str">
            <v>Finance</v>
          </cell>
          <cell r="AF540" t="str">
            <v>MB IM</v>
          </cell>
          <cell r="AG540" t="str">
            <v>Mediobanca SpA</v>
          </cell>
          <cell r="AH540" t="str">
            <v>Banks</v>
          </cell>
          <cell r="AI540">
            <v>3</v>
          </cell>
        </row>
        <row r="541">
          <cell r="AA541" t="str">
            <v>MEDIOBANCA</v>
          </cell>
          <cell r="AB541">
            <v>3</v>
          </cell>
          <cell r="AC541">
            <v>8</v>
          </cell>
          <cell r="AD541" t="str">
            <v>Finance</v>
          </cell>
          <cell r="AF541" t="str">
            <v>MB IM</v>
          </cell>
          <cell r="AG541" t="str">
            <v>Mediobanca SpA</v>
          </cell>
          <cell r="AH541" t="str">
            <v>Banks</v>
          </cell>
          <cell r="AI541">
            <v>3</v>
          </cell>
        </row>
        <row r="542">
          <cell r="AA542" t="str">
            <v>MEDIOBANCA</v>
          </cell>
          <cell r="AB542">
            <v>3</v>
          </cell>
          <cell r="AC542">
            <v>8</v>
          </cell>
          <cell r="AD542" t="str">
            <v>Finance</v>
          </cell>
          <cell r="AF542" t="str">
            <v>MB IM</v>
          </cell>
          <cell r="AG542" t="str">
            <v>Mediobanca SpA</v>
          </cell>
          <cell r="AH542" t="str">
            <v>Banks</v>
          </cell>
          <cell r="AI542">
            <v>3</v>
          </cell>
        </row>
        <row r="543">
          <cell r="AA543" t="str">
            <v>MEDIOBANCA SPA</v>
          </cell>
          <cell r="AB543">
            <v>3</v>
          </cell>
          <cell r="AC543">
            <v>8</v>
          </cell>
          <cell r="AD543" t="str">
            <v>Finance</v>
          </cell>
          <cell r="AF543" t="str">
            <v>MB IM</v>
          </cell>
          <cell r="AG543" t="str">
            <v>Mediobanca SpA</v>
          </cell>
          <cell r="AH543" t="str">
            <v>Banks</v>
          </cell>
          <cell r="AI543">
            <v>3</v>
          </cell>
        </row>
        <row r="544">
          <cell r="AA544" t="str">
            <v>MEDIOBANCA SPA</v>
          </cell>
          <cell r="AB544">
            <v>3</v>
          </cell>
          <cell r="AC544">
            <v>8</v>
          </cell>
          <cell r="AD544" t="str">
            <v>Finance</v>
          </cell>
          <cell r="AF544" t="str">
            <v>MB IM</v>
          </cell>
          <cell r="AG544" t="str">
            <v>Mediobanca SpA</v>
          </cell>
          <cell r="AH544" t="str">
            <v>Banks</v>
          </cell>
          <cell r="AI544">
            <v>3</v>
          </cell>
        </row>
        <row r="545">
          <cell r="AA545" t="str">
            <v>MEDIOBANCA SPA</v>
          </cell>
          <cell r="AB545">
            <v>3</v>
          </cell>
          <cell r="AC545">
            <v>8</v>
          </cell>
          <cell r="AD545" t="str">
            <v>Finance</v>
          </cell>
          <cell r="AF545" t="str">
            <v>MB IM</v>
          </cell>
          <cell r="AG545" t="str">
            <v>Mediobanca SpA</v>
          </cell>
          <cell r="AH545" t="str">
            <v>Banks</v>
          </cell>
          <cell r="AI545">
            <v>3</v>
          </cell>
        </row>
        <row r="546">
          <cell r="AA546" t="str">
            <v>BANCO DO BRASIL (CAYMAN)</v>
          </cell>
          <cell r="AB546">
            <v>3</v>
          </cell>
          <cell r="AC546">
            <v>14</v>
          </cell>
          <cell r="AD546" t="str">
            <v>Finance</v>
          </cell>
          <cell r="AF546" t="str">
            <v>BBAS3 BZ</v>
          </cell>
          <cell r="AG546" t="str">
            <v>Banco do Brasil SA</v>
          </cell>
          <cell r="AH546" t="str">
            <v>Banks</v>
          </cell>
          <cell r="AI546">
            <v>3</v>
          </cell>
        </row>
        <row r="547">
          <cell r="AA547" t="str">
            <v>CIBA SPECIAL CHEM FIN LX</v>
          </cell>
          <cell r="AB547">
            <v>2</v>
          </cell>
          <cell r="AC547">
            <v>16</v>
          </cell>
          <cell r="AD547" t="str">
            <v>Corporate</v>
          </cell>
          <cell r="AF547" t="str">
            <v>3899866Z NA</v>
          </cell>
          <cell r="AG547" t="str">
            <v>BASF SE</v>
          </cell>
          <cell r="AH547" t="str">
            <v>Chemicals</v>
          </cell>
          <cell r="AI547">
            <v>27</v>
          </cell>
        </row>
        <row r="548">
          <cell r="AA548" t="str">
            <v>BASF SE</v>
          </cell>
          <cell r="AB548">
            <v>2</v>
          </cell>
          <cell r="AC548">
            <v>2</v>
          </cell>
          <cell r="AD548" t="str">
            <v>Corporate</v>
          </cell>
          <cell r="AF548" t="str">
            <v>BAS GR</v>
          </cell>
          <cell r="AG548" t="str">
            <v>BASF SE</v>
          </cell>
          <cell r="AH548" t="str">
            <v>Chemicals</v>
          </cell>
          <cell r="AI548">
            <v>27</v>
          </cell>
        </row>
        <row r="549">
          <cell r="AA549" t="str">
            <v>BASF SE</v>
          </cell>
          <cell r="AB549">
            <v>2</v>
          </cell>
          <cell r="AC549">
            <v>2</v>
          </cell>
          <cell r="AD549" t="str">
            <v>Corporate</v>
          </cell>
          <cell r="AF549" t="str">
            <v>BAS GR</v>
          </cell>
          <cell r="AG549" t="str">
            <v>BASF SE</v>
          </cell>
          <cell r="AH549" t="str">
            <v>Chemicals</v>
          </cell>
          <cell r="AI549">
            <v>27</v>
          </cell>
        </row>
        <row r="550">
          <cell r="AA550" t="str">
            <v>BASF SE</v>
          </cell>
          <cell r="AB550">
            <v>2</v>
          </cell>
          <cell r="AC550">
            <v>2</v>
          </cell>
          <cell r="AD550" t="str">
            <v>Corporate</v>
          </cell>
          <cell r="AF550" t="str">
            <v>BAS GR</v>
          </cell>
          <cell r="AG550" t="str">
            <v>BASF SE</v>
          </cell>
          <cell r="AH550" t="str">
            <v>Chemicals</v>
          </cell>
          <cell r="AI550">
            <v>27</v>
          </cell>
        </row>
        <row r="551">
          <cell r="AA551" t="str">
            <v>BASF SE</v>
          </cell>
          <cell r="AB551">
            <v>2</v>
          </cell>
          <cell r="AC551">
            <v>2</v>
          </cell>
          <cell r="AD551" t="str">
            <v>Corporate</v>
          </cell>
          <cell r="AF551" t="str">
            <v>BAS GR</v>
          </cell>
          <cell r="AG551" t="str">
            <v>BASF SE</v>
          </cell>
          <cell r="AH551" t="str">
            <v>Chemicals</v>
          </cell>
          <cell r="AI551">
            <v>27</v>
          </cell>
        </row>
        <row r="552">
          <cell r="AA552" t="str">
            <v>BAT INTL FINANCE PLC</v>
          </cell>
          <cell r="AB552">
            <v>2</v>
          </cell>
          <cell r="AC552">
            <v>10</v>
          </cell>
          <cell r="AD552" t="str">
            <v>Corporate</v>
          </cell>
          <cell r="AF552" t="str">
            <v>54432Z LN</v>
          </cell>
          <cell r="AG552" t="str">
            <v>BAT International Finance PLC</v>
          </cell>
          <cell r="AH552" t="str">
            <v>Agriculture</v>
          </cell>
          <cell r="AI552">
            <v>23</v>
          </cell>
        </row>
        <row r="553">
          <cell r="AA553" t="str">
            <v>BAYER AG</v>
          </cell>
          <cell r="AB553">
            <v>2</v>
          </cell>
          <cell r="AC553">
            <v>2</v>
          </cell>
          <cell r="AD553" t="str">
            <v>Corporate</v>
          </cell>
          <cell r="AF553" t="str">
            <v>BAYN GR</v>
          </cell>
          <cell r="AG553" t="str">
            <v>Bayer AG</v>
          </cell>
          <cell r="AH553" t="str">
            <v>Pharmaceuticals</v>
          </cell>
          <cell r="AI553">
            <v>32</v>
          </cell>
        </row>
        <row r="554">
          <cell r="AA554" t="str">
            <v>BANCO BILBAO VIZCAYA ARG</v>
          </cell>
          <cell r="AB554">
            <v>3</v>
          </cell>
          <cell r="AC554">
            <v>6</v>
          </cell>
          <cell r="AD554" t="str">
            <v>Finance</v>
          </cell>
          <cell r="AF554" t="str">
            <v>BBVA SM</v>
          </cell>
          <cell r="AG554" t="str">
            <v>Banco Bilbao Vizcaya Argentari</v>
          </cell>
          <cell r="AH554" t="str">
            <v>Banks</v>
          </cell>
          <cell r="AI554">
            <v>3</v>
          </cell>
        </row>
        <row r="555">
          <cell r="AA555" t="str">
            <v>BBVA SENIOR FINANCE SA</v>
          </cell>
          <cell r="AB555">
            <v>3</v>
          </cell>
          <cell r="AC555">
            <v>6</v>
          </cell>
          <cell r="AD555" t="str">
            <v>Finance</v>
          </cell>
          <cell r="AF555" t="str">
            <v>527952Z SM</v>
          </cell>
          <cell r="AG555" t="str">
            <v>BBVA Senior Finance SAU</v>
          </cell>
          <cell r="AH555" t="str">
            <v>Banks</v>
          </cell>
          <cell r="AI555">
            <v>3</v>
          </cell>
        </row>
        <row r="556">
          <cell r="AA556" t="str">
            <v>BBVA SENIOR FINANCE SA</v>
          </cell>
          <cell r="AB556">
            <v>3</v>
          </cell>
          <cell r="AC556">
            <v>6</v>
          </cell>
          <cell r="AD556" t="str">
            <v>Finance</v>
          </cell>
          <cell r="AF556" t="str">
            <v>527952Z SM</v>
          </cell>
          <cell r="AG556" t="str">
            <v>BBVA Senior Finance SAU</v>
          </cell>
          <cell r="AH556" t="str">
            <v>Banks</v>
          </cell>
          <cell r="AI556">
            <v>3</v>
          </cell>
        </row>
        <row r="557">
          <cell r="AA557" t="str">
            <v>BANCO BILBAO VIZCAYA ARG</v>
          </cell>
          <cell r="AB557">
            <v>3</v>
          </cell>
          <cell r="AC557">
            <v>6</v>
          </cell>
          <cell r="AD557" t="str">
            <v>Finance</v>
          </cell>
          <cell r="AF557" t="str">
            <v>BBVA SM</v>
          </cell>
          <cell r="AG557" t="str">
            <v>Banco Bilbao Vizcaya Argentari</v>
          </cell>
          <cell r="AH557" t="str">
            <v>Banks</v>
          </cell>
          <cell r="AI557">
            <v>3</v>
          </cell>
        </row>
        <row r="558">
          <cell r="AA558" t="str">
            <v>PROXIMUS SADP</v>
          </cell>
          <cell r="AB558">
            <v>2</v>
          </cell>
          <cell r="AC558">
            <v>5</v>
          </cell>
          <cell r="AD558" t="str">
            <v>Corporate</v>
          </cell>
          <cell r="AF558" t="str">
            <v>PROX BB</v>
          </cell>
          <cell r="AG558" t="str">
            <v>Proximus SADP</v>
          </cell>
          <cell r="AH558" t="str">
            <v>Telecommunications</v>
          </cell>
          <cell r="AI558">
            <v>2</v>
          </cell>
        </row>
        <row r="559">
          <cell r="AA559" t="str">
            <v>PROXIMUS SADP</v>
          </cell>
          <cell r="AB559">
            <v>2</v>
          </cell>
          <cell r="AC559">
            <v>5</v>
          </cell>
          <cell r="AD559" t="str">
            <v>Corporate</v>
          </cell>
          <cell r="AF559" t="str">
            <v>PROX BB</v>
          </cell>
          <cell r="AG559" t="str">
            <v>Proximus SADP</v>
          </cell>
          <cell r="AH559" t="str">
            <v>Telecommunications</v>
          </cell>
          <cell r="AI559">
            <v>2</v>
          </cell>
        </row>
        <row r="560">
          <cell r="AA560" t="str">
            <v>BERTELSMANN SE &amp; CO KGAA</v>
          </cell>
          <cell r="AB560">
            <v>2</v>
          </cell>
          <cell r="AC560">
            <v>2</v>
          </cell>
          <cell r="AD560" t="str">
            <v>Corporate</v>
          </cell>
          <cell r="AF560" t="str">
            <v>BTG GR</v>
          </cell>
          <cell r="AG560" t="str">
            <v>Bertelsmann SE &amp; Co KGaA</v>
          </cell>
          <cell r="AH560" t="str">
            <v>Media</v>
          </cell>
          <cell r="AI560">
            <v>8</v>
          </cell>
        </row>
        <row r="561">
          <cell r="AA561" t="str">
            <v>BANQUE FED CRED MUTUEL</v>
          </cell>
          <cell r="AB561">
            <v>3</v>
          </cell>
          <cell r="AC561">
            <v>1</v>
          </cell>
          <cell r="AD561" t="str">
            <v>Finance</v>
          </cell>
          <cell r="AF561" t="str">
            <v>227143Z FP</v>
          </cell>
          <cell r="AG561" t="str">
            <v>Banque Federative du Credit Mu</v>
          </cell>
          <cell r="AH561" t="str">
            <v>Banks</v>
          </cell>
          <cell r="AI561">
            <v>3</v>
          </cell>
        </row>
        <row r="562">
          <cell r="AA562" t="str">
            <v>BANQUE FED CRED MUTUEL</v>
          </cell>
          <cell r="AB562">
            <v>3</v>
          </cell>
          <cell r="AC562">
            <v>1</v>
          </cell>
          <cell r="AD562" t="str">
            <v>Finance</v>
          </cell>
          <cell r="AF562" t="str">
            <v>227143Z FP</v>
          </cell>
          <cell r="AG562" t="str">
            <v>Banque Federative du Credit Mu</v>
          </cell>
          <cell r="AH562" t="str">
            <v>Banks</v>
          </cell>
          <cell r="AI562">
            <v>3</v>
          </cell>
        </row>
        <row r="563">
          <cell r="AA563" t="str">
            <v>BANQUE FED CRED MUTUEL</v>
          </cell>
          <cell r="AB563">
            <v>3</v>
          </cell>
          <cell r="AC563">
            <v>1</v>
          </cell>
          <cell r="AD563" t="str">
            <v>Finance</v>
          </cell>
          <cell r="AF563" t="str">
            <v>227143Z FP</v>
          </cell>
          <cell r="AG563" t="str">
            <v>Banque Federative du Credit Mu</v>
          </cell>
          <cell r="AH563" t="str">
            <v>Banks</v>
          </cell>
          <cell r="AI563">
            <v>3</v>
          </cell>
        </row>
        <row r="564">
          <cell r="AA564" t="str">
            <v>BANQUE FED CRED MUTUEL</v>
          </cell>
          <cell r="AB564">
            <v>3</v>
          </cell>
          <cell r="AC564">
            <v>1</v>
          </cell>
          <cell r="AD564" t="str">
            <v>Finance</v>
          </cell>
          <cell r="AF564" t="str">
            <v>227143Z FP</v>
          </cell>
          <cell r="AG564" t="str">
            <v>Banque Federative du Credit Mu</v>
          </cell>
          <cell r="AH564" t="str">
            <v>Banks</v>
          </cell>
          <cell r="AI564">
            <v>3</v>
          </cell>
        </row>
        <row r="565">
          <cell r="AA565" t="str">
            <v>BANQUE FED CRED MUTUEL</v>
          </cell>
          <cell r="AB565">
            <v>3</v>
          </cell>
          <cell r="AC565">
            <v>1</v>
          </cell>
          <cell r="AD565" t="str">
            <v>Finance</v>
          </cell>
          <cell r="AF565" t="str">
            <v>227143Z FP</v>
          </cell>
          <cell r="AG565" t="str">
            <v>Banque Federative du Credit Mu</v>
          </cell>
          <cell r="AH565" t="str">
            <v>Banks</v>
          </cell>
          <cell r="AI565">
            <v>3</v>
          </cell>
        </row>
        <row r="566">
          <cell r="AA566" t="str">
            <v>BANQUE FED CRED MUTUEL</v>
          </cell>
          <cell r="AB566">
            <v>3</v>
          </cell>
          <cell r="AC566">
            <v>1</v>
          </cell>
          <cell r="AD566" t="str">
            <v>Finance</v>
          </cell>
          <cell r="AF566" t="str">
            <v>227143Z FP</v>
          </cell>
          <cell r="AG566" t="str">
            <v>Banque Federative du Credit Mu</v>
          </cell>
          <cell r="AH566" t="str">
            <v>Banks</v>
          </cell>
          <cell r="AI566">
            <v>3</v>
          </cell>
        </row>
        <row r="567">
          <cell r="AA567" t="str">
            <v>BG ENERGY CAPITAL PLC</v>
          </cell>
          <cell r="AB567">
            <v>2</v>
          </cell>
          <cell r="AC567">
            <v>10</v>
          </cell>
          <cell r="AD567" t="str">
            <v>Corporate</v>
          </cell>
          <cell r="AF567" t="str">
            <v>RDSA LN</v>
          </cell>
          <cell r="AG567" t="str">
            <v>Royal Dutch Shell PLC</v>
          </cell>
          <cell r="AH567" t="str">
            <v>Oil&amp;Gas</v>
          </cell>
          <cell r="AI567">
            <v>16</v>
          </cell>
        </row>
        <row r="568">
          <cell r="AA568" t="str">
            <v>BG ENERGY CAPITAL PLC</v>
          </cell>
          <cell r="AB568">
            <v>2</v>
          </cell>
          <cell r="AC568">
            <v>10</v>
          </cell>
          <cell r="AD568" t="str">
            <v>Corporate</v>
          </cell>
          <cell r="AF568" t="str">
            <v>RDSA LN</v>
          </cell>
          <cell r="AG568" t="str">
            <v>Royal Dutch Shell PLC</v>
          </cell>
          <cell r="AH568" t="str">
            <v>Oil&amp;Gas</v>
          </cell>
          <cell r="AI568">
            <v>16</v>
          </cell>
        </row>
        <row r="569">
          <cell r="AA569" t="str">
            <v>BG ENERGY CAPITAL PLC</v>
          </cell>
          <cell r="AB569">
            <v>2</v>
          </cell>
          <cell r="AC569">
            <v>10</v>
          </cell>
          <cell r="AD569" t="str">
            <v>Corporate</v>
          </cell>
          <cell r="AF569" t="str">
            <v>RDSA LN</v>
          </cell>
          <cell r="AG569" t="str">
            <v>Royal Dutch Shell PLC</v>
          </cell>
          <cell r="AH569" t="str">
            <v>Oil&amp;Gas</v>
          </cell>
          <cell r="AI569">
            <v>16</v>
          </cell>
        </row>
        <row r="570">
          <cell r="AA570" t="str">
            <v>BHARTI AIRTEL INTERNATIO</v>
          </cell>
          <cell r="AB570">
            <v>2</v>
          </cell>
          <cell r="AC570">
            <v>9</v>
          </cell>
          <cell r="AD570" t="str">
            <v>Corporate</v>
          </cell>
          <cell r="AF570" t="str">
            <v>BHARTI IN</v>
          </cell>
          <cell r="AG570" t="str">
            <v>Bharti Airtel Ltd</v>
          </cell>
          <cell r="AH570" t="str">
            <v>Telecommunications</v>
          </cell>
          <cell r="AI570">
            <v>2</v>
          </cell>
        </row>
        <row r="571">
          <cell r="AA571" t="str">
            <v>BERLIN HYP AG</v>
          </cell>
          <cell r="AB571">
            <v>3</v>
          </cell>
          <cell r="AC571">
            <v>2</v>
          </cell>
          <cell r="AD571" t="str">
            <v>Finance</v>
          </cell>
          <cell r="AF571" t="str">
            <v>BHH GR</v>
          </cell>
          <cell r="AG571" t="str">
            <v>Berlin Hyp AG</v>
          </cell>
          <cell r="AH571" t="str">
            <v>Banks</v>
          </cell>
          <cell r="AI571">
            <v>3</v>
          </cell>
        </row>
        <row r="572">
          <cell r="AA572" t="str">
            <v>BERLIN HYP AG</v>
          </cell>
          <cell r="AB572">
            <v>3</v>
          </cell>
          <cell r="AC572">
            <v>2</v>
          </cell>
          <cell r="AD572" t="str">
            <v>Finance</v>
          </cell>
          <cell r="AF572" t="str">
            <v>BHH GR</v>
          </cell>
          <cell r="AG572" t="str">
            <v>Berlin Hyp AG</v>
          </cell>
          <cell r="AH572" t="str">
            <v>Banks</v>
          </cell>
          <cell r="AI572">
            <v>3</v>
          </cell>
        </row>
        <row r="573">
          <cell r="AA573" t="str">
            <v>BERLIN HYP AG</v>
          </cell>
          <cell r="AB573">
            <v>3</v>
          </cell>
          <cell r="AC573">
            <v>2</v>
          </cell>
          <cell r="AD573" t="str">
            <v>Finance</v>
          </cell>
          <cell r="AF573" t="str">
            <v>BHH GR</v>
          </cell>
          <cell r="AG573" t="str">
            <v>Berlin Hyp AG</v>
          </cell>
          <cell r="AH573" t="str">
            <v>Banks</v>
          </cell>
          <cell r="AI573">
            <v>3</v>
          </cell>
        </row>
        <row r="574">
          <cell r="AA574" t="str">
            <v>BHP BILLITON FINANCE LTD</v>
          </cell>
          <cell r="AB574">
            <v>2</v>
          </cell>
          <cell r="AC574">
            <v>17</v>
          </cell>
          <cell r="AD574" t="str">
            <v>Corporate</v>
          </cell>
          <cell r="AF574" t="str">
            <v>BHP AU</v>
          </cell>
          <cell r="AG574" t="str">
            <v>BHP Billiton Ltd</v>
          </cell>
          <cell r="AH574" t="str">
            <v>Mining</v>
          </cell>
          <cell r="AI574">
            <v>18</v>
          </cell>
        </row>
        <row r="575">
          <cell r="AA575" t="str">
            <v>BHP BILLITON FINANCE LTD</v>
          </cell>
          <cell r="AB575">
            <v>2</v>
          </cell>
          <cell r="AC575">
            <v>17</v>
          </cell>
          <cell r="AD575" t="str">
            <v>Corporate</v>
          </cell>
          <cell r="AF575" t="str">
            <v>BHP AU</v>
          </cell>
          <cell r="AG575" t="str">
            <v>BHP Billiton Ltd</v>
          </cell>
          <cell r="AH575" t="str">
            <v>Mining</v>
          </cell>
          <cell r="AI575">
            <v>18</v>
          </cell>
        </row>
        <row r="576">
          <cell r="AA576" t="str">
            <v>GOVERNOR &amp; CO OF THE BAN</v>
          </cell>
          <cell r="AB576">
            <v>3</v>
          </cell>
          <cell r="AC576">
            <v>18</v>
          </cell>
          <cell r="AD576" t="str">
            <v>Finance</v>
          </cell>
          <cell r="AF576" t="str">
            <v>BIRG ID</v>
          </cell>
          <cell r="AG576" t="str">
            <v>Bank of Ireland Group PLC</v>
          </cell>
          <cell r="AH576" t="str">
            <v>Banks</v>
          </cell>
          <cell r="AI576">
            <v>3</v>
          </cell>
        </row>
        <row r="577">
          <cell r="AA577" t="str">
            <v>BANKINTER SA</v>
          </cell>
          <cell r="AB577">
            <v>3</v>
          </cell>
          <cell r="AC577">
            <v>6</v>
          </cell>
          <cell r="AD577" t="str">
            <v>Finance</v>
          </cell>
          <cell r="AF577" t="str">
            <v>BKT SM</v>
          </cell>
          <cell r="AG577" t="str">
            <v>Bankinter SA</v>
          </cell>
          <cell r="AH577" t="str">
            <v>Banks</v>
          </cell>
          <cell r="AI577">
            <v>3</v>
          </cell>
        </row>
        <row r="578">
          <cell r="AA578" t="str">
            <v>BMW FINANCE NV</v>
          </cell>
          <cell r="AB578">
            <v>2</v>
          </cell>
          <cell r="AC578">
            <v>2</v>
          </cell>
          <cell r="AD578" t="str">
            <v>Corporate</v>
          </cell>
          <cell r="AF578" t="str">
            <v>1136Z NA</v>
          </cell>
          <cell r="AG578" t="str">
            <v>BMW Finance NV</v>
          </cell>
          <cell r="AH578" t="str">
            <v>Auto Manufacturers</v>
          </cell>
          <cell r="AI578">
            <v>19</v>
          </cell>
        </row>
        <row r="579">
          <cell r="AA579" t="str">
            <v>BMW FINANCE NV</v>
          </cell>
          <cell r="AB579">
            <v>2</v>
          </cell>
          <cell r="AC579">
            <v>2</v>
          </cell>
          <cell r="AD579" t="str">
            <v>Corporate</v>
          </cell>
          <cell r="AF579" t="str">
            <v>1136Z NA</v>
          </cell>
          <cell r="AG579" t="str">
            <v>BMW Finance NV</v>
          </cell>
          <cell r="AH579" t="str">
            <v>Auto Manufacturers</v>
          </cell>
          <cell r="AI579">
            <v>19</v>
          </cell>
        </row>
        <row r="580">
          <cell r="AA580" t="str">
            <v>BMW FINANCE NV</v>
          </cell>
          <cell r="AB580">
            <v>2</v>
          </cell>
          <cell r="AC580">
            <v>2</v>
          </cell>
          <cell r="AD580" t="str">
            <v>Corporate</v>
          </cell>
          <cell r="AF580" t="str">
            <v>1136Z NA</v>
          </cell>
          <cell r="AG580" t="str">
            <v>BMW Finance NV</v>
          </cell>
          <cell r="AH580" t="str">
            <v>Auto Manufacturers</v>
          </cell>
          <cell r="AI580">
            <v>19</v>
          </cell>
        </row>
        <row r="581">
          <cell r="AA581" t="str">
            <v>BMW FINANCE NV</v>
          </cell>
          <cell r="AB581">
            <v>2</v>
          </cell>
          <cell r="AC581">
            <v>2</v>
          </cell>
          <cell r="AD581" t="str">
            <v>Corporate</v>
          </cell>
          <cell r="AF581" t="str">
            <v>1136Z NA</v>
          </cell>
          <cell r="AG581" t="str">
            <v>BMW Finance NV</v>
          </cell>
          <cell r="AH581" t="str">
            <v>Auto Manufacturers</v>
          </cell>
          <cell r="AI581">
            <v>19</v>
          </cell>
        </row>
        <row r="582">
          <cell r="AA582" t="str">
            <v>BMW US CAPITAL LLC</v>
          </cell>
          <cell r="AB582">
            <v>2</v>
          </cell>
          <cell r="AC582">
            <v>2</v>
          </cell>
          <cell r="AD582" t="str">
            <v>Corporate</v>
          </cell>
          <cell r="AF582" t="str">
            <v>BMW GR</v>
          </cell>
          <cell r="AG582" t="str">
            <v>Bayerische Motoren Werke AG</v>
          </cell>
          <cell r="AH582" t="str">
            <v>Auto Manufacturers</v>
          </cell>
          <cell r="AI582">
            <v>19</v>
          </cell>
        </row>
        <row r="583">
          <cell r="AA583" t="str">
            <v>BMW FINANCE NV</v>
          </cell>
          <cell r="AB583">
            <v>2</v>
          </cell>
          <cell r="AC583">
            <v>2</v>
          </cell>
          <cell r="AD583" t="str">
            <v>Corporate</v>
          </cell>
          <cell r="AF583" t="str">
            <v>1136Z NA</v>
          </cell>
          <cell r="AG583" t="str">
            <v>BMW Finance NV</v>
          </cell>
          <cell r="AH583" t="str">
            <v>Auto Manufacturers</v>
          </cell>
          <cell r="AI583">
            <v>19</v>
          </cell>
        </row>
        <row r="584">
          <cell r="AA584" t="str">
            <v>BMW FINANCE NV</v>
          </cell>
          <cell r="AB584">
            <v>2</v>
          </cell>
          <cell r="AC584">
            <v>2</v>
          </cell>
          <cell r="AD584" t="str">
            <v>Corporate</v>
          </cell>
          <cell r="AF584" t="str">
            <v>1136Z NA</v>
          </cell>
          <cell r="AG584" t="str">
            <v>BMW Finance NV</v>
          </cell>
          <cell r="AH584" t="str">
            <v>Auto Manufacturers</v>
          </cell>
          <cell r="AI584">
            <v>19</v>
          </cell>
        </row>
        <row r="585">
          <cell r="AA585" t="str">
            <v>BMW US CAPITAL LLC</v>
          </cell>
          <cell r="AB585">
            <v>2</v>
          </cell>
          <cell r="AC585">
            <v>2</v>
          </cell>
          <cell r="AD585" t="str">
            <v>Corporate</v>
          </cell>
          <cell r="AF585" t="str">
            <v>BMW GR</v>
          </cell>
          <cell r="AG585" t="str">
            <v>Bayerische Motoren Werke AG</v>
          </cell>
          <cell r="AH585" t="str">
            <v>Auto Manufacturers</v>
          </cell>
          <cell r="AI585">
            <v>19</v>
          </cell>
        </row>
        <row r="586">
          <cell r="AA586" t="str">
            <v>BMW FINANCE NV</v>
          </cell>
          <cell r="AB586">
            <v>2</v>
          </cell>
          <cell r="AC586">
            <v>2</v>
          </cell>
          <cell r="AD586" t="str">
            <v>Corporate</v>
          </cell>
          <cell r="AF586" t="str">
            <v>1136Z NA</v>
          </cell>
          <cell r="AG586" t="str">
            <v>BMW Finance NV</v>
          </cell>
          <cell r="AH586" t="str">
            <v>Auto Manufacturers</v>
          </cell>
          <cell r="AI586">
            <v>19</v>
          </cell>
        </row>
        <row r="587">
          <cell r="AA587" t="str">
            <v>BMW FINANCE NV</v>
          </cell>
          <cell r="AB587">
            <v>2</v>
          </cell>
          <cell r="AC587">
            <v>2</v>
          </cell>
          <cell r="AD587" t="str">
            <v>Corporate</v>
          </cell>
          <cell r="AF587" t="str">
            <v>1136Z NA</v>
          </cell>
          <cell r="AG587" t="str">
            <v>BMW Finance NV</v>
          </cell>
          <cell r="AH587" t="str">
            <v>Auto Manufacturers</v>
          </cell>
          <cell r="AI587">
            <v>19</v>
          </cell>
        </row>
        <row r="588">
          <cell r="AA588" t="str">
            <v>BMW FINANCE NV</v>
          </cell>
          <cell r="AB588">
            <v>2</v>
          </cell>
          <cell r="AC588">
            <v>2</v>
          </cell>
          <cell r="AD588" t="str">
            <v>Corporate</v>
          </cell>
          <cell r="AF588" t="str">
            <v>1136Z NA</v>
          </cell>
          <cell r="AG588" t="str">
            <v>BMW Finance NV</v>
          </cell>
          <cell r="AH588" t="str">
            <v>Auto Manufacturers</v>
          </cell>
          <cell r="AI588">
            <v>19</v>
          </cell>
        </row>
        <row r="589">
          <cell r="AA589" t="str">
            <v>BRISTOL-MYERS SQUIBB CO</v>
          </cell>
          <cell r="AB589">
            <v>2</v>
          </cell>
          <cell r="AC589">
            <v>3</v>
          </cell>
          <cell r="AD589" t="str">
            <v>Corporate</v>
          </cell>
          <cell r="AF589" t="str">
            <v>BMY US</v>
          </cell>
          <cell r="AG589" t="str">
            <v>Bristol-Myers Squibb Co</v>
          </cell>
          <cell r="AH589" t="str">
            <v>Pharmaceuticals</v>
          </cell>
          <cell r="AI589">
            <v>32</v>
          </cell>
        </row>
        <row r="590">
          <cell r="AA590" t="str">
            <v>DANONE SA</v>
          </cell>
          <cell r="AB590">
            <v>2</v>
          </cell>
          <cell r="AC590">
            <v>1</v>
          </cell>
          <cell r="AD590" t="str">
            <v>Corporate</v>
          </cell>
          <cell r="AF590" t="str">
            <v>BN FP</v>
          </cell>
          <cell r="AG590" t="str">
            <v>Danone</v>
          </cell>
          <cell r="AH590" t="str">
            <v>Food</v>
          </cell>
          <cell r="AI590">
            <v>11</v>
          </cell>
        </row>
        <row r="591">
          <cell r="AA591" t="str">
            <v>DANONE SA</v>
          </cell>
          <cell r="AB591">
            <v>2</v>
          </cell>
          <cell r="AC591">
            <v>1</v>
          </cell>
          <cell r="AD591" t="str">
            <v>Corporate</v>
          </cell>
          <cell r="AF591" t="str">
            <v>BN FP</v>
          </cell>
          <cell r="AG591" t="str">
            <v>Danone</v>
          </cell>
          <cell r="AH591" t="str">
            <v>Food</v>
          </cell>
          <cell r="AI591">
            <v>11</v>
          </cell>
        </row>
        <row r="592">
          <cell r="AA592" t="str">
            <v>DANONE SA</v>
          </cell>
          <cell r="AB592">
            <v>2</v>
          </cell>
          <cell r="AC592">
            <v>1</v>
          </cell>
          <cell r="AD592" t="str">
            <v>Corporate</v>
          </cell>
          <cell r="AF592" t="str">
            <v>BN FP</v>
          </cell>
          <cell r="AG592" t="str">
            <v>Danone</v>
          </cell>
          <cell r="AH592" t="str">
            <v>Food</v>
          </cell>
          <cell r="AI592">
            <v>11</v>
          </cell>
        </row>
        <row r="593">
          <cell r="AA593" t="str">
            <v>DANONE SA</v>
          </cell>
          <cell r="AB593">
            <v>2</v>
          </cell>
          <cell r="AC593">
            <v>1</v>
          </cell>
          <cell r="AD593" t="str">
            <v>Corporate</v>
          </cell>
          <cell r="AF593" t="str">
            <v>BN FP</v>
          </cell>
          <cell r="AG593" t="str">
            <v>Danone</v>
          </cell>
          <cell r="AH593" t="str">
            <v>Food</v>
          </cell>
          <cell r="AI593">
            <v>11</v>
          </cell>
        </row>
        <row r="594">
          <cell r="AA594" t="str">
            <v>BNP PARIBAS</v>
          </cell>
          <cell r="AB594">
            <v>3</v>
          </cell>
          <cell r="AC594">
            <v>1</v>
          </cell>
          <cell r="AD594" t="str">
            <v>Finance</v>
          </cell>
          <cell r="AF594" t="str">
            <v>BNP FP</v>
          </cell>
          <cell r="AG594" t="str">
            <v>BNP Paribas</v>
          </cell>
          <cell r="AH594" t="str">
            <v>Banks</v>
          </cell>
          <cell r="AI594">
            <v>3</v>
          </cell>
        </row>
        <row r="595">
          <cell r="AA595" t="str">
            <v>BNP PARIBAS</v>
          </cell>
          <cell r="AB595">
            <v>3</v>
          </cell>
          <cell r="AC595">
            <v>1</v>
          </cell>
          <cell r="AD595" t="str">
            <v>Finance</v>
          </cell>
          <cell r="AF595" t="str">
            <v>BNP FP</v>
          </cell>
          <cell r="AG595" t="str">
            <v>BNP Paribas</v>
          </cell>
          <cell r="AH595" t="str">
            <v>Banks</v>
          </cell>
          <cell r="AI595">
            <v>3</v>
          </cell>
        </row>
        <row r="596">
          <cell r="AA596" t="str">
            <v>BNP PARIBAS</v>
          </cell>
          <cell r="AB596">
            <v>3</v>
          </cell>
          <cell r="AC596">
            <v>1</v>
          </cell>
          <cell r="AD596" t="str">
            <v>Finance</v>
          </cell>
          <cell r="AF596" t="str">
            <v>BNP FP</v>
          </cell>
          <cell r="AG596" t="str">
            <v>BNP Paribas</v>
          </cell>
          <cell r="AH596" t="str">
            <v>Banks</v>
          </cell>
          <cell r="AI596">
            <v>3</v>
          </cell>
        </row>
        <row r="597">
          <cell r="AA597" t="str">
            <v>BNP PARIBAS</v>
          </cell>
          <cell r="AB597">
            <v>3</v>
          </cell>
          <cell r="AC597">
            <v>1</v>
          </cell>
          <cell r="AD597" t="str">
            <v>Finance</v>
          </cell>
          <cell r="AF597" t="str">
            <v>BNP FP</v>
          </cell>
          <cell r="AG597" t="str">
            <v>BNP Paribas</v>
          </cell>
          <cell r="AH597" t="str">
            <v>Banks</v>
          </cell>
          <cell r="AI597">
            <v>3</v>
          </cell>
        </row>
        <row r="598">
          <cell r="AA598" t="str">
            <v>BNP PARIBAS</v>
          </cell>
          <cell r="AB598">
            <v>3</v>
          </cell>
          <cell r="AC598">
            <v>1</v>
          </cell>
          <cell r="AD598" t="str">
            <v>Finance</v>
          </cell>
          <cell r="AF598" t="str">
            <v>BNP FP</v>
          </cell>
          <cell r="AG598" t="str">
            <v>BNP Paribas</v>
          </cell>
          <cell r="AH598" t="str">
            <v>Banks</v>
          </cell>
          <cell r="AI598">
            <v>3</v>
          </cell>
        </row>
        <row r="599">
          <cell r="AA599" t="str">
            <v>BNP PARIBAS</v>
          </cell>
          <cell r="AB599">
            <v>3</v>
          </cell>
          <cell r="AC599">
            <v>1</v>
          </cell>
          <cell r="AD599" t="str">
            <v>Finance</v>
          </cell>
          <cell r="AF599" t="str">
            <v>BNP FP</v>
          </cell>
          <cell r="AG599" t="str">
            <v>BNP Paribas</v>
          </cell>
          <cell r="AH599" t="str">
            <v>Banks</v>
          </cell>
          <cell r="AI599">
            <v>3</v>
          </cell>
        </row>
        <row r="600">
          <cell r="AA600" t="str">
            <v>BNP PARIBAS</v>
          </cell>
          <cell r="AB600">
            <v>3</v>
          </cell>
          <cell r="AC600">
            <v>1</v>
          </cell>
          <cell r="AD600" t="str">
            <v>Finance</v>
          </cell>
          <cell r="AF600" t="str">
            <v>BNP FP</v>
          </cell>
          <cell r="AG600" t="str">
            <v>BNP Paribas</v>
          </cell>
          <cell r="AH600" t="str">
            <v>Banks</v>
          </cell>
          <cell r="AI600">
            <v>3</v>
          </cell>
        </row>
        <row r="601">
          <cell r="AA601" t="str">
            <v>BNP PARIBAS</v>
          </cell>
          <cell r="AB601">
            <v>3</v>
          </cell>
          <cell r="AC601">
            <v>1</v>
          </cell>
          <cell r="AD601" t="str">
            <v>Finance</v>
          </cell>
          <cell r="AF601" t="str">
            <v>BNP FP</v>
          </cell>
          <cell r="AG601" t="str">
            <v>BNP Paribas</v>
          </cell>
          <cell r="AH601" t="str">
            <v>Banks</v>
          </cell>
          <cell r="AI601">
            <v>3</v>
          </cell>
        </row>
        <row r="602">
          <cell r="AA602" t="str">
            <v>BNP PARIBAS</v>
          </cell>
          <cell r="AB602">
            <v>3</v>
          </cell>
          <cell r="AC602">
            <v>1</v>
          </cell>
          <cell r="AD602" t="str">
            <v>Finance</v>
          </cell>
          <cell r="AF602" t="str">
            <v>BNP FP</v>
          </cell>
          <cell r="AG602" t="str">
            <v>BNP Paribas</v>
          </cell>
          <cell r="AH602" t="str">
            <v>Banks</v>
          </cell>
          <cell r="AI602">
            <v>3</v>
          </cell>
        </row>
        <row r="603">
          <cell r="AA603" t="str">
            <v>BNP PARIBAS</v>
          </cell>
          <cell r="AB603">
            <v>3</v>
          </cell>
          <cell r="AC603">
            <v>1</v>
          </cell>
          <cell r="AD603" t="str">
            <v>Finance</v>
          </cell>
          <cell r="AF603" t="str">
            <v>BNP FP</v>
          </cell>
          <cell r="AG603" t="str">
            <v>BNP Paribas</v>
          </cell>
          <cell r="AH603" t="str">
            <v>Banks</v>
          </cell>
          <cell r="AI603">
            <v>3</v>
          </cell>
        </row>
        <row r="604">
          <cell r="AA604" t="str">
            <v>BNP PARIBAS</v>
          </cell>
          <cell r="AB604">
            <v>3</v>
          </cell>
          <cell r="AC604">
            <v>1</v>
          </cell>
          <cell r="AD604" t="str">
            <v>Finance</v>
          </cell>
          <cell r="AF604" t="str">
            <v>BNP FP</v>
          </cell>
          <cell r="AG604" t="str">
            <v>BNP Paribas</v>
          </cell>
          <cell r="AH604" t="str">
            <v>Banks</v>
          </cell>
          <cell r="AI604">
            <v>3</v>
          </cell>
        </row>
        <row r="605">
          <cell r="AA605" t="str">
            <v>BNP PARIBAS</v>
          </cell>
          <cell r="AB605">
            <v>3</v>
          </cell>
          <cell r="AC605">
            <v>1</v>
          </cell>
          <cell r="AD605" t="str">
            <v>Finance</v>
          </cell>
          <cell r="AF605" t="str">
            <v>BNP FP</v>
          </cell>
          <cell r="AG605" t="str">
            <v>BNP Paribas</v>
          </cell>
          <cell r="AH605" t="str">
            <v>Banks</v>
          </cell>
          <cell r="AI605">
            <v>3</v>
          </cell>
        </row>
        <row r="606">
          <cell r="AA606" t="str">
            <v>BNP PARIBAS</v>
          </cell>
          <cell r="AB606">
            <v>3</v>
          </cell>
          <cell r="AC606">
            <v>1</v>
          </cell>
          <cell r="AD606" t="str">
            <v>Finance</v>
          </cell>
          <cell r="AF606" t="str">
            <v>BNP FP</v>
          </cell>
          <cell r="AG606" t="str">
            <v>BNP Paribas</v>
          </cell>
          <cell r="AH606" t="str">
            <v>Banks</v>
          </cell>
          <cell r="AI606">
            <v>3</v>
          </cell>
        </row>
        <row r="607">
          <cell r="AA607" t="str">
            <v>BRENNTAG FINANCE BV</v>
          </cell>
          <cell r="AB607">
            <v>2</v>
          </cell>
          <cell r="AC607">
            <v>2</v>
          </cell>
          <cell r="AD607" t="str">
            <v>Corporate</v>
          </cell>
          <cell r="AF607" t="str">
            <v>BNR GR</v>
          </cell>
          <cell r="AG607" t="str">
            <v>Brenntag AG</v>
          </cell>
          <cell r="AH607" t="str">
            <v>Chemicals</v>
          </cell>
          <cell r="AI607">
            <v>27</v>
          </cell>
        </row>
        <row r="608">
          <cell r="AA608" t="str">
            <v>GAS NETWORKS IRELAND</v>
          </cell>
          <cell r="AB608">
            <v>2</v>
          </cell>
          <cell r="AC608">
            <v>18</v>
          </cell>
          <cell r="AD608" t="str">
            <v>Corporate</v>
          </cell>
          <cell r="AF608" t="str">
            <v>1011Z ID</v>
          </cell>
          <cell r="AG608" t="str">
            <v>ERVIA</v>
          </cell>
          <cell r="AH608" t="str">
            <v>Gas</v>
          </cell>
          <cell r="AI608">
            <v>17</v>
          </cell>
        </row>
        <row r="609">
          <cell r="AA609" t="str">
            <v>BOS FINANCE AB</v>
          </cell>
          <cell r="AB609">
            <v>3</v>
          </cell>
          <cell r="AC609">
            <v>17</v>
          </cell>
          <cell r="AD609" t="str">
            <v>Finance</v>
          </cell>
          <cell r="AF609" t="str">
            <v>-</v>
          </cell>
          <cell r="AG609" t="str">
            <v>BOS Finance</v>
          </cell>
          <cell r="AH609" t="str">
            <v>Banks</v>
          </cell>
          <cell r="AI609">
            <v>3</v>
          </cell>
        </row>
        <row r="610">
          <cell r="AA610" t="str">
            <v>BPCE SA</v>
          </cell>
          <cell r="AB610">
            <v>3</v>
          </cell>
          <cell r="AC610">
            <v>1</v>
          </cell>
          <cell r="AD610" t="str">
            <v>Finance</v>
          </cell>
          <cell r="AF610" t="str">
            <v>3358410Z FP</v>
          </cell>
          <cell r="AG610" t="str">
            <v>BPCE SA</v>
          </cell>
          <cell r="AH610" t="str">
            <v>Banks</v>
          </cell>
          <cell r="AI610">
            <v>3</v>
          </cell>
        </row>
        <row r="611">
          <cell r="AA611" t="str">
            <v>BPCE SA</v>
          </cell>
          <cell r="AB611">
            <v>3</v>
          </cell>
          <cell r="AC611">
            <v>1</v>
          </cell>
          <cell r="AD611" t="str">
            <v>Finance</v>
          </cell>
          <cell r="AF611" t="str">
            <v>3358410Z FP</v>
          </cell>
          <cell r="AG611" t="str">
            <v>BPCE SA</v>
          </cell>
          <cell r="AH611" t="str">
            <v>Banks</v>
          </cell>
          <cell r="AI611">
            <v>3</v>
          </cell>
        </row>
        <row r="612">
          <cell r="AA612" t="str">
            <v>BPCE SA</v>
          </cell>
          <cell r="AB612">
            <v>3</v>
          </cell>
          <cell r="AC612">
            <v>1</v>
          </cell>
          <cell r="AD612" t="str">
            <v>Finance</v>
          </cell>
          <cell r="AF612" t="str">
            <v>3358410Z FP</v>
          </cell>
          <cell r="AG612" t="str">
            <v>BPCE SA</v>
          </cell>
          <cell r="AH612" t="str">
            <v>Banks</v>
          </cell>
          <cell r="AI612">
            <v>3</v>
          </cell>
        </row>
        <row r="613">
          <cell r="AA613" t="str">
            <v>BPCE SA</v>
          </cell>
          <cell r="AB613">
            <v>3</v>
          </cell>
          <cell r="AC613">
            <v>1</v>
          </cell>
          <cell r="AD613" t="str">
            <v>Finance</v>
          </cell>
          <cell r="AF613" t="str">
            <v>3358410Z FP</v>
          </cell>
          <cell r="AG613" t="str">
            <v>BPCE SA</v>
          </cell>
          <cell r="AH613" t="str">
            <v>Banks</v>
          </cell>
          <cell r="AI613">
            <v>3</v>
          </cell>
        </row>
        <row r="614">
          <cell r="AA614" t="str">
            <v>BPCE SA</v>
          </cell>
          <cell r="AB614">
            <v>3</v>
          </cell>
          <cell r="AC614">
            <v>1</v>
          </cell>
          <cell r="AD614" t="str">
            <v>Finance</v>
          </cell>
          <cell r="AF614" t="str">
            <v>3358410Z FP</v>
          </cell>
          <cell r="AG614" t="str">
            <v>BPCE SA</v>
          </cell>
          <cell r="AH614" t="str">
            <v>Banks</v>
          </cell>
          <cell r="AI614">
            <v>3</v>
          </cell>
        </row>
        <row r="615">
          <cell r="AA615" t="str">
            <v>BPCE SA</v>
          </cell>
          <cell r="AB615">
            <v>3</v>
          </cell>
          <cell r="AC615">
            <v>1</v>
          </cell>
          <cell r="AD615" t="str">
            <v>Finance</v>
          </cell>
          <cell r="AF615" t="str">
            <v>3358410Z FP</v>
          </cell>
          <cell r="AG615" t="str">
            <v>BPCE SA</v>
          </cell>
          <cell r="AH615" t="str">
            <v>Banks</v>
          </cell>
          <cell r="AI615">
            <v>3</v>
          </cell>
        </row>
        <row r="616">
          <cell r="AA616" t="str">
            <v>BPCE SA</v>
          </cell>
          <cell r="AB616">
            <v>3</v>
          </cell>
          <cell r="AC616">
            <v>1</v>
          </cell>
          <cell r="AD616" t="str">
            <v>Finance</v>
          </cell>
          <cell r="AF616" t="str">
            <v>3358410Z FP</v>
          </cell>
          <cell r="AG616" t="str">
            <v>BPCE SA</v>
          </cell>
          <cell r="AH616" t="str">
            <v>Banks</v>
          </cell>
          <cell r="AI616">
            <v>3</v>
          </cell>
        </row>
        <row r="617">
          <cell r="AA617" t="str">
            <v>BPCE SA</v>
          </cell>
          <cell r="AB617">
            <v>3</v>
          </cell>
          <cell r="AC617">
            <v>1</v>
          </cell>
          <cell r="AD617" t="str">
            <v>Finance</v>
          </cell>
          <cell r="AF617" t="str">
            <v>3358410Z FP</v>
          </cell>
          <cell r="AG617" t="str">
            <v>BPCE SA</v>
          </cell>
          <cell r="AH617" t="str">
            <v>Banks</v>
          </cell>
          <cell r="AI617">
            <v>3</v>
          </cell>
        </row>
        <row r="618">
          <cell r="AA618" t="str">
            <v>BPCE SA</v>
          </cell>
          <cell r="AB618">
            <v>3</v>
          </cell>
          <cell r="AC618">
            <v>1</v>
          </cell>
          <cell r="AD618" t="str">
            <v>Finance</v>
          </cell>
          <cell r="AF618" t="str">
            <v>3358410Z FP</v>
          </cell>
          <cell r="AG618" t="str">
            <v>BPCE SA</v>
          </cell>
          <cell r="AH618" t="str">
            <v>Banks</v>
          </cell>
          <cell r="AI618">
            <v>3</v>
          </cell>
        </row>
        <row r="619">
          <cell r="AA619" t="str">
            <v>BPCE SA</v>
          </cell>
          <cell r="AB619">
            <v>3</v>
          </cell>
          <cell r="AC619">
            <v>1</v>
          </cell>
          <cell r="AD619" t="str">
            <v>Finance</v>
          </cell>
          <cell r="AF619" t="str">
            <v>3358410Z FP</v>
          </cell>
          <cell r="AG619" t="str">
            <v>BPCE SA</v>
          </cell>
          <cell r="AH619" t="str">
            <v>Banks</v>
          </cell>
          <cell r="AI619">
            <v>3</v>
          </cell>
        </row>
        <row r="620">
          <cell r="AA620" t="str">
            <v>BPCE SA</v>
          </cell>
          <cell r="AB620">
            <v>3</v>
          </cell>
          <cell r="AC620">
            <v>1</v>
          </cell>
          <cell r="AD620" t="str">
            <v>Finance</v>
          </cell>
          <cell r="AF620" t="str">
            <v>3358410Z FP</v>
          </cell>
          <cell r="AG620" t="str">
            <v>BPCE SA</v>
          </cell>
          <cell r="AH620" t="str">
            <v>Banks</v>
          </cell>
          <cell r="AI620">
            <v>3</v>
          </cell>
        </row>
        <row r="621">
          <cell r="AA621" t="str">
            <v>BPCE SA</v>
          </cell>
          <cell r="AB621">
            <v>3</v>
          </cell>
          <cell r="AC621">
            <v>1</v>
          </cell>
          <cell r="AD621" t="str">
            <v>Finance</v>
          </cell>
          <cell r="AF621" t="str">
            <v>3358410Z FP</v>
          </cell>
          <cell r="AG621" t="str">
            <v>BPCE SA</v>
          </cell>
          <cell r="AH621" t="str">
            <v>Banks</v>
          </cell>
          <cell r="AI621">
            <v>3</v>
          </cell>
        </row>
        <row r="622">
          <cell r="AA622" t="str">
            <v>BPCE SA</v>
          </cell>
          <cell r="AB622">
            <v>3</v>
          </cell>
          <cell r="AC622">
            <v>1</v>
          </cell>
          <cell r="AD622" t="str">
            <v>Finance</v>
          </cell>
          <cell r="AF622" t="str">
            <v>3358410Z FP</v>
          </cell>
          <cell r="AG622" t="str">
            <v>BPCE SA</v>
          </cell>
          <cell r="AH622" t="str">
            <v>Banks</v>
          </cell>
          <cell r="AI622">
            <v>3</v>
          </cell>
        </row>
        <row r="623">
          <cell r="AA623" t="str">
            <v>BPCE SA</v>
          </cell>
          <cell r="AB623">
            <v>3</v>
          </cell>
          <cell r="AC623">
            <v>1</v>
          </cell>
          <cell r="AD623" t="str">
            <v>Finance</v>
          </cell>
          <cell r="AF623" t="str">
            <v>3358410Z FP</v>
          </cell>
          <cell r="AG623" t="str">
            <v>BPCE SA</v>
          </cell>
          <cell r="AH623" t="str">
            <v>Banks</v>
          </cell>
          <cell r="AI623">
            <v>3</v>
          </cell>
        </row>
        <row r="624">
          <cell r="AA624" t="str">
            <v>BPCE SA</v>
          </cell>
          <cell r="AB624">
            <v>3</v>
          </cell>
          <cell r="AC624">
            <v>1</v>
          </cell>
          <cell r="AD624" t="str">
            <v>Finance</v>
          </cell>
          <cell r="AF624" t="str">
            <v>3358410Z FP</v>
          </cell>
          <cell r="AG624" t="str">
            <v>BPCE SA</v>
          </cell>
          <cell r="AH624" t="str">
            <v>Banks</v>
          </cell>
          <cell r="AI624">
            <v>3</v>
          </cell>
        </row>
        <row r="625">
          <cell r="AA625" t="str">
            <v>BPCE SA</v>
          </cell>
          <cell r="AB625">
            <v>3</v>
          </cell>
          <cell r="AC625">
            <v>1</v>
          </cell>
          <cell r="AD625" t="str">
            <v>Finance</v>
          </cell>
          <cell r="AF625" t="str">
            <v>3358410Z FP</v>
          </cell>
          <cell r="AG625" t="str">
            <v>BPCE SA</v>
          </cell>
          <cell r="AH625" t="str">
            <v>Banks</v>
          </cell>
          <cell r="AI625">
            <v>3</v>
          </cell>
        </row>
        <row r="626">
          <cell r="AA626" t="str">
            <v>BANQUE SOLFEA</v>
          </cell>
          <cell r="AB626">
            <v>3</v>
          </cell>
          <cell r="AC626">
            <v>1</v>
          </cell>
          <cell r="AD626" t="str">
            <v>Finance</v>
          </cell>
          <cell r="AF626" t="str">
            <v>ENGI FP</v>
          </cell>
          <cell r="AG626" t="str">
            <v>Engie SA</v>
          </cell>
          <cell r="AH626" t="str">
            <v>Diversified Finan Serv</v>
          </cell>
          <cell r="AI626">
            <v>6</v>
          </cell>
        </row>
        <row r="627">
          <cell r="AA627" t="str">
            <v>BP CAPITAL MARKETS PLC</v>
          </cell>
          <cell r="AB627">
            <v>2</v>
          </cell>
          <cell r="AC627">
            <v>10</v>
          </cell>
          <cell r="AD627" t="str">
            <v>Corporate</v>
          </cell>
          <cell r="AF627" t="str">
            <v>BP/ LN</v>
          </cell>
          <cell r="AG627" t="str">
            <v>BP PLC</v>
          </cell>
          <cell r="AH627" t="str">
            <v>Oil&amp;Gas</v>
          </cell>
          <cell r="AI627">
            <v>16</v>
          </cell>
        </row>
        <row r="628">
          <cell r="AA628" t="str">
            <v>BP CAPITAL MARKETS PLC</v>
          </cell>
          <cell r="AB628">
            <v>2</v>
          </cell>
          <cell r="AC628">
            <v>10</v>
          </cell>
          <cell r="AD628" t="str">
            <v>Corporate</v>
          </cell>
          <cell r="AF628" t="str">
            <v>BP/ LN</v>
          </cell>
          <cell r="AG628" t="str">
            <v>BP PLC</v>
          </cell>
          <cell r="AH628" t="str">
            <v>Oil&amp;Gas</v>
          </cell>
          <cell r="AI628">
            <v>16</v>
          </cell>
        </row>
        <row r="629">
          <cell r="AA629" t="str">
            <v>BP CAPITAL MARKETS PLC</v>
          </cell>
          <cell r="AB629">
            <v>2</v>
          </cell>
          <cell r="AC629">
            <v>10</v>
          </cell>
          <cell r="AD629" t="str">
            <v>Corporate</v>
          </cell>
          <cell r="AF629" t="str">
            <v>BP/ LN</v>
          </cell>
          <cell r="AG629" t="str">
            <v>BP PLC</v>
          </cell>
          <cell r="AH629" t="str">
            <v>Oil&amp;Gas</v>
          </cell>
          <cell r="AI629">
            <v>16</v>
          </cell>
        </row>
        <row r="630">
          <cell r="AA630" t="str">
            <v>BRISA CONCESSAO RODOV SA</v>
          </cell>
          <cell r="AB630">
            <v>2</v>
          </cell>
          <cell r="AC630">
            <v>13</v>
          </cell>
          <cell r="AD630" t="str">
            <v>Corporate</v>
          </cell>
          <cell r="AF630" t="str">
            <v>8167751Z PL</v>
          </cell>
          <cell r="AG630" t="str">
            <v>Brisa Concessao Rodoviaria SA</v>
          </cell>
          <cell r="AH630" t="str">
            <v>Commercial Services</v>
          </cell>
          <cell r="AI630">
            <v>5</v>
          </cell>
        </row>
        <row r="631">
          <cell r="AA631" t="str">
            <v>BRISA CONCESSAO RODOV SA</v>
          </cell>
          <cell r="AB631">
            <v>2</v>
          </cell>
          <cell r="AC631">
            <v>13</v>
          </cell>
          <cell r="AD631" t="str">
            <v>Corporate</v>
          </cell>
          <cell r="AF631" t="str">
            <v>8167751Z PL</v>
          </cell>
          <cell r="AG631" t="str">
            <v>Brisa Concessao Rodoviaria SA</v>
          </cell>
          <cell r="AH631" t="str">
            <v>Commercial Services</v>
          </cell>
          <cell r="AI631">
            <v>5</v>
          </cell>
        </row>
        <row r="632">
          <cell r="AA632" t="str">
            <v>MFINANCE FRANCE SA</v>
          </cell>
          <cell r="AB632">
            <v>3</v>
          </cell>
          <cell r="AC632">
            <v>17</v>
          </cell>
          <cell r="AD632" t="str">
            <v>Finance</v>
          </cell>
          <cell r="AF632" t="str">
            <v>MBK PW</v>
          </cell>
          <cell r="AG632" t="str">
            <v>mBank SA</v>
          </cell>
          <cell r="AH632" t="str">
            <v>Banks</v>
          </cell>
          <cell r="AI632">
            <v>3</v>
          </cell>
        </row>
        <row r="633">
          <cell r="AA633" t="str">
            <v>BRFKREDIT A/S</v>
          </cell>
          <cell r="AB633">
            <v>3</v>
          </cell>
          <cell r="AC633">
            <v>11</v>
          </cell>
          <cell r="AD633" t="str">
            <v>Finance</v>
          </cell>
          <cell r="AF633" t="str">
            <v>77116Z DC</v>
          </cell>
          <cell r="AG633" t="str">
            <v>BRFkredit A/S</v>
          </cell>
          <cell r="AH633" t="str">
            <v>Diversified Finan Serv</v>
          </cell>
          <cell r="AI633">
            <v>6</v>
          </cell>
        </row>
        <row r="634">
          <cell r="AA634" t="str">
            <v>BRITISH TELECOMMUNICATIO</v>
          </cell>
          <cell r="AB634">
            <v>2</v>
          </cell>
          <cell r="AC634">
            <v>10</v>
          </cell>
          <cell r="AD634" t="str">
            <v>Corporate</v>
          </cell>
          <cell r="AF634" t="str">
            <v>58742Z LN</v>
          </cell>
          <cell r="AG634" t="str">
            <v>British Telecommunications PLC</v>
          </cell>
          <cell r="AH634" t="str">
            <v>Telecommunications</v>
          </cell>
          <cell r="AI634">
            <v>2</v>
          </cell>
        </row>
        <row r="635">
          <cell r="AA635" t="str">
            <v>BRAMBLES FINANCE PLC</v>
          </cell>
          <cell r="AB635">
            <v>2</v>
          </cell>
          <cell r="AC635">
            <v>17</v>
          </cell>
          <cell r="AD635" t="str">
            <v>Corporate</v>
          </cell>
          <cell r="AF635" t="str">
            <v>BXB AU</v>
          </cell>
          <cell r="AG635" t="str">
            <v>Brambles Ltd</v>
          </cell>
          <cell r="AH635" t="str">
            <v>Holding Companies-Divers</v>
          </cell>
          <cell r="AI635">
            <v>33</v>
          </cell>
        </row>
        <row r="636">
          <cell r="AA636" t="str">
            <v>BAYERISCHE LANDESBANK</v>
          </cell>
          <cell r="AB636">
            <v>3</v>
          </cell>
          <cell r="AC636">
            <v>2</v>
          </cell>
          <cell r="AD636" t="str">
            <v>Finance</v>
          </cell>
          <cell r="AF636" t="str">
            <v>BLGZ GR</v>
          </cell>
          <cell r="AG636" t="str">
            <v>Bayerische Landesbank</v>
          </cell>
          <cell r="AH636" t="str">
            <v>Banks</v>
          </cell>
          <cell r="AI636">
            <v>3</v>
          </cell>
        </row>
        <row r="637">
          <cell r="AA637" t="str">
            <v>BAYERISCHE LANDESBANK</v>
          </cell>
          <cell r="AB637">
            <v>3</v>
          </cell>
          <cell r="AC637">
            <v>2</v>
          </cell>
          <cell r="AD637" t="str">
            <v>Finance</v>
          </cell>
          <cell r="AF637" t="str">
            <v>BLGZ GR</v>
          </cell>
          <cell r="AG637" t="str">
            <v>Bayerische Landesbank</v>
          </cell>
          <cell r="AH637" t="str">
            <v>Banks</v>
          </cell>
          <cell r="AI637">
            <v>3</v>
          </cell>
        </row>
        <row r="638">
          <cell r="AA638" t="str">
            <v>BAYERISCHE LANDESBANK</v>
          </cell>
          <cell r="AB638">
            <v>3</v>
          </cell>
          <cell r="AC638">
            <v>2</v>
          </cell>
          <cell r="AD638" t="str">
            <v>Finance</v>
          </cell>
          <cell r="AF638" t="str">
            <v>BLGZ GR</v>
          </cell>
          <cell r="AG638" t="str">
            <v>Bayerische Landesbank</v>
          </cell>
          <cell r="AH638" t="str">
            <v>Banks</v>
          </cell>
          <cell r="AI638">
            <v>3</v>
          </cell>
        </row>
        <row r="639">
          <cell r="AA639" t="str">
            <v>BAYERISCHE LANDESBANK</v>
          </cell>
          <cell r="AB639">
            <v>3</v>
          </cell>
          <cell r="AC639">
            <v>2</v>
          </cell>
          <cell r="AD639" t="str">
            <v>Finance</v>
          </cell>
          <cell r="AF639" t="str">
            <v>BLGZ GR</v>
          </cell>
          <cell r="AG639" t="str">
            <v>Bayerische Landesbank</v>
          </cell>
          <cell r="AH639" t="str">
            <v>Banks</v>
          </cell>
          <cell r="AI639">
            <v>3</v>
          </cell>
        </row>
        <row r="640">
          <cell r="AA640" t="str">
            <v>BAYERISCHE LANDESBANK</v>
          </cell>
          <cell r="AB640">
            <v>3</v>
          </cell>
          <cell r="AC640">
            <v>2</v>
          </cell>
          <cell r="AD640" t="str">
            <v>Finance</v>
          </cell>
          <cell r="AF640" t="str">
            <v>BLGZ GR</v>
          </cell>
          <cell r="AG640" t="str">
            <v>Bayerische Landesbank</v>
          </cell>
          <cell r="AH640" t="str">
            <v>Banks</v>
          </cell>
          <cell r="AI640">
            <v>3</v>
          </cell>
        </row>
        <row r="641">
          <cell r="AA641" t="str">
            <v>BAYERISCHE LANDESBANK</v>
          </cell>
          <cell r="AB641">
            <v>3</v>
          </cell>
          <cell r="AC641">
            <v>2</v>
          </cell>
          <cell r="AD641" t="str">
            <v>Finance</v>
          </cell>
          <cell r="AF641" t="str">
            <v>BLGZ GR</v>
          </cell>
          <cell r="AG641" t="str">
            <v>Bayerische Landesbank</v>
          </cell>
          <cell r="AH641" t="str">
            <v>Banks</v>
          </cell>
          <cell r="AI641">
            <v>3</v>
          </cell>
        </row>
        <row r="642">
          <cell r="AA642" t="str">
            <v>BAYERISCHE LANDESBANK</v>
          </cell>
          <cell r="AB642">
            <v>3</v>
          </cell>
          <cell r="AC642">
            <v>2</v>
          </cell>
          <cell r="AD642" t="str">
            <v>Finance</v>
          </cell>
          <cell r="AF642" t="str">
            <v>BLGZ GR</v>
          </cell>
          <cell r="AG642" t="str">
            <v>Bayerische Landesbank</v>
          </cell>
          <cell r="AH642" t="str">
            <v>Banks</v>
          </cell>
          <cell r="AI642">
            <v>3</v>
          </cell>
        </row>
        <row r="643">
          <cell r="AA643" t="str">
            <v>MADRILENA RED DE GAS FIN</v>
          </cell>
          <cell r="AB643">
            <v>2</v>
          </cell>
          <cell r="AC643">
            <v>6</v>
          </cell>
          <cell r="AD643" t="str">
            <v>Corporate</v>
          </cell>
          <cell r="AF643" t="str">
            <v>0852372D NA</v>
          </cell>
          <cell r="AG643" t="str">
            <v>Madrilena Red de Gas Finance B</v>
          </cell>
          <cell r="AH643" t="str">
            <v>Gas</v>
          </cell>
          <cell r="AI643">
            <v>17</v>
          </cell>
        </row>
        <row r="644">
          <cell r="AA644" t="str">
            <v>BAYERISCHE LANDESBANK</v>
          </cell>
          <cell r="AB644">
            <v>3</v>
          </cell>
          <cell r="AC644">
            <v>2</v>
          </cell>
          <cell r="AD644" t="str">
            <v>Finance</v>
          </cell>
          <cell r="AF644" t="str">
            <v>BLGZ GR</v>
          </cell>
          <cell r="AG644" t="str">
            <v>Bayerische Landesbank</v>
          </cell>
          <cell r="AH644" t="str">
            <v>Banks</v>
          </cell>
          <cell r="AI644">
            <v>3</v>
          </cell>
        </row>
        <row r="645">
          <cell r="AA645" t="str">
            <v>BAYERISCHE LANDESBANK</v>
          </cell>
          <cell r="AB645">
            <v>3</v>
          </cell>
          <cell r="AC645">
            <v>2</v>
          </cell>
          <cell r="AD645" t="str">
            <v>Finance</v>
          </cell>
          <cell r="AF645" t="str">
            <v>BLGZ GR</v>
          </cell>
          <cell r="AG645" t="str">
            <v>Bayerische Landesbank</v>
          </cell>
          <cell r="AH645" t="str">
            <v>Banks</v>
          </cell>
          <cell r="AI645">
            <v>3</v>
          </cell>
        </row>
        <row r="646">
          <cell r="AA646" t="str">
            <v>BAYERISCHE LANDESBANK</v>
          </cell>
          <cell r="AB646">
            <v>3</v>
          </cell>
          <cell r="AC646">
            <v>2</v>
          </cell>
          <cell r="AD646" t="str">
            <v>Finance</v>
          </cell>
          <cell r="AF646" t="str">
            <v>BLGZ GR</v>
          </cell>
          <cell r="AG646" t="str">
            <v>Bayerische Landesbank</v>
          </cell>
          <cell r="AH646" t="str">
            <v>Banks</v>
          </cell>
          <cell r="AI646">
            <v>3</v>
          </cell>
        </row>
        <row r="647">
          <cell r="AA647" t="str">
            <v>BAYERISCHE LANDESBANK</v>
          </cell>
          <cell r="AB647">
            <v>3</v>
          </cell>
          <cell r="AC647">
            <v>2</v>
          </cell>
          <cell r="AD647" t="str">
            <v>Finance</v>
          </cell>
          <cell r="AF647" t="str">
            <v>BLGZ GR</v>
          </cell>
          <cell r="AG647" t="str">
            <v>Bayerische Landesbank</v>
          </cell>
          <cell r="AH647" t="str">
            <v>Banks</v>
          </cell>
          <cell r="AI647">
            <v>3</v>
          </cell>
        </row>
        <row r="648">
          <cell r="AA648" t="str">
            <v>BAYERISCHE LANDESBANK</v>
          </cell>
          <cell r="AB648">
            <v>3</v>
          </cell>
          <cell r="AC648">
            <v>2</v>
          </cell>
          <cell r="AD648" t="str">
            <v>Finance</v>
          </cell>
          <cell r="AF648" t="str">
            <v>BLGZ GR</v>
          </cell>
          <cell r="AG648" t="str">
            <v>Bayerische Landesbank</v>
          </cell>
          <cell r="AH648" t="str">
            <v>Banks</v>
          </cell>
          <cell r="AI648">
            <v>3</v>
          </cell>
        </row>
        <row r="649">
          <cell r="AA649" t="str">
            <v>BAYERISCHE LANDESBANK</v>
          </cell>
          <cell r="AB649">
            <v>3</v>
          </cell>
          <cell r="AC649">
            <v>2</v>
          </cell>
          <cell r="AD649" t="str">
            <v>Finance</v>
          </cell>
          <cell r="AF649" t="str">
            <v>BLGZ GR</v>
          </cell>
          <cell r="AG649" t="str">
            <v>Bayerische Landesbank</v>
          </cell>
          <cell r="AH649" t="str">
            <v>Banks</v>
          </cell>
          <cell r="AI649">
            <v>3</v>
          </cell>
        </row>
        <row r="650">
          <cell r="AA650" t="str">
            <v>BNZ INTL FUNDING/LONDON</v>
          </cell>
          <cell r="AB650">
            <v>3</v>
          </cell>
          <cell r="AC650">
            <v>17</v>
          </cell>
          <cell r="AD650" t="str">
            <v>Finance</v>
          </cell>
          <cell r="AF650" t="str">
            <v>BZL NZ</v>
          </cell>
          <cell r="AG650" t="str">
            <v>Bank of New Zealand</v>
          </cell>
          <cell r="AH650" t="str">
            <v>Banks</v>
          </cell>
          <cell r="AI650">
            <v>3</v>
          </cell>
        </row>
        <row r="651">
          <cell r="AA651" t="str">
            <v>BNZ INTL FUNDING/LONDON</v>
          </cell>
          <cell r="AB651">
            <v>3</v>
          </cell>
          <cell r="AC651">
            <v>17</v>
          </cell>
          <cell r="AD651" t="str">
            <v>Finance</v>
          </cell>
          <cell r="AF651" t="str">
            <v>BZL NZ</v>
          </cell>
          <cell r="AG651" t="str">
            <v>Bank of New Zealand</v>
          </cell>
          <cell r="AH651" t="str">
            <v>Banks</v>
          </cell>
          <cell r="AI651">
            <v>3</v>
          </cell>
        </row>
        <row r="652">
          <cell r="AA652" t="str">
            <v>CITIGROUP INC</v>
          </cell>
          <cell r="AB652">
            <v>3</v>
          </cell>
          <cell r="AC652">
            <v>3</v>
          </cell>
          <cell r="AD652" t="str">
            <v>Finance</v>
          </cell>
          <cell r="AF652" t="str">
            <v>C US</v>
          </cell>
          <cell r="AG652" t="str">
            <v>Citigroup Inc</v>
          </cell>
          <cell r="AH652" t="str">
            <v>Banks</v>
          </cell>
          <cell r="AI652">
            <v>3</v>
          </cell>
        </row>
        <row r="653">
          <cell r="AA653" t="str">
            <v>CITIGROUP INC</v>
          </cell>
          <cell r="AB653">
            <v>3</v>
          </cell>
          <cell r="AC653">
            <v>3</v>
          </cell>
          <cell r="AD653" t="str">
            <v>Finance</v>
          </cell>
          <cell r="AF653" t="str">
            <v>C US</v>
          </cell>
          <cell r="AG653" t="str">
            <v>Citigroup Inc</v>
          </cell>
          <cell r="AH653" t="str">
            <v>Banks</v>
          </cell>
          <cell r="AI653">
            <v>3</v>
          </cell>
        </row>
        <row r="654">
          <cell r="AA654" t="str">
            <v>CITIGROUP INC</v>
          </cell>
          <cell r="AB654">
            <v>3</v>
          </cell>
          <cell r="AC654">
            <v>3</v>
          </cell>
          <cell r="AD654" t="str">
            <v>Finance</v>
          </cell>
          <cell r="AF654" t="str">
            <v>C US</v>
          </cell>
          <cell r="AG654" t="str">
            <v>Citigroup Inc</v>
          </cell>
          <cell r="AH654" t="str">
            <v>Banks</v>
          </cell>
          <cell r="AI654">
            <v>3</v>
          </cell>
        </row>
        <row r="655">
          <cell r="AA655" t="str">
            <v>CITIGROUP INC</v>
          </cell>
          <cell r="AB655">
            <v>3</v>
          </cell>
          <cell r="AC655">
            <v>3</v>
          </cell>
          <cell r="AD655" t="str">
            <v>Finance</v>
          </cell>
          <cell r="AF655" t="str">
            <v>C US</v>
          </cell>
          <cell r="AG655" t="str">
            <v>Citigroup Inc</v>
          </cell>
          <cell r="AH655" t="str">
            <v>Banks</v>
          </cell>
          <cell r="AI655">
            <v>3</v>
          </cell>
        </row>
        <row r="656">
          <cell r="AA656" t="str">
            <v>CAIXABANK SA</v>
          </cell>
          <cell r="AB656">
            <v>3</v>
          </cell>
          <cell r="AC656">
            <v>6</v>
          </cell>
          <cell r="AD656" t="str">
            <v>Finance</v>
          </cell>
          <cell r="AF656" t="str">
            <v>CABK SM</v>
          </cell>
          <cell r="AG656" t="str">
            <v>CaixaBank SA</v>
          </cell>
          <cell r="AH656" t="str">
            <v>Banks</v>
          </cell>
          <cell r="AI656">
            <v>3</v>
          </cell>
        </row>
        <row r="657">
          <cell r="AA657" t="str">
            <v>CAIXABANK SA</v>
          </cell>
          <cell r="AB657">
            <v>3</v>
          </cell>
          <cell r="AC657">
            <v>6</v>
          </cell>
          <cell r="AD657" t="str">
            <v>Finance</v>
          </cell>
          <cell r="AF657" t="str">
            <v>CABK SM</v>
          </cell>
          <cell r="AG657" t="str">
            <v>CaixaBank SA</v>
          </cell>
          <cell r="AH657" t="str">
            <v>Banks</v>
          </cell>
          <cell r="AI657">
            <v>3</v>
          </cell>
        </row>
        <row r="658">
          <cell r="AA658" t="str">
            <v>CAIXABANK SA</v>
          </cell>
          <cell r="AB658">
            <v>3</v>
          </cell>
          <cell r="AC658">
            <v>6</v>
          </cell>
          <cell r="AD658" t="str">
            <v>Finance</v>
          </cell>
          <cell r="AF658" t="str">
            <v>CABK SM</v>
          </cell>
          <cell r="AG658" t="str">
            <v>CaixaBank SA</v>
          </cell>
          <cell r="AH658" t="str">
            <v>Banks</v>
          </cell>
          <cell r="AI658">
            <v>3</v>
          </cell>
        </row>
        <row r="659">
          <cell r="AA659" t="str">
            <v>CARREFOUR SA</v>
          </cell>
          <cell r="AB659">
            <v>2</v>
          </cell>
          <cell r="AC659">
            <v>1</v>
          </cell>
          <cell r="AD659" t="str">
            <v>Corporate</v>
          </cell>
          <cell r="AF659" t="str">
            <v>CA FP</v>
          </cell>
          <cell r="AG659" t="str">
            <v>Carrefour SA</v>
          </cell>
          <cell r="AH659" t="str">
            <v>Food</v>
          </cell>
          <cell r="AI659">
            <v>11</v>
          </cell>
        </row>
        <row r="660">
          <cell r="AA660" t="str">
            <v>CARREFOUR SA</v>
          </cell>
          <cell r="AB660">
            <v>2</v>
          </cell>
          <cell r="AC660">
            <v>1</v>
          </cell>
          <cell r="AD660" t="str">
            <v>Corporate</v>
          </cell>
          <cell r="AF660" t="str">
            <v>CA FP</v>
          </cell>
          <cell r="AG660" t="str">
            <v>Carrefour SA</v>
          </cell>
          <cell r="AH660" t="str">
            <v>Food</v>
          </cell>
          <cell r="AI660">
            <v>11</v>
          </cell>
        </row>
        <row r="661">
          <cell r="AA661" t="str">
            <v>CARREFOUR SA</v>
          </cell>
          <cell r="AB661">
            <v>2</v>
          </cell>
          <cell r="AC661">
            <v>1</v>
          </cell>
          <cell r="AD661" t="str">
            <v>Corporate</v>
          </cell>
          <cell r="AF661" t="str">
            <v>CA FP</v>
          </cell>
          <cell r="AG661" t="str">
            <v>Carrefour SA</v>
          </cell>
          <cell r="AH661" t="str">
            <v>Food</v>
          </cell>
          <cell r="AI661">
            <v>11</v>
          </cell>
        </row>
        <row r="662">
          <cell r="AA662" t="str">
            <v>CARREFOUR SA</v>
          </cell>
          <cell r="AB662">
            <v>2</v>
          </cell>
          <cell r="AC662">
            <v>1</v>
          </cell>
          <cell r="AD662" t="str">
            <v>Corporate</v>
          </cell>
          <cell r="AF662" t="str">
            <v>CA FP</v>
          </cell>
          <cell r="AG662" t="str">
            <v>Carrefour SA</v>
          </cell>
          <cell r="AH662" t="str">
            <v>Food</v>
          </cell>
          <cell r="AI662">
            <v>11</v>
          </cell>
        </row>
        <row r="663">
          <cell r="AA663" t="str">
            <v>CARREFOUR SA</v>
          </cell>
          <cell r="AB663">
            <v>2</v>
          </cell>
          <cell r="AC663">
            <v>1</v>
          </cell>
          <cell r="AD663" t="str">
            <v>Corporate</v>
          </cell>
          <cell r="AF663" t="str">
            <v>CA FP</v>
          </cell>
          <cell r="AG663" t="str">
            <v>Carrefour SA</v>
          </cell>
          <cell r="AH663" t="str">
            <v>Food</v>
          </cell>
          <cell r="AI663">
            <v>11</v>
          </cell>
        </row>
        <row r="664">
          <cell r="AA664" t="str">
            <v>CRITERIA CAIXA SA</v>
          </cell>
          <cell r="AB664">
            <v>3</v>
          </cell>
          <cell r="AC664">
            <v>6</v>
          </cell>
          <cell r="AD664" t="str">
            <v>Finance</v>
          </cell>
          <cell r="AF664" t="str">
            <v>-</v>
          </cell>
          <cell r="AG664" t="str">
            <v>Criteria Caixa Sa</v>
          </cell>
          <cell r="AH664" t="str">
            <v>Diversified Finan Serv</v>
          </cell>
          <cell r="AI664">
            <v>6</v>
          </cell>
        </row>
        <row r="665">
          <cell r="AA665" t="str">
            <v>CAPGEMINI SA</v>
          </cell>
          <cell r="AB665">
            <v>2</v>
          </cell>
          <cell r="AC665">
            <v>1</v>
          </cell>
          <cell r="AD665" t="str">
            <v>Corporate</v>
          </cell>
          <cell r="AF665" t="str">
            <v>CAP FP</v>
          </cell>
          <cell r="AG665" t="str">
            <v>Cap Gemini SA</v>
          </cell>
          <cell r="AH665" t="str">
            <v>Computers</v>
          </cell>
          <cell r="AI665">
            <v>25</v>
          </cell>
        </row>
        <row r="666">
          <cell r="AA666" t="str">
            <v>CARGILL INC</v>
          </cell>
          <cell r="AB666">
            <v>2</v>
          </cell>
          <cell r="AC666">
            <v>3</v>
          </cell>
          <cell r="AD666" t="str">
            <v>Corporate</v>
          </cell>
          <cell r="AF666" t="str">
            <v>3091Z US</v>
          </cell>
          <cell r="AG666" t="str">
            <v>Cargill Inc</v>
          </cell>
          <cell r="AH666" t="str">
            <v>Agriculture</v>
          </cell>
          <cell r="AI666">
            <v>23</v>
          </cell>
        </row>
        <row r="667">
          <cell r="AA667" t="str">
            <v>CARGILL INC</v>
          </cell>
          <cell r="AB667">
            <v>2</v>
          </cell>
          <cell r="AC667">
            <v>3</v>
          </cell>
          <cell r="AD667" t="str">
            <v>Corporate</v>
          </cell>
          <cell r="AF667" t="str">
            <v>3091Z US</v>
          </cell>
          <cell r="AG667" t="str">
            <v>Cargill Inc</v>
          </cell>
          <cell r="AH667" t="str">
            <v>Agriculture</v>
          </cell>
          <cell r="AI667">
            <v>23</v>
          </cell>
        </row>
        <row r="668">
          <cell r="AA668" t="str">
            <v>CARLSBERG BREWERIES A/S</v>
          </cell>
          <cell r="AB668">
            <v>2</v>
          </cell>
          <cell r="AC668">
            <v>11</v>
          </cell>
          <cell r="AD668" t="str">
            <v>Corporate</v>
          </cell>
          <cell r="AF668" t="str">
            <v>303739Z DC</v>
          </cell>
          <cell r="AG668" t="str">
            <v>Carlsberg Breweries A/S</v>
          </cell>
          <cell r="AH668" t="str">
            <v>Beverages</v>
          </cell>
          <cell r="AI668">
            <v>34</v>
          </cell>
        </row>
        <row r="669">
          <cell r="AA669" t="str">
            <v>CARLSBERG BREWERIES A/S</v>
          </cell>
          <cell r="AB669">
            <v>2</v>
          </cell>
          <cell r="AC669">
            <v>11</v>
          </cell>
          <cell r="AD669" t="str">
            <v>Corporate</v>
          </cell>
          <cell r="AF669" t="str">
            <v>303739Z DC</v>
          </cell>
          <cell r="AG669" t="str">
            <v>Carlsberg Breweries A/S</v>
          </cell>
          <cell r="AH669" t="str">
            <v>Beverages</v>
          </cell>
          <cell r="AI669">
            <v>34</v>
          </cell>
        </row>
        <row r="670">
          <cell r="AA670" t="str">
            <v>CASS RISP PARMA PIACENZA</v>
          </cell>
          <cell r="AB670">
            <v>3</v>
          </cell>
          <cell r="AC670">
            <v>8</v>
          </cell>
          <cell r="AD670" t="str">
            <v>Finance</v>
          </cell>
          <cell r="AF670" t="str">
            <v>ACA FP</v>
          </cell>
          <cell r="AG670" t="str">
            <v>Crédit Agricole S.A.</v>
          </cell>
          <cell r="AH670" t="str">
            <v>Banks</v>
          </cell>
          <cell r="AI670">
            <v>3</v>
          </cell>
        </row>
        <row r="671">
          <cell r="AA671" t="str">
            <v>CREDIT AGRICOLE CARIPARM</v>
          </cell>
          <cell r="AB671">
            <v>3</v>
          </cell>
          <cell r="AC671">
            <v>8</v>
          </cell>
          <cell r="AD671" t="str">
            <v>Finance</v>
          </cell>
          <cell r="AF671" t="str">
            <v>ACA FP</v>
          </cell>
          <cell r="AG671" t="str">
            <v>Crédit Agricole S.A.</v>
          </cell>
          <cell r="AH671" t="str">
            <v>Banks</v>
          </cell>
          <cell r="AI671">
            <v>3</v>
          </cell>
        </row>
        <row r="672">
          <cell r="AA672" t="str">
            <v>COMMONWEALTH BANK AUST</v>
          </cell>
          <cell r="AB672">
            <v>3</v>
          </cell>
          <cell r="AC672">
            <v>17</v>
          </cell>
          <cell r="AD672" t="str">
            <v>Finance</v>
          </cell>
          <cell r="AF672" t="str">
            <v>CBA AU</v>
          </cell>
          <cell r="AG672" t="str">
            <v>Commonwealth Bank of Australia</v>
          </cell>
          <cell r="AH672" t="str">
            <v>Banks</v>
          </cell>
          <cell r="AI672">
            <v>3</v>
          </cell>
        </row>
        <row r="673">
          <cell r="AA673" t="str">
            <v>COMMONWEALTH BANK AUST</v>
          </cell>
          <cell r="AB673">
            <v>3</v>
          </cell>
          <cell r="AC673">
            <v>17</v>
          </cell>
          <cell r="AD673" t="str">
            <v>Finance</v>
          </cell>
          <cell r="AF673" t="str">
            <v>CBA AU</v>
          </cell>
          <cell r="AG673" t="str">
            <v>Commonwealth Bank of Australia</v>
          </cell>
          <cell r="AH673" t="str">
            <v>Banks</v>
          </cell>
          <cell r="AI673">
            <v>3</v>
          </cell>
        </row>
        <row r="674">
          <cell r="AA674" t="str">
            <v>COMMONWEALTH BANK AUST</v>
          </cell>
          <cell r="AB674">
            <v>3</v>
          </cell>
          <cell r="AC674">
            <v>17</v>
          </cell>
          <cell r="AD674" t="str">
            <v>Finance</v>
          </cell>
          <cell r="AF674" t="str">
            <v>CBA AU</v>
          </cell>
          <cell r="AG674" t="str">
            <v>Commonwealth Bank of Australia</v>
          </cell>
          <cell r="AH674" t="str">
            <v>Banks</v>
          </cell>
          <cell r="AI674">
            <v>3</v>
          </cell>
        </row>
        <row r="675">
          <cell r="AA675" t="str">
            <v>COMMONWEALTH BANK AUST</v>
          </cell>
          <cell r="AB675">
            <v>3</v>
          </cell>
          <cell r="AC675">
            <v>17</v>
          </cell>
          <cell r="AD675" t="str">
            <v>Finance</v>
          </cell>
          <cell r="AF675" t="str">
            <v>CBA AU</v>
          </cell>
          <cell r="AG675" t="str">
            <v>Commonwealth Bank of Australia</v>
          </cell>
          <cell r="AH675" t="str">
            <v>Banks</v>
          </cell>
          <cell r="AI675">
            <v>3</v>
          </cell>
        </row>
        <row r="676">
          <cell r="AA676" t="str">
            <v>COMMONWEALTH BANK AUST</v>
          </cell>
          <cell r="AB676">
            <v>3</v>
          </cell>
          <cell r="AC676">
            <v>17</v>
          </cell>
          <cell r="AD676" t="str">
            <v>Finance</v>
          </cell>
          <cell r="AF676" t="str">
            <v>CBA AU</v>
          </cell>
          <cell r="AG676" t="str">
            <v>Commonwealth Bank of Australia</v>
          </cell>
          <cell r="AH676" t="str">
            <v>Banks</v>
          </cell>
          <cell r="AI676">
            <v>3</v>
          </cell>
        </row>
        <row r="677">
          <cell r="AA677" t="str">
            <v>CHINA CONSTRUCT BK ASIA</v>
          </cell>
          <cell r="AB677">
            <v>3</v>
          </cell>
          <cell r="AC677">
            <v>17</v>
          </cell>
          <cell r="AD677" t="str">
            <v>Finance</v>
          </cell>
          <cell r="AF677" t="str">
            <v>1052Z HK</v>
          </cell>
          <cell r="AG677" t="str">
            <v>China Construction Bank Asia C</v>
          </cell>
          <cell r="AH677" t="str">
            <v>Banks</v>
          </cell>
          <cell r="AI677">
            <v>3</v>
          </cell>
        </row>
        <row r="678">
          <cell r="AA678" t="str">
            <v>BELFIUS BANK SA/NV</v>
          </cell>
          <cell r="AB678">
            <v>3</v>
          </cell>
          <cell r="AC678">
            <v>5</v>
          </cell>
          <cell r="AD678" t="str">
            <v>Finance</v>
          </cell>
          <cell r="AF678" t="str">
            <v>CCBG BB</v>
          </cell>
          <cell r="AG678" t="str">
            <v>Belfius Bank SA/NV</v>
          </cell>
          <cell r="AH678" t="str">
            <v>Banks</v>
          </cell>
          <cell r="AI678">
            <v>3</v>
          </cell>
        </row>
        <row r="679">
          <cell r="AA679" t="str">
            <v>BELFIUS BANK SA/NV</v>
          </cell>
          <cell r="AB679">
            <v>3</v>
          </cell>
          <cell r="AC679">
            <v>5</v>
          </cell>
          <cell r="AD679" t="str">
            <v>Finance</v>
          </cell>
          <cell r="AF679" t="str">
            <v>CCBG BB</v>
          </cell>
          <cell r="AG679" t="str">
            <v>Belfius Bank SA/NV</v>
          </cell>
          <cell r="AH679" t="str">
            <v>Banks</v>
          </cell>
          <cell r="AI679">
            <v>3</v>
          </cell>
        </row>
        <row r="680">
          <cell r="AA680" t="str">
            <v>CAISSE CENT CREDIT IMMOB</v>
          </cell>
          <cell r="AB680">
            <v>3</v>
          </cell>
          <cell r="AC680">
            <v>1</v>
          </cell>
          <cell r="AD680" t="str">
            <v>Finance</v>
          </cell>
          <cell r="AF680" t="str">
            <v>211490Z FP</v>
          </cell>
          <cell r="AG680" t="str">
            <v>Credit Immobilier de France De</v>
          </cell>
          <cell r="AH680" t="str">
            <v>Banks</v>
          </cell>
          <cell r="AI680">
            <v>3</v>
          </cell>
        </row>
        <row r="681">
          <cell r="AA681" t="str">
            <v>COCA-COLA EUROPEAN PARTN</v>
          </cell>
          <cell r="AB681">
            <v>2</v>
          </cell>
          <cell r="AC681">
            <v>3</v>
          </cell>
          <cell r="AD681" t="str">
            <v>Corporate</v>
          </cell>
          <cell r="AF681" t="str">
            <v>CCE US</v>
          </cell>
          <cell r="AG681" t="str">
            <v>Coca-Cola European Partners PL</v>
          </cell>
          <cell r="AH681" t="str">
            <v>Beverages</v>
          </cell>
          <cell r="AI681">
            <v>34</v>
          </cell>
        </row>
        <row r="682">
          <cell r="AA682" t="str">
            <v>COCA-COLA EUROPEAN PARTN</v>
          </cell>
          <cell r="AB682">
            <v>2</v>
          </cell>
          <cell r="AC682">
            <v>3</v>
          </cell>
          <cell r="AD682" t="str">
            <v>Corporate</v>
          </cell>
          <cell r="AF682" t="str">
            <v>CCE US</v>
          </cell>
          <cell r="AG682" t="str">
            <v>Coca-Cola European Partners PL</v>
          </cell>
          <cell r="AH682" t="str">
            <v>Beverages</v>
          </cell>
          <cell r="AI682">
            <v>34</v>
          </cell>
        </row>
        <row r="683">
          <cell r="AA683" t="str">
            <v>COCA-COLA HBC FINANCE BV</v>
          </cell>
          <cell r="AB683">
            <v>2</v>
          </cell>
          <cell r="AC683">
            <v>16</v>
          </cell>
          <cell r="AD683" t="str">
            <v>Corporate</v>
          </cell>
          <cell r="AF683" t="str">
            <v>CCH LN</v>
          </cell>
          <cell r="AG683" t="str">
            <v>Coca-Cola HBC AG</v>
          </cell>
          <cell r="AH683" t="str">
            <v>Beverages</v>
          </cell>
          <cell r="AI683">
            <v>34</v>
          </cell>
        </row>
        <row r="684">
          <cell r="AA684" t="str">
            <v>CREDIT FONCIER DE FRANCE</v>
          </cell>
          <cell r="AB684">
            <v>3</v>
          </cell>
          <cell r="AC684">
            <v>1</v>
          </cell>
          <cell r="AD684" t="str">
            <v>Finance</v>
          </cell>
          <cell r="AF684" t="str">
            <v>3358410Z FP</v>
          </cell>
          <cell r="AG684" t="str">
            <v>BPCE SA</v>
          </cell>
          <cell r="AH684" t="str">
            <v>Banks</v>
          </cell>
          <cell r="AI684">
            <v>3</v>
          </cell>
        </row>
        <row r="685">
          <cell r="AA685" t="str">
            <v>CESKE DRAHY</v>
          </cell>
          <cell r="AB685">
            <v>2</v>
          </cell>
          <cell r="AC685">
            <v>17</v>
          </cell>
          <cell r="AD685" t="str">
            <v>Corporate</v>
          </cell>
          <cell r="AF685" t="str">
            <v>61670Z CP</v>
          </cell>
          <cell r="AG685" t="str">
            <v>Ceske Drahy AS</v>
          </cell>
          <cell r="AH685" t="str">
            <v>Transportation</v>
          </cell>
          <cell r="AI685">
            <v>35</v>
          </cell>
        </row>
        <row r="686">
          <cell r="AA686" t="str">
            <v>CESKE DRAHY</v>
          </cell>
          <cell r="AB686">
            <v>2</v>
          </cell>
          <cell r="AC686">
            <v>17</v>
          </cell>
          <cell r="AD686" t="str">
            <v>Corporate</v>
          </cell>
          <cell r="AF686" t="str">
            <v>61670Z CP</v>
          </cell>
          <cell r="AG686" t="str">
            <v>Ceske Drahy AS</v>
          </cell>
          <cell r="AH686" t="str">
            <v>Transportation</v>
          </cell>
          <cell r="AI686">
            <v>35</v>
          </cell>
        </row>
        <row r="687">
          <cell r="AA687" t="str">
            <v>CEZ AS</v>
          </cell>
          <cell r="AB687">
            <v>2</v>
          </cell>
          <cell r="AC687">
            <v>17</v>
          </cell>
          <cell r="AD687" t="str">
            <v>Corporate</v>
          </cell>
          <cell r="AF687" t="str">
            <v>CEZ CP</v>
          </cell>
          <cell r="AG687" t="str">
            <v>CEZ AS</v>
          </cell>
          <cell r="AH687" t="str">
            <v>Electric</v>
          </cell>
          <cell r="AI687">
            <v>12</v>
          </cell>
        </row>
        <row r="688">
          <cell r="AA688" t="str">
            <v>LASER COFINOGA</v>
          </cell>
          <cell r="AB688">
            <v>3</v>
          </cell>
          <cell r="AC688">
            <v>1</v>
          </cell>
          <cell r="AD688" t="str">
            <v>Finance</v>
          </cell>
          <cell r="AF688" t="str">
            <v>BNP FP</v>
          </cell>
          <cell r="AG688" t="str">
            <v>BNP Paribas</v>
          </cell>
          <cell r="AH688" t="str">
            <v>Diversified Finan Serv</v>
          </cell>
          <cell r="AI688">
            <v>6</v>
          </cell>
        </row>
        <row r="689">
          <cell r="AA689" t="str">
            <v>CREDIT MUTUEL ARKEA</v>
          </cell>
          <cell r="AB689">
            <v>3</v>
          </cell>
          <cell r="AC689">
            <v>1</v>
          </cell>
          <cell r="AD689" t="str">
            <v>Finance</v>
          </cell>
          <cell r="AF689" t="str">
            <v>224131Z FP</v>
          </cell>
          <cell r="AG689" t="str">
            <v>Credit Mutuel Arkea SA</v>
          </cell>
          <cell r="AH689" t="str">
            <v>Banks</v>
          </cell>
          <cell r="AI689">
            <v>3</v>
          </cell>
        </row>
        <row r="690">
          <cell r="AA690" t="str">
            <v>CREDIT MUTUEL ARKEA</v>
          </cell>
          <cell r="AB690">
            <v>3</v>
          </cell>
          <cell r="AC690">
            <v>1</v>
          </cell>
          <cell r="AD690" t="str">
            <v>Finance</v>
          </cell>
          <cell r="AF690" t="str">
            <v>224131Z FP</v>
          </cell>
          <cell r="AG690" t="str">
            <v>Credit Mutuel Arkea SA</v>
          </cell>
          <cell r="AH690" t="str">
            <v>Banks</v>
          </cell>
          <cell r="AI690">
            <v>3</v>
          </cell>
        </row>
        <row r="691">
          <cell r="AA691" t="str">
            <v>CREDIT MUTUEL ARKEA</v>
          </cell>
          <cell r="AB691">
            <v>3</v>
          </cell>
          <cell r="AC691">
            <v>1</v>
          </cell>
          <cell r="AD691" t="str">
            <v>Finance</v>
          </cell>
          <cell r="AF691" t="str">
            <v>224131Z FP</v>
          </cell>
          <cell r="AG691" t="str">
            <v>Credit Mutuel Arkea SA</v>
          </cell>
          <cell r="AH691" t="str">
            <v>Banks</v>
          </cell>
          <cell r="AI691">
            <v>3</v>
          </cell>
        </row>
        <row r="692">
          <cell r="AA692" t="str">
            <v>COMMERZBANK AG</v>
          </cell>
          <cell r="AB692">
            <v>3</v>
          </cell>
          <cell r="AC692">
            <v>2</v>
          </cell>
          <cell r="AD692" t="str">
            <v>Finance</v>
          </cell>
          <cell r="AF692" t="str">
            <v>CBK GR</v>
          </cell>
          <cell r="AG692" t="str">
            <v>Commerzbank AG</v>
          </cell>
          <cell r="AH692" t="str">
            <v>Banks</v>
          </cell>
          <cell r="AI692">
            <v>3</v>
          </cell>
        </row>
        <row r="693">
          <cell r="AA693" t="str">
            <v>COMMERZBANK AG</v>
          </cell>
          <cell r="AB693">
            <v>3</v>
          </cell>
          <cell r="AC693">
            <v>2</v>
          </cell>
          <cell r="AD693" t="str">
            <v>Finance</v>
          </cell>
          <cell r="AF693" t="str">
            <v>CBK GR</v>
          </cell>
          <cell r="AG693" t="str">
            <v>Commerzbank AG</v>
          </cell>
          <cell r="AH693" t="str">
            <v>Banks</v>
          </cell>
          <cell r="AI693">
            <v>3</v>
          </cell>
        </row>
        <row r="694">
          <cell r="AA694" t="str">
            <v>COMMERZBANK AG</v>
          </cell>
          <cell r="AB694">
            <v>3</v>
          </cell>
          <cell r="AC694">
            <v>2</v>
          </cell>
          <cell r="AD694" t="str">
            <v>Finance</v>
          </cell>
          <cell r="AF694" t="str">
            <v>CBK GR</v>
          </cell>
          <cell r="AG694" t="str">
            <v>Commerzbank AG</v>
          </cell>
          <cell r="AH694" t="str">
            <v>Banks</v>
          </cell>
          <cell r="AI694">
            <v>3</v>
          </cell>
        </row>
        <row r="695">
          <cell r="AA695" t="str">
            <v>CASINO GUICHARD PERRACHO</v>
          </cell>
          <cell r="AB695">
            <v>2</v>
          </cell>
          <cell r="AC695">
            <v>1</v>
          </cell>
          <cell r="AD695" t="str">
            <v>Corporate</v>
          </cell>
          <cell r="AF695" t="str">
            <v>CO FP</v>
          </cell>
          <cell r="AG695" t="str">
            <v>Casino Guichard Perrachon SA</v>
          </cell>
          <cell r="AH695" t="str">
            <v>Food</v>
          </cell>
          <cell r="AI695">
            <v>11</v>
          </cell>
        </row>
        <row r="696">
          <cell r="AA696" t="str">
            <v>CASINO GUICHARD PERRACHO</v>
          </cell>
          <cell r="AB696">
            <v>2</v>
          </cell>
          <cell r="AC696">
            <v>1</v>
          </cell>
          <cell r="AD696" t="str">
            <v>Corporate</v>
          </cell>
          <cell r="AF696" t="str">
            <v>CO FP</v>
          </cell>
          <cell r="AG696" t="str">
            <v>Casino Guichard Perrachon SA</v>
          </cell>
          <cell r="AH696" t="str">
            <v>Food</v>
          </cell>
          <cell r="AI696">
            <v>11</v>
          </cell>
        </row>
        <row r="697">
          <cell r="AA697" t="str">
            <v>CONTINENTAL AG</v>
          </cell>
          <cell r="AB697">
            <v>2</v>
          </cell>
          <cell r="AC697">
            <v>2</v>
          </cell>
          <cell r="AD697" t="str">
            <v>Corporate</v>
          </cell>
          <cell r="AF697" t="str">
            <v>CON GR</v>
          </cell>
          <cell r="AG697" t="str">
            <v>Continental AG</v>
          </cell>
          <cell r="AH697" t="str">
            <v>Auto Parts&amp;Equipment</v>
          </cell>
          <cell r="AI697">
            <v>7</v>
          </cell>
        </row>
        <row r="698">
          <cell r="AA698" t="str">
            <v>CONTI-GUMMI FINANCE B.V.</v>
          </cell>
          <cell r="AB698">
            <v>2</v>
          </cell>
          <cell r="AC698">
            <v>2</v>
          </cell>
          <cell r="AD698" t="str">
            <v>Corporate</v>
          </cell>
          <cell r="AF698" t="str">
            <v>CON GR</v>
          </cell>
          <cell r="AG698" t="str">
            <v>Continental AG</v>
          </cell>
          <cell r="AH698" t="str">
            <v>Auto Parts&amp;Equipment</v>
          </cell>
          <cell r="AI698">
            <v>7</v>
          </cell>
        </row>
        <row r="699">
          <cell r="AA699" t="str">
            <v>KLEPIERRE</v>
          </cell>
          <cell r="AB699">
            <v>3</v>
          </cell>
          <cell r="AC699">
            <v>9</v>
          </cell>
          <cell r="AD699" t="str">
            <v>Finance</v>
          </cell>
          <cell r="AF699" t="str">
            <v>LI FP</v>
          </cell>
          <cell r="AG699" t="str">
            <v>Klepierre SA</v>
          </cell>
          <cell r="AH699" t="str">
            <v>REITS</v>
          </cell>
          <cell r="AI699">
            <v>36</v>
          </cell>
        </row>
        <row r="700">
          <cell r="AA700" t="str">
            <v>COVENTRY BLDG SOCIETY</v>
          </cell>
          <cell r="AB700">
            <v>3</v>
          </cell>
          <cell r="AC700">
            <v>10</v>
          </cell>
          <cell r="AD700" t="str">
            <v>Finance</v>
          </cell>
          <cell r="AF700" t="str">
            <v>4620Z LN</v>
          </cell>
          <cell r="AG700" t="str">
            <v>Coventry Building Society</v>
          </cell>
          <cell r="AH700" t="str">
            <v>Savings&amp;Loans</v>
          </cell>
          <cell r="AI700">
            <v>22</v>
          </cell>
        </row>
        <row r="701">
          <cell r="AA701" t="str">
            <v>COMPASS GROUP PLC</v>
          </cell>
          <cell r="AB701">
            <v>2</v>
          </cell>
          <cell r="AC701">
            <v>10</v>
          </cell>
          <cell r="AD701" t="str">
            <v>Corporate</v>
          </cell>
          <cell r="AF701" t="str">
            <v>CPG LN</v>
          </cell>
          <cell r="AG701" t="str">
            <v>Compass Group PLC</v>
          </cell>
          <cell r="AH701" t="str">
            <v>Food Service</v>
          </cell>
          <cell r="AI701">
            <v>37</v>
          </cell>
        </row>
        <row r="702">
          <cell r="AA702" t="str">
            <v>CRH FINANCE BV</v>
          </cell>
          <cell r="AB702">
            <v>2</v>
          </cell>
          <cell r="AC702">
            <v>18</v>
          </cell>
          <cell r="AD702" t="str">
            <v>Corporate</v>
          </cell>
          <cell r="AF702" t="str">
            <v>CRH ID</v>
          </cell>
          <cell r="AG702" t="str">
            <v>CRH PLC</v>
          </cell>
          <cell r="AH702" t="str">
            <v>Building Materials</v>
          </cell>
          <cell r="AI702">
            <v>38</v>
          </cell>
        </row>
        <row r="703">
          <cell r="AA703" t="str">
            <v>CREDIT SUISSE AG LONDON</v>
          </cell>
          <cell r="AB703">
            <v>3</v>
          </cell>
          <cell r="AC703">
            <v>16</v>
          </cell>
          <cell r="AD703" t="str">
            <v>Finance</v>
          </cell>
          <cell r="AF703" t="str">
            <v>SVBZK SW</v>
          </cell>
          <cell r="AG703" t="str">
            <v>Credit Suisse AG</v>
          </cell>
          <cell r="AH703" t="str">
            <v>Banks</v>
          </cell>
          <cell r="AI703">
            <v>3</v>
          </cell>
        </row>
        <row r="704">
          <cell r="AA704" t="str">
            <v>CREDIT SUISSE AG LONDON</v>
          </cell>
          <cell r="AB704">
            <v>3</v>
          </cell>
          <cell r="AC704">
            <v>16</v>
          </cell>
          <cell r="AD704" t="str">
            <v>Finance</v>
          </cell>
          <cell r="AF704" t="str">
            <v>SVBZK SW</v>
          </cell>
          <cell r="AG704" t="str">
            <v>Credit Suisse AG</v>
          </cell>
          <cell r="AH704" t="str">
            <v>Banks</v>
          </cell>
          <cell r="AI704">
            <v>3</v>
          </cell>
        </row>
        <row r="705">
          <cell r="AA705" t="str">
            <v>CREDIT SUISSE AG LONDON</v>
          </cell>
          <cell r="AB705">
            <v>3</v>
          </cell>
          <cell r="AC705">
            <v>16</v>
          </cell>
          <cell r="AD705" t="str">
            <v>Finance</v>
          </cell>
          <cell r="AF705" t="str">
            <v>SVBZK SW</v>
          </cell>
          <cell r="AG705" t="str">
            <v>Credit Suisse AG</v>
          </cell>
          <cell r="AH705" t="str">
            <v>Banks</v>
          </cell>
          <cell r="AI705">
            <v>3</v>
          </cell>
        </row>
        <row r="706">
          <cell r="AA706" t="str">
            <v>CREDIT SUISSE AG LONDON</v>
          </cell>
          <cell r="AB706">
            <v>3</v>
          </cell>
          <cell r="AC706">
            <v>16</v>
          </cell>
          <cell r="AD706" t="str">
            <v>Finance</v>
          </cell>
          <cell r="AF706" t="str">
            <v>SVBZK SW</v>
          </cell>
          <cell r="AG706" t="str">
            <v>Credit Suisse AG</v>
          </cell>
          <cell r="AH706" t="str">
            <v>Banks</v>
          </cell>
          <cell r="AI706">
            <v>3</v>
          </cell>
        </row>
        <row r="707">
          <cell r="AA707" t="str">
            <v>CREDIT SUISSE AG LONDON</v>
          </cell>
          <cell r="AB707">
            <v>3</v>
          </cell>
          <cell r="AC707">
            <v>16</v>
          </cell>
          <cell r="AD707" t="str">
            <v>Finance</v>
          </cell>
          <cell r="AF707" t="str">
            <v>SVBZK SW</v>
          </cell>
          <cell r="AG707" t="str">
            <v>Credit Suisse AG</v>
          </cell>
          <cell r="AH707" t="str">
            <v>Banks</v>
          </cell>
          <cell r="AI707">
            <v>3</v>
          </cell>
        </row>
        <row r="708">
          <cell r="AA708" t="str">
            <v>DAA FINANCE PLC</v>
          </cell>
          <cell r="AB708">
            <v>2</v>
          </cell>
          <cell r="AC708">
            <v>18</v>
          </cell>
          <cell r="AD708" t="str">
            <v>Corporate</v>
          </cell>
          <cell r="AF708" t="str">
            <v>784381Z ID</v>
          </cell>
          <cell r="AG708" t="str">
            <v>daa plc</v>
          </cell>
          <cell r="AH708" t="str">
            <v>Engineering&amp;Construction</v>
          </cell>
          <cell r="AI708">
            <v>24</v>
          </cell>
        </row>
        <row r="709">
          <cell r="AA709" t="str">
            <v>DAIMLER AG</v>
          </cell>
          <cell r="AB709">
            <v>2</v>
          </cell>
          <cell r="AC709">
            <v>2</v>
          </cell>
          <cell r="AD709" t="str">
            <v>Corporate</v>
          </cell>
          <cell r="AF709" t="str">
            <v>DAI GR</v>
          </cell>
          <cell r="AG709" t="str">
            <v>Daimler AG</v>
          </cell>
          <cell r="AH709" t="str">
            <v>Auto Manufacturers</v>
          </cell>
          <cell r="AI709">
            <v>19</v>
          </cell>
        </row>
        <row r="710">
          <cell r="AA710" t="str">
            <v>DAIMLER AG</v>
          </cell>
          <cell r="AB710">
            <v>2</v>
          </cell>
          <cell r="AC710">
            <v>2</v>
          </cell>
          <cell r="AD710" t="str">
            <v>Corporate</v>
          </cell>
          <cell r="AF710" t="str">
            <v>DAI GR</v>
          </cell>
          <cell r="AG710" t="str">
            <v>Daimler AG</v>
          </cell>
          <cell r="AH710" t="str">
            <v>Auto Manufacturers</v>
          </cell>
          <cell r="AI710">
            <v>19</v>
          </cell>
        </row>
        <row r="711">
          <cell r="AA711" t="str">
            <v>DAIMLER AG</v>
          </cell>
          <cell r="AB711">
            <v>2</v>
          </cell>
          <cell r="AC711">
            <v>2</v>
          </cell>
          <cell r="AD711" t="str">
            <v>Corporate</v>
          </cell>
          <cell r="AF711" t="str">
            <v>DAI GR</v>
          </cell>
          <cell r="AG711" t="str">
            <v>Daimler AG</v>
          </cell>
          <cell r="AH711" t="str">
            <v>Auto Manufacturers</v>
          </cell>
          <cell r="AI711">
            <v>19</v>
          </cell>
        </row>
        <row r="712">
          <cell r="AA712" t="str">
            <v>DAIMLER AG</v>
          </cell>
          <cell r="AB712">
            <v>2</v>
          </cell>
          <cell r="AC712">
            <v>2</v>
          </cell>
          <cell r="AD712" t="str">
            <v>Corporate</v>
          </cell>
          <cell r="AF712" t="str">
            <v>DAI GR</v>
          </cell>
          <cell r="AG712" t="str">
            <v>Daimler AG</v>
          </cell>
          <cell r="AH712" t="str">
            <v>Auto Manufacturers</v>
          </cell>
          <cell r="AI712">
            <v>19</v>
          </cell>
        </row>
        <row r="713">
          <cell r="AA713" t="str">
            <v>DAIMLER AG</v>
          </cell>
          <cell r="AB713">
            <v>2</v>
          </cell>
          <cell r="AC713">
            <v>2</v>
          </cell>
          <cell r="AD713" t="str">
            <v>Corporate</v>
          </cell>
          <cell r="AF713" t="str">
            <v>DAI GR</v>
          </cell>
          <cell r="AG713" t="str">
            <v>Daimler AG</v>
          </cell>
          <cell r="AH713" t="str">
            <v>Auto Manufacturers</v>
          </cell>
          <cell r="AI713">
            <v>19</v>
          </cell>
        </row>
        <row r="714">
          <cell r="AA714" t="str">
            <v>DAIMLER AG</v>
          </cell>
          <cell r="AB714">
            <v>2</v>
          </cell>
          <cell r="AC714">
            <v>2</v>
          </cell>
          <cell r="AD714" t="str">
            <v>Corporate</v>
          </cell>
          <cell r="AF714" t="str">
            <v>DAI GR</v>
          </cell>
          <cell r="AG714" t="str">
            <v>Daimler AG</v>
          </cell>
          <cell r="AH714" t="str">
            <v>Auto Manufacturers</v>
          </cell>
          <cell r="AI714">
            <v>19</v>
          </cell>
        </row>
        <row r="715">
          <cell r="AA715" t="str">
            <v>DAIMLER AG</v>
          </cell>
          <cell r="AB715">
            <v>2</v>
          </cell>
          <cell r="AC715">
            <v>2</v>
          </cell>
          <cell r="AD715" t="str">
            <v>Corporate</v>
          </cell>
          <cell r="AF715" t="str">
            <v>DAI GR</v>
          </cell>
          <cell r="AG715" t="str">
            <v>Daimler AG</v>
          </cell>
          <cell r="AH715" t="str">
            <v>Auto Manufacturers</v>
          </cell>
          <cell r="AI715">
            <v>19</v>
          </cell>
        </row>
        <row r="716">
          <cell r="AA716" t="str">
            <v>DANSKE BANK A/S</v>
          </cell>
          <cell r="AB716">
            <v>3</v>
          </cell>
          <cell r="AC716">
            <v>11</v>
          </cell>
          <cell r="AD716" t="str">
            <v>Finance</v>
          </cell>
          <cell r="AF716" t="str">
            <v>DANSKE DC</v>
          </cell>
          <cell r="AG716" t="str">
            <v>Danske Bank A/S</v>
          </cell>
          <cell r="AH716" t="str">
            <v>Banks</v>
          </cell>
          <cell r="AI716">
            <v>3</v>
          </cell>
        </row>
        <row r="717">
          <cell r="AA717" t="str">
            <v>DANSKE BANK A/S</v>
          </cell>
          <cell r="AB717">
            <v>3</v>
          </cell>
          <cell r="AC717">
            <v>11</v>
          </cell>
          <cell r="AD717" t="str">
            <v>Finance</v>
          </cell>
          <cell r="AF717" t="str">
            <v>DANSKE DC</v>
          </cell>
          <cell r="AG717" t="str">
            <v>Danske Bank A/S</v>
          </cell>
          <cell r="AH717" t="str">
            <v>Banks</v>
          </cell>
          <cell r="AI717">
            <v>3</v>
          </cell>
        </row>
        <row r="718">
          <cell r="AA718" t="str">
            <v>DEUTSCHE BANK AG</v>
          </cell>
          <cell r="AB718">
            <v>3</v>
          </cell>
          <cell r="AC718">
            <v>2</v>
          </cell>
          <cell r="AD718" t="str">
            <v>Finance</v>
          </cell>
          <cell r="AF718" t="str">
            <v>DBK GR</v>
          </cell>
          <cell r="AG718" t="str">
            <v>Deutsche Bank AG</v>
          </cell>
          <cell r="AH718" t="str">
            <v>Banks</v>
          </cell>
          <cell r="AI718">
            <v>3</v>
          </cell>
        </row>
        <row r="719">
          <cell r="AA719" t="str">
            <v>DEUTSCHE BAHN FIN GMBH</v>
          </cell>
          <cell r="AB719">
            <v>2</v>
          </cell>
          <cell r="AC719">
            <v>2</v>
          </cell>
          <cell r="AD719" t="str">
            <v>Corporate</v>
          </cell>
          <cell r="AF719" t="str">
            <v>1162Z GR</v>
          </cell>
          <cell r="AG719" t="str">
            <v>Deutsche Bahn Finance GMBH</v>
          </cell>
          <cell r="AH719" t="str">
            <v>Transportation</v>
          </cell>
          <cell r="AI719">
            <v>35</v>
          </cell>
        </row>
        <row r="720">
          <cell r="AA720" t="str">
            <v>DEUTSCHE BAHN FINANCE BV</v>
          </cell>
          <cell r="AB720">
            <v>2</v>
          </cell>
          <cell r="AC720">
            <v>2</v>
          </cell>
          <cell r="AD720" t="str">
            <v>Corporate</v>
          </cell>
          <cell r="AF720" t="str">
            <v>1162Z GR</v>
          </cell>
          <cell r="AG720" t="str">
            <v>Deutsche Bahn Finance GMBH</v>
          </cell>
          <cell r="AH720" t="str">
            <v>Transportation</v>
          </cell>
          <cell r="AI720">
            <v>35</v>
          </cell>
        </row>
        <row r="721">
          <cell r="AA721" t="str">
            <v>DEUTSCHE BAHN FINANCE BV</v>
          </cell>
          <cell r="AB721">
            <v>2</v>
          </cell>
          <cell r="AC721">
            <v>2</v>
          </cell>
          <cell r="AD721" t="str">
            <v>Corporate</v>
          </cell>
          <cell r="AF721" t="str">
            <v>1162Z GR</v>
          </cell>
          <cell r="AG721" t="str">
            <v>Deutsche Bahn Finance GMBH</v>
          </cell>
          <cell r="AH721" t="str">
            <v>Transportation</v>
          </cell>
          <cell r="AI721">
            <v>35</v>
          </cell>
        </row>
        <row r="722">
          <cell r="AA722" t="str">
            <v>DEUTSCHE BAHN FIN GMBH</v>
          </cell>
          <cell r="AB722">
            <v>2</v>
          </cell>
          <cell r="AC722">
            <v>2</v>
          </cell>
          <cell r="AD722" t="str">
            <v>Corporate</v>
          </cell>
          <cell r="AF722" t="str">
            <v>1162Z GR</v>
          </cell>
          <cell r="AG722" t="str">
            <v>Deutsche Bahn Finance GMBH</v>
          </cell>
          <cell r="AH722" t="str">
            <v>Transportation</v>
          </cell>
          <cell r="AI722">
            <v>35</v>
          </cell>
        </row>
        <row r="723">
          <cell r="AA723" t="str">
            <v>DEUTSCHE BAHN FIN GMBH</v>
          </cell>
          <cell r="AB723">
            <v>2</v>
          </cell>
          <cell r="AC723">
            <v>2</v>
          </cell>
          <cell r="AD723" t="str">
            <v>Corporate</v>
          </cell>
          <cell r="AF723" t="str">
            <v>1162Z GR</v>
          </cell>
          <cell r="AG723" t="str">
            <v>Deutsche Bahn Finance GMBH</v>
          </cell>
          <cell r="AH723" t="str">
            <v>Transportation</v>
          </cell>
          <cell r="AI723">
            <v>35</v>
          </cell>
        </row>
        <row r="724">
          <cell r="AA724" t="str">
            <v>DEUTSCHE BAHN FIN GMBH</v>
          </cell>
          <cell r="AB724">
            <v>2</v>
          </cell>
          <cell r="AC724">
            <v>2</v>
          </cell>
          <cell r="AD724" t="str">
            <v>Corporate</v>
          </cell>
          <cell r="AF724" t="str">
            <v>1162Z GR</v>
          </cell>
          <cell r="AG724" t="str">
            <v>Deutsche Bahn Finance GMBH</v>
          </cell>
          <cell r="AH724" t="str">
            <v>Transportation</v>
          </cell>
          <cell r="AI724">
            <v>35</v>
          </cell>
        </row>
        <row r="725">
          <cell r="AA725" t="str">
            <v>DEUTSCHE BAHN FINANCE BV</v>
          </cell>
          <cell r="AB725">
            <v>2</v>
          </cell>
          <cell r="AC725">
            <v>2</v>
          </cell>
          <cell r="AD725" t="str">
            <v>Corporate</v>
          </cell>
          <cell r="AF725" t="str">
            <v>1162Z GR</v>
          </cell>
          <cell r="AG725" t="str">
            <v>Deutsche Bahn Finance GMBH</v>
          </cell>
          <cell r="AH725" t="str">
            <v>Transportation</v>
          </cell>
          <cell r="AI725">
            <v>35</v>
          </cell>
        </row>
        <row r="726">
          <cell r="AA726" t="str">
            <v>DEVELOPMENT BK OF JAPAN</v>
          </cell>
          <cell r="AB726">
            <v>2</v>
          </cell>
          <cell r="AC726">
            <v>17</v>
          </cell>
          <cell r="AD726" t="str">
            <v>Corporate</v>
          </cell>
          <cell r="AF726" t="str">
            <v>DBJZ JP</v>
          </cell>
          <cell r="AG726" t="str">
            <v>Development Bank of Japan Inc</v>
          </cell>
          <cell r="AH726" t="str">
            <v>Banks</v>
          </cell>
          <cell r="AI726">
            <v>3</v>
          </cell>
        </row>
        <row r="727">
          <cell r="AA727" t="str">
            <v>DEUTSCHE BOERSE AG</v>
          </cell>
          <cell r="AB727">
            <v>3</v>
          </cell>
          <cell r="AC727">
            <v>2</v>
          </cell>
          <cell r="AD727" t="str">
            <v>Finance</v>
          </cell>
          <cell r="AF727" t="str">
            <v>DB1 GR</v>
          </cell>
          <cell r="AG727" t="str">
            <v>Deutsche Boerse AG</v>
          </cell>
          <cell r="AH727" t="str">
            <v>Diversified Finan Serv</v>
          </cell>
          <cell r="AI727">
            <v>6</v>
          </cell>
        </row>
        <row r="728">
          <cell r="AA728" t="str">
            <v>JOHN DEERE BANK SA</v>
          </cell>
          <cell r="AB728">
            <v>2</v>
          </cell>
          <cell r="AC728">
            <v>3</v>
          </cell>
          <cell r="AD728" t="str">
            <v>Corporate</v>
          </cell>
          <cell r="AF728" t="str">
            <v>DE1 US</v>
          </cell>
          <cell r="AG728" t="str">
            <v>John Deere Capital Corp</v>
          </cell>
          <cell r="AH728" t="str">
            <v>Machinery-Diversified</v>
          </cell>
          <cell r="AI728">
            <v>28</v>
          </cell>
        </row>
        <row r="729">
          <cell r="AA729" t="str">
            <v>JOHN DEERE BANK SA</v>
          </cell>
          <cell r="AB729">
            <v>2</v>
          </cell>
          <cell r="AC729">
            <v>3</v>
          </cell>
          <cell r="AD729" t="str">
            <v>Corporate</v>
          </cell>
          <cell r="AF729" t="str">
            <v>DE1 US</v>
          </cell>
          <cell r="AG729" t="str">
            <v>John Deere Capital Corp</v>
          </cell>
          <cell r="AH729" t="str">
            <v>Machinery-Diversified</v>
          </cell>
          <cell r="AI729">
            <v>28</v>
          </cell>
        </row>
        <row r="730">
          <cell r="AA730" t="str">
            <v>JCDECAUX SA</v>
          </cell>
          <cell r="AB730">
            <v>2</v>
          </cell>
          <cell r="AC730">
            <v>1</v>
          </cell>
          <cell r="AD730" t="str">
            <v>Corporate</v>
          </cell>
          <cell r="AF730" t="str">
            <v>DEC FP</v>
          </cell>
          <cell r="AG730" t="str">
            <v>JCDecaux SA</v>
          </cell>
          <cell r="AH730" t="str">
            <v>Advertising</v>
          </cell>
          <cell r="AI730">
            <v>9</v>
          </cell>
        </row>
        <row r="731">
          <cell r="AA731" t="str">
            <v>DEKABANK DEUTSCHE GIRO</v>
          </cell>
          <cell r="AB731">
            <v>3</v>
          </cell>
          <cell r="AC731">
            <v>2</v>
          </cell>
          <cell r="AD731" t="str">
            <v>Finance</v>
          </cell>
          <cell r="AF731" t="str">
            <v>1030Z GR</v>
          </cell>
          <cell r="AG731" t="str">
            <v>DekaBank Deutsche Girozentrale</v>
          </cell>
          <cell r="AH731" t="str">
            <v>Banks</v>
          </cell>
          <cell r="AI731">
            <v>3</v>
          </cell>
        </row>
        <row r="732">
          <cell r="AA732" t="str">
            <v>DELHAIZE LION/DE LEEUW</v>
          </cell>
          <cell r="AB732">
            <v>2</v>
          </cell>
          <cell r="AC732">
            <v>5</v>
          </cell>
          <cell r="AD732" t="str">
            <v>Corporate</v>
          </cell>
          <cell r="AF732" t="str">
            <v>AD NA</v>
          </cell>
          <cell r="AG732" t="str">
            <v>Koninklijke Ahold Delhaize NV</v>
          </cell>
          <cell r="AH732" t="str">
            <v>Food</v>
          </cell>
          <cell r="AI732">
            <v>11</v>
          </cell>
        </row>
        <row r="733">
          <cell r="AA733" t="str">
            <v>DIAGEO FINANCE PLC</v>
          </cell>
          <cell r="AB733">
            <v>2</v>
          </cell>
          <cell r="AC733">
            <v>10</v>
          </cell>
          <cell r="AD733" t="str">
            <v>Corporate</v>
          </cell>
          <cell r="AF733" t="str">
            <v>DGE LN</v>
          </cell>
          <cell r="AG733" t="str">
            <v>Diageo PLC</v>
          </cell>
          <cell r="AH733" t="str">
            <v>Beverages</v>
          </cell>
          <cell r="AI733">
            <v>34</v>
          </cell>
        </row>
        <row r="734">
          <cell r="AA734" t="str">
            <v>COMPAGNIE FIN ET INDUS</v>
          </cell>
          <cell r="AB734">
            <v>2</v>
          </cell>
          <cell r="AC734">
            <v>1</v>
          </cell>
          <cell r="AD734" t="str">
            <v>Corporate</v>
          </cell>
          <cell r="AF734" t="str">
            <v>80439Z FP</v>
          </cell>
          <cell r="AG734" t="str">
            <v>Cie Financiere et Industrielle</v>
          </cell>
          <cell r="AH734" t="str">
            <v>Commercial Services</v>
          </cell>
          <cell r="AI734">
            <v>5</v>
          </cell>
        </row>
        <row r="735">
          <cell r="AA735" t="str">
            <v>COMPAGNIE FIN ET INDUS</v>
          </cell>
          <cell r="AB735">
            <v>2</v>
          </cell>
          <cell r="AC735">
            <v>1</v>
          </cell>
          <cell r="AD735" t="str">
            <v>Corporate</v>
          </cell>
          <cell r="AF735" t="str">
            <v>80439Z FP</v>
          </cell>
          <cell r="AG735" t="str">
            <v>Cie Financiere et Industrielle</v>
          </cell>
          <cell r="AH735" t="str">
            <v>Commercial Services</v>
          </cell>
          <cell r="AI735">
            <v>5</v>
          </cell>
        </row>
        <row r="736">
          <cell r="AA736" t="str">
            <v>ASF</v>
          </cell>
          <cell r="AB736">
            <v>2</v>
          </cell>
          <cell r="AC736">
            <v>1</v>
          </cell>
          <cell r="AD736" t="str">
            <v>Corporate</v>
          </cell>
          <cell r="AF736" t="str">
            <v>ASF FP</v>
          </cell>
          <cell r="AG736" t="str">
            <v>Autoroutes du Sud de la France</v>
          </cell>
          <cell r="AH736" t="str">
            <v>Commercial Services</v>
          </cell>
          <cell r="AI736">
            <v>5</v>
          </cell>
        </row>
        <row r="737">
          <cell r="AA737" t="str">
            <v>AUTOROUTES DU SUD DE LA</v>
          </cell>
          <cell r="AB737">
            <v>2</v>
          </cell>
          <cell r="AC737">
            <v>1</v>
          </cell>
          <cell r="AD737" t="str">
            <v>Corporate</v>
          </cell>
          <cell r="AF737" t="str">
            <v>ASF FP</v>
          </cell>
          <cell r="AG737" t="str">
            <v>Autoroutes du Sud de la France</v>
          </cell>
          <cell r="AH737" t="str">
            <v>Commercial Services</v>
          </cell>
          <cell r="AI737">
            <v>5</v>
          </cell>
        </row>
        <row r="738">
          <cell r="AA738" t="str">
            <v>VINCI SA</v>
          </cell>
          <cell r="AB738">
            <v>2</v>
          </cell>
          <cell r="AC738">
            <v>1</v>
          </cell>
          <cell r="AD738" t="str">
            <v>Corporate</v>
          </cell>
          <cell r="AF738" t="str">
            <v>DG FP</v>
          </cell>
          <cell r="AG738" t="str">
            <v>Vinci SA</v>
          </cell>
          <cell r="AH738" t="str">
            <v>Engineering&amp;Construction</v>
          </cell>
          <cell r="AI738">
            <v>24</v>
          </cell>
        </row>
        <row r="739">
          <cell r="AA739" t="str">
            <v>DIST INTER DE ALIMENTACI</v>
          </cell>
          <cell r="AB739">
            <v>2</v>
          </cell>
          <cell r="AC739">
            <v>6</v>
          </cell>
          <cell r="AD739" t="str">
            <v>Corporate</v>
          </cell>
          <cell r="AF739" t="str">
            <v>DIA SM</v>
          </cell>
          <cell r="AG739" t="str">
            <v>Distribuidora Internacional de</v>
          </cell>
          <cell r="AH739" t="str">
            <v>Food</v>
          </cell>
          <cell r="AI739">
            <v>11</v>
          </cell>
        </row>
        <row r="740">
          <cell r="AA740" t="str">
            <v>DELTA LLOYD NV</v>
          </cell>
          <cell r="AB740">
            <v>3</v>
          </cell>
          <cell r="AC740">
            <v>9</v>
          </cell>
          <cell r="AD740" t="str">
            <v>Finance</v>
          </cell>
          <cell r="AF740" t="str">
            <v>DL NA</v>
          </cell>
          <cell r="AG740" t="str">
            <v>Delta Lloyd NV</v>
          </cell>
          <cell r="AH740" t="str">
            <v>Insurance</v>
          </cell>
          <cell r="AI740">
            <v>4</v>
          </cell>
        </row>
        <row r="741">
          <cell r="AA741" t="str">
            <v>DNB BANK ASA</v>
          </cell>
          <cell r="AB741">
            <v>3</v>
          </cell>
          <cell r="AC741">
            <v>17</v>
          </cell>
          <cell r="AD741" t="str">
            <v>Finance</v>
          </cell>
          <cell r="AF741" t="str">
            <v>SNOG NO</v>
          </cell>
          <cell r="AG741" t="str">
            <v>DNB Bank ASA</v>
          </cell>
          <cell r="AH741" t="str">
            <v>Banks</v>
          </cell>
          <cell r="AI741">
            <v>3</v>
          </cell>
        </row>
        <row r="742">
          <cell r="AA742" t="str">
            <v>DNB BANK ASA</v>
          </cell>
          <cell r="AB742">
            <v>3</v>
          </cell>
          <cell r="AC742">
            <v>17</v>
          </cell>
          <cell r="AD742" t="str">
            <v>Finance</v>
          </cell>
          <cell r="AF742" t="str">
            <v>SNOG NO</v>
          </cell>
          <cell r="AG742" t="str">
            <v>DNB Bank ASA</v>
          </cell>
          <cell r="AH742" t="str">
            <v>Banks</v>
          </cell>
          <cell r="AI742">
            <v>3</v>
          </cell>
        </row>
        <row r="743">
          <cell r="AA743" t="str">
            <v>DNB BANK ASA</v>
          </cell>
          <cell r="AB743">
            <v>3</v>
          </cell>
          <cell r="AC743">
            <v>17</v>
          </cell>
          <cell r="AD743" t="str">
            <v>Finance</v>
          </cell>
          <cell r="AF743" t="str">
            <v>SNOG NO</v>
          </cell>
          <cell r="AG743" t="str">
            <v>DNB Bank ASA</v>
          </cell>
          <cell r="AH743" t="str">
            <v>Banks</v>
          </cell>
          <cell r="AI743">
            <v>3</v>
          </cell>
        </row>
        <row r="744">
          <cell r="AA744" t="str">
            <v>DONG ENERGY A/S</v>
          </cell>
          <cell r="AB744">
            <v>2</v>
          </cell>
          <cell r="AC744">
            <v>11</v>
          </cell>
          <cell r="AD744" t="str">
            <v>Corporate</v>
          </cell>
          <cell r="AF744" t="str">
            <v>ORSTED DC</v>
          </cell>
          <cell r="AG744" t="str">
            <v>Orsted A/S</v>
          </cell>
          <cell r="AH744" t="str">
            <v>Electric</v>
          </cell>
          <cell r="AI744">
            <v>12</v>
          </cell>
        </row>
        <row r="745">
          <cell r="AA745" t="str">
            <v>ORSTED A/S</v>
          </cell>
          <cell r="AB745">
            <v>2</v>
          </cell>
          <cell r="AC745">
            <v>11</v>
          </cell>
          <cell r="AD745" t="str">
            <v>Corporate</v>
          </cell>
          <cell r="AF745" t="str">
            <v>ORSTED DC</v>
          </cell>
          <cell r="AG745" t="str">
            <v>Orsted A/S</v>
          </cell>
          <cell r="AH745" t="str">
            <v>Electric</v>
          </cell>
          <cell r="AI745">
            <v>12</v>
          </cell>
        </row>
        <row r="746">
          <cell r="AA746" t="str">
            <v>BHW BAUSPARKASSE AG</v>
          </cell>
          <cell r="AB746">
            <v>3</v>
          </cell>
          <cell r="AC746">
            <v>2</v>
          </cell>
          <cell r="AD746" t="str">
            <v>Finance</v>
          </cell>
          <cell r="AF746" t="str">
            <v>BHWB GR</v>
          </cell>
          <cell r="AG746" t="str">
            <v>BHW Bausparkasse AG</v>
          </cell>
          <cell r="AH746" t="str">
            <v>Banks</v>
          </cell>
          <cell r="AI746">
            <v>3</v>
          </cell>
        </row>
        <row r="747">
          <cell r="AA747" t="str">
            <v>DEUTSCHE POST FINANCE</v>
          </cell>
          <cell r="AB747">
            <v>2</v>
          </cell>
          <cell r="AC747">
            <v>2</v>
          </cell>
          <cell r="AD747" t="str">
            <v>Corporate</v>
          </cell>
          <cell r="AF747" t="str">
            <v>DPW GR</v>
          </cell>
          <cell r="AG747" t="str">
            <v>Deutsche Post AG</v>
          </cell>
          <cell r="AH747" t="str">
            <v>Transportation</v>
          </cell>
          <cell r="AI747">
            <v>35</v>
          </cell>
        </row>
        <row r="748">
          <cell r="AA748" t="str">
            <v>DEUTSCHE POST AG</v>
          </cell>
          <cell r="AB748">
            <v>2</v>
          </cell>
          <cell r="AC748">
            <v>2</v>
          </cell>
          <cell r="AD748" t="str">
            <v>Corporate</v>
          </cell>
          <cell r="AF748" t="str">
            <v>DPW GR</v>
          </cell>
          <cell r="AG748" t="str">
            <v>Deutsche Post AG</v>
          </cell>
          <cell r="AH748" t="str">
            <v>Transportation</v>
          </cell>
          <cell r="AI748">
            <v>35</v>
          </cell>
        </row>
        <row r="749">
          <cell r="AA749" t="str">
            <v>KONINKLIJKE DSM NV</v>
          </cell>
          <cell r="AB749">
            <v>2</v>
          </cell>
          <cell r="AC749">
            <v>9</v>
          </cell>
          <cell r="AD749" t="str">
            <v>Corporate</v>
          </cell>
          <cell r="AF749" t="str">
            <v>DSM NA</v>
          </cell>
          <cell r="AG749" t="str">
            <v>Koninklijke DSM NV</v>
          </cell>
          <cell r="AH749" t="str">
            <v>Chemicals</v>
          </cell>
          <cell r="AI749">
            <v>27</v>
          </cell>
        </row>
        <row r="750">
          <cell r="AA750" t="str">
            <v>KONINKLIJKE DSM NV</v>
          </cell>
          <cell r="AB750">
            <v>2</v>
          </cell>
          <cell r="AC750">
            <v>9</v>
          </cell>
          <cell r="AD750" t="str">
            <v>Corporate</v>
          </cell>
          <cell r="AF750" t="str">
            <v>DSM NA</v>
          </cell>
          <cell r="AG750" t="str">
            <v>Koninklijke DSM NV</v>
          </cell>
          <cell r="AH750" t="str">
            <v>Chemicals</v>
          </cell>
          <cell r="AI750">
            <v>27</v>
          </cell>
        </row>
        <row r="751">
          <cell r="AA751" t="str">
            <v>DEUTSCHE TELEKOM INT FIN</v>
          </cell>
          <cell r="AB751">
            <v>2</v>
          </cell>
          <cell r="AC751">
            <v>2</v>
          </cell>
          <cell r="AD751" t="str">
            <v>Corporate</v>
          </cell>
          <cell r="AF751" t="str">
            <v>DTE GR</v>
          </cell>
          <cell r="AG751" t="str">
            <v>Deutsche Telekom AG</v>
          </cell>
          <cell r="AH751" t="str">
            <v>Telecommunications</v>
          </cell>
          <cell r="AI751">
            <v>2</v>
          </cell>
        </row>
        <row r="752">
          <cell r="AA752" t="str">
            <v>DEUTSCHE TELEKOM INT FIN</v>
          </cell>
          <cell r="AB752">
            <v>2</v>
          </cell>
          <cell r="AC752">
            <v>2</v>
          </cell>
          <cell r="AD752" t="str">
            <v>Corporate</v>
          </cell>
          <cell r="AF752" t="str">
            <v>DTE GR</v>
          </cell>
          <cell r="AG752" t="str">
            <v>Deutsche Telekom AG</v>
          </cell>
          <cell r="AH752" t="str">
            <v>Telecommunications</v>
          </cell>
          <cell r="AI752">
            <v>2</v>
          </cell>
        </row>
        <row r="753">
          <cell r="AA753" t="str">
            <v>DEUTSCHE TELEKOM INT FIN</v>
          </cell>
          <cell r="AB753">
            <v>2</v>
          </cell>
          <cell r="AC753">
            <v>2</v>
          </cell>
          <cell r="AD753" t="str">
            <v>Corporate</v>
          </cell>
          <cell r="AF753" t="str">
            <v>DTE GR</v>
          </cell>
          <cell r="AG753" t="str">
            <v>Deutsche Telekom AG</v>
          </cell>
          <cell r="AH753" t="str">
            <v>Telecommunications</v>
          </cell>
          <cell r="AI753">
            <v>2</v>
          </cell>
        </row>
        <row r="754">
          <cell r="AA754" t="str">
            <v>DEUTSCHE TELEKOM INT FIN</v>
          </cell>
          <cell r="AB754">
            <v>2</v>
          </cell>
          <cell r="AC754">
            <v>2</v>
          </cell>
          <cell r="AD754" t="str">
            <v>Corporate</v>
          </cell>
          <cell r="AF754" t="str">
            <v>DTE GR</v>
          </cell>
          <cell r="AG754" t="str">
            <v>Deutsche Telekom AG</v>
          </cell>
          <cell r="AH754" t="str">
            <v>Telecommunications</v>
          </cell>
          <cell r="AI754">
            <v>2</v>
          </cell>
        </row>
        <row r="755">
          <cell r="AA755" t="str">
            <v>DVB BANK SE</v>
          </cell>
          <cell r="AB755">
            <v>3</v>
          </cell>
          <cell r="AC755">
            <v>2</v>
          </cell>
          <cell r="AD755" t="str">
            <v>Finance</v>
          </cell>
          <cell r="AF755" t="str">
            <v>DVB GR</v>
          </cell>
          <cell r="AG755" t="str">
            <v>DVB Bank SE</v>
          </cell>
          <cell r="AH755" t="str">
            <v>Banks</v>
          </cell>
          <cell r="AI755">
            <v>3</v>
          </cell>
        </row>
        <row r="756">
          <cell r="AA756" t="str">
            <v>DVB BANK SE</v>
          </cell>
          <cell r="AB756">
            <v>3</v>
          </cell>
          <cell r="AC756">
            <v>2</v>
          </cell>
          <cell r="AD756" t="str">
            <v>Finance</v>
          </cell>
          <cell r="AF756" t="str">
            <v>DVB GR</v>
          </cell>
          <cell r="AG756" t="str">
            <v>DVB Bank SE</v>
          </cell>
          <cell r="AH756" t="str">
            <v>Banks</v>
          </cell>
          <cell r="AI756">
            <v>3</v>
          </cell>
        </row>
        <row r="757">
          <cell r="AA757" t="str">
            <v>DVB BANK SE</v>
          </cell>
          <cell r="AB757">
            <v>3</v>
          </cell>
          <cell r="AC757">
            <v>2</v>
          </cell>
          <cell r="AD757" t="str">
            <v>Finance</v>
          </cell>
          <cell r="AF757" t="str">
            <v>DVB GR</v>
          </cell>
          <cell r="AG757" t="str">
            <v>DVB Bank SE</v>
          </cell>
          <cell r="AH757" t="str">
            <v>Banks</v>
          </cell>
          <cell r="AI757">
            <v>3</v>
          </cell>
        </row>
        <row r="758">
          <cell r="AA758" t="str">
            <v>DVB BANK SE</v>
          </cell>
          <cell r="AB758">
            <v>3</v>
          </cell>
          <cell r="AC758">
            <v>2</v>
          </cell>
          <cell r="AD758" t="str">
            <v>Finance</v>
          </cell>
          <cell r="AF758" t="str">
            <v>DVB GR</v>
          </cell>
          <cell r="AG758" t="str">
            <v>DVB Bank SE</v>
          </cell>
          <cell r="AH758" t="str">
            <v>Banks</v>
          </cell>
          <cell r="AI758">
            <v>3</v>
          </cell>
        </row>
        <row r="759">
          <cell r="AA759" t="str">
            <v>DZ BANK AG</v>
          </cell>
          <cell r="AB759">
            <v>3</v>
          </cell>
          <cell r="AC759">
            <v>2</v>
          </cell>
          <cell r="AD759" t="str">
            <v>Finance</v>
          </cell>
          <cell r="AF759" t="str">
            <v>DZBK GR</v>
          </cell>
          <cell r="AG759" t="str">
            <v>DZ Bank AG Deutsche Zentral-Ge</v>
          </cell>
          <cell r="AH759" t="str">
            <v>Banks</v>
          </cell>
          <cell r="AI759">
            <v>3</v>
          </cell>
        </row>
        <row r="760">
          <cell r="AA760" t="str">
            <v>EDENRED</v>
          </cell>
          <cell r="AB760">
            <v>2</v>
          </cell>
          <cell r="AC760">
            <v>1</v>
          </cell>
          <cell r="AD760" t="str">
            <v>Corporate</v>
          </cell>
          <cell r="AF760" t="str">
            <v>EDEN FP</v>
          </cell>
          <cell r="AG760" t="str">
            <v>Edenred</v>
          </cell>
          <cell r="AH760" t="str">
            <v>Commercial Services</v>
          </cell>
          <cell r="AI760">
            <v>5</v>
          </cell>
        </row>
        <row r="761">
          <cell r="AA761" t="str">
            <v>ELECTRICITE DE FRANCE SA</v>
          </cell>
          <cell r="AB761">
            <v>2</v>
          </cell>
          <cell r="AC761">
            <v>1</v>
          </cell>
          <cell r="AD761" t="str">
            <v>Corporate</v>
          </cell>
          <cell r="AF761" t="str">
            <v>EDF FP</v>
          </cell>
          <cell r="AG761" t="str">
            <v>EDF SA</v>
          </cell>
          <cell r="AH761" t="str">
            <v>Electric</v>
          </cell>
          <cell r="AI761">
            <v>12</v>
          </cell>
        </row>
        <row r="762">
          <cell r="AA762" t="str">
            <v>RTE RESEAU DE TRANSPORT</v>
          </cell>
          <cell r="AB762">
            <v>2</v>
          </cell>
          <cell r="AC762">
            <v>1</v>
          </cell>
          <cell r="AD762" t="str">
            <v>Corporate</v>
          </cell>
          <cell r="AF762" t="str">
            <v>226514Z FP</v>
          </cell>
          <cell r="AG762" t="str">
            <v>RTE Reseau de Transport d'Elec</v>
          </cell>
          <cell r="AH762" t="str">
            <v>Electric</v>
          </cell>
          <cell r="AI762">
            <v>12</v>
          </cell>
        </row>
        <row r="763">
          <cell r="AA763" t="str">
            <v>ELECTRICITE DE FRANCE SA</v>
          </cell>
          <cell r="AB763">
            <v>2</v>
          </cell>
          <cell r="AC763">
            <v>1</v>
          </cell>
          <cell r="AD763" t="str">
            <v>Corporate</v>
          </cell>
          <cell r="AF763" t="str">
            <v>EDF FP</v>
          </cell>
          <cell r="AG763" t="str">
            <v>EDF SA</v>
          </cell>
          <cell r="AH763" t="str">
            <v>Electric</v>
          </cell>
          <cell r="AI763">
            <v>12</v>
          </cell>
        </row>
        <row r="764">
          <cell r="AA764" t="str">
            <v>RTE RESEAU DE TRANSPORT</v>
          </cell>
          <cell r="AB764">
            <v>2</v>
          </cell>
          <cell r="AC764">
            <v>1</v>
          </cell>
          <cell r="AD764" t="str">
            <v>Corporate</v>
          </cell>
          <cell r="AF764" t="str">
            <v>226514Z FP</v>
          </cell>
          <cell r="AG764" t="str">
            <v>RTE Reseau de Transport d'Elec</v>
          </cell>
          <cell r="AH764" t="str">
            <v>Electric</v>
          </cell>
          <cell r="AI764">
            <v>12</v>
          </cell>
        </row>
        <row r="765">
          <cell r="AA765" t="str">
            <v>ELECTRICITE DE FRANCE SA</v>
          </cell>
          <cell r="AB765">
            <v>2</v>
          </cell>
          <cell r="AC765">
            <v>1</v>
          </cell>
          <cell r="AD765" t="str">
            <v>Corporate</v>
          </cell>
          <cell r="AF765" t="str">
            <v>EDF FP</v>
          </cell>
          <cell r="AG765" t="str">
            <v>EDF SA</v>
          </cell>
          <cell r="AH765" t="str">
            <v>Electric</v>
          </cell>
          <cell r="AI765">
            <v>12</v>
          </cell>
        </row>
        <row r="766">
          <cell r="AA766" t="str">
            <v>EDISON SPA</v>
          </cell>
          <cell r="AB766">
            <v>2</v>
          </cell>
          <cell r="AC766">
            <v>8</v>
          </cell>
          <cell r="AD766" t="str">
            <v>Corporate</v>
          </cell>
          <cell r="AF766" t="str">
            <v>EDNR IM</v>
          </cell>
          <cell r="AG766" t="str">
            <v>Edison SpA</v>
          </cell>
          <cell r="AH766" t="str">
            <v>Electric</v>
          </cell>
          <cell r="AI766">
            <v>12</v>
          </cell>
        </row>
        <row r="767">
          <cell r="AA767" t="str">
            <v>EDP FINANCE BV</v>
          </cell>
          <cell r="AB767">
            <v>2</v>
          </cell>
          <cell r="AC767">
            <v>13</v>
          </cell>
          <cell r="AD767" t="str">
            <v>Corporate</v>
          </cell>
          <cell r="AF767" t="str">
            <v>1403Z NA</v>
          </cell>
          <cell r="AG767" t="str">
            <v>EDP Finance BV</v>
          </cell>
          <cell r="AH767" t="str">
            <v>Electric</v>
          </cell>
          <cell r="AI767">
            <v>12</v>
          </cell>
        </row>
        <row r="768">
          <cell r="AA768" t="str">
            <v>EDP FINANCE BV</v>
          </cell>
          <cell r="AB768">
            <v>2</v>
          </cell>
          <cell r="AC768">
            <v>13</v>
          </cell>
          <cell r="AD768" t="str">
            <v>Corporate</v>
          </cell>
          <cell r="AF768" t="str">
            <v>1403Z NA</v>
          </cell>
          <cell r="AG768" t="str">
            <v>EDP Finance BV</v>
          </cell>
          <cell r="AH768" t="str">
            <v>Electric</v>
          </cell>
          <cell r="AI768">
            <v>12</v>
          </cell>
        </row>
        <row r="769">
          <cell r="AA769" t="str">
            <v>EDP FINANCE BV</v>
          </cell>
          <cell r="AB769">
            <v>2</v>
          </cell>
          <cell r="AC769">
            <v>13</v>
          </cell>
          <cell r="AD769" t="str">
            <v>Corporate</v>
          </cell>
          <cell r="AF769" t="str">
            <v>1403Z NA</v>
          </cell>
          <cell r="AG769" t="str">
            <v>EDP Finance BV</v>
          </cell>
          <cell r="AH769" t="str">
            <v>Electric</v>
          </cell>
          <cell r="AI769">
            <v>12</v>
          </cell>
        </row>
        <row r="770">
          <cell r="AA770" t="str">
            <v>EDP FINANCE BV</v>
          </cell>
          <cell r="AB770">
            <v>2</v>
          </cell>
          <cell r="AC770">
            <v>13</v>
          </cell>
          <cell r="AD770" t="str">
            <v>Corporate</v>
          </cell>
          <cell r="AF770" t="str">
            <v>1403Z NA</v>
          </cell>
          <cell r="AG770" t="str">
            <v>EDP Finance BV</v>
          </cell>
          <cell r="AH770" t="str">
            <v>Electric</v>
          </cell>
          <cell r="AI770">
            <v>12</v>
          </cell>
        </row>
        <row r="771">
          <cell r="AA771" t="str">
            <v>ELIA SYSTEM OP SA/NV</v>
          </cell>
          <cell r="AB771">
            <v>2</v>
          </cell>
          <cell r="AC771">
            <v>5</v>
          </cell>
          <cell r="AD771" t="str">
            <v>Corporate</v>
          </cell>
          <cell r="AF771" t="str">
            <v>ELI BB</v>
          </cell>
          <cell r="AG771" t="str">
            <v>Elia System Operator SA/NV</v>
          </cell>
          <cell r="AH771" t="str">
            <v>Electric</v>
          </cell>
          <cell r="AI771">
            <v>12</v>
          </cell>
        </row>
        <row r="772">
          <cell r="AA772" t="str">
            <v>ELIA SYSTEM OP SA/NV</v>
          </cell>
          <cell r="AB772">
            <v>2</v>
          </cell>
          <cell r="AC772">
            <v>5</v>
          </cell>
          <cell r="AD772" t="str">
            <v>Corporate</v>
          </cell>
          <cell r="AF772" t="str">
            <v>ELI BB</v>
          </cell>
          <cell r="AG772" t="str">
            <v>Elia System Operator SA/NV</v>
          </cell>
          <cell r="AH772" t="str">
            <v>Electric</v>
          </cell>
          <cell r="AI772">
            <v>12</v>
          </cell>
        </row>
        <row r="773">
          <cell r="AA773" t="str">
            <v>ELISA OYJ</v>
          </cell>
          <cell r="AB773">
            <v>2</v>
          </cell>
          <cell r="AC773">
            <v>15</v>
          </cell>
          <cell r="AD773" t="str">
            <v>Corporate</v>
          </cell>
          <cell r="AF773" t="str">
            <v>ELISA FH</v>
          </cell>
          <cell r="AG773" t="str">
            <v>Elisa OYJ</v>
          </cell>
          <cell r="AH773" t="str">
            <v>Telecommunications</v>
          </cell>
          <cell r="AI773">
            <v>2</v>
          </cell>
        </row>
        <row r="774">
          <cell r="AA774" t="str">
            <v>ENBW INTL FINANCE BV</v>
          </cell>
          <cell r="AB774">
            <v>2</v>
          </cell>
          <cell r="AC774">
            <v>2</v>
          </cell>
          <cell r="AD774" t="str">
            <v>Corporate</v>
          </cell>
          <cell r="AF774" t="str">
            <v>EBK GR</v>
          </cell>
          <cell r="AG774" t="str">
            <v>EnBW Energie Baden-Wuerttember</v>
          </cell>
          <cell r="AH774" t="str">
            <v>Electric</v>
          </cell>
          <cell r="AI774">
            <v>12</v>
          </cell>
        </row>
        <row r="775">
          <cell r="AA775" t="str">
            <v>ENBW INTL FINANCE BV</v>
          </cell>
          <cell r="AB775">
            <v>2</v>
          </cell>
          <cell r="AC775">
            <v>2</v>
          </cell>
          <cell r="AD775" t="str">
            <v>Corporate</v>
          </cell>
          <cell r="AF775" t="str">
            <v>EBK GR</v>
          </cell>
          <cell r="AG775" t="str">
            <v>EnBW Energie Baden-Wuerttember</v>
          </cell>
          <cell r="AH775" t="str">
            <v>Electric</v>
          </cell>
          <cell r="AI775">
            <v>12</v>
          </cell>
        </row>
        <row r="776">
          <cell r="AA776" t="str">
            <v>ENBW</v>
          </cell>
          <cell r="AB776">
            <v>2</v>
          </cell>
          <cell r="AC776">
            <v>2</v>
          </cell>
          <cell r="AD776" t="str">
            <v>Corporate</v>
          </cell>
          <cell r="AF776" t="str">
            <v>EBK GR</v>
          </cell>
          <cell r="AG776" t="str">
            <v>EnBW Energie Baden-Wuerttember</v>
          </cell>
          <cell r="AH776" t="str">
            <v>Electric</v>
          </cell>
          <cell r="AI776">
            <v>12</v>
          </cell>
        </row>
        <row r="777">
          <cell r="AA777" t="str">
            <v>ENEL SPA</v>
          </cell>
          <cell r="AB777">
            <v>2</v>
          </cell>
          <cell r="AC777">
            <v>8</v>
          </cell>
          <cell r="AD777" t="str">
            <v>Corporate</v>
          </cell>
          <cell r="AF777" t="str">
            <v>ENEL IM</v>
          </cell>
          <cell r="AG777" t="str">
            <v>Enel SpA</v>
          </cell>
          <cell r="AH777" t="str">
            <v>Electric</v>
          </cell>
          <cell r="AI777">
            <v>12</v>
          </cell>
        </row>
        <row r="778">
          <cell r="AA778" t="str">
            <v>ENEL SPA</v>
          </cell>
          <cell r="AB778">
            <v>2</v>
          </cell>
          <cell r="AC778">
            <v>8</v>
          </cell>
          <cell r="AD778" t="str">
            <v>Corporate</v>
          </cell>
          <cell r="AF778" t="str">
            <v>ENEL IM</v>
          </cell>
          <cell r="AG778" t="str">
            <v>Enel SpA</v>
          </cell>
          <cell r="AH778" t="str">
            <v>Electric</v>
          </cell>
          <cell r="AI778">
            <v>12</v>
          </cell>
        </row>
        <row r="779">
          <cell r="AA779" t="str">
            <v>SKANDINAVISKA ENSKILDA</v>
          </cell>
          <cell r="AB779">
            <v>3</v>
          </cell>
          <cell r="AC779">
            <v>17</v>
          </cell>
          <cell r="AD779" t="str">
            <v>Finance</v>
          </cell>
          <cell r="AF779" t="str">
            <v>SEBA SS</v>
          </cell>
          <cell r="AG779" t="str">
            <v>Skandinaviska Enskilda Banken</v>
          </cell>
          <cell r="AH779" t="str">
            <v>Banks</v>
          </cell>
          <cell r="AI779">
            <v>3</v>
          </cell>
        </row>
        <row r="780">
          <cell r="AA780" t="str">
            <v>ENEL FINANCE INTL NV</v>
          </cell>
          <cell r="AB780">
            <v>2</v>
          </cell>
          <cell r="AC780">
            <v>8</v>
          </cell>
          <cell r="AD780" t="str">
            <v>Corporate</v>
          </cell>
          <cell r="AF780" t="str">
            <v>ENEL IM</v>
          </cell>
          <cell r="AG780" t="str">
            <v>Enel SpA</v>
          </cell>
          <cell r="AH780" t="str">
            <v>Electric</v>
          </cell>
          <cell r="AI780">
            <v>12</v>
          </cell>
        </row>
        <row r="781">
          <cell r="AA781" t="str">
            <v>ENEL FINANCE INTL NV</v>
          </cell>
          <cell r="AB781">
            <v>2</v>
          </cell>
          <cell r="AC781">
            <v>8</v>
          </cell>
          <cell r="AD781" t="str">
            <v>Corporate</v>
          </cell>
          <cell r="AF781" t="str">
            <v>ENEL IM</v>
          </cell>
          <cell r="AG781" t="str">
            <v>Enel SpA</v>
          </cell>
          <cell r="AH781" t="str">
            <v>Electric</v>
          </cell>
          <cell r="AI781">
            <v>12</v>
          </cell>
        </row>
        <row r="782">
          <cell r="AA782" t="str">
            <v>ENEL SPA</v>
          </cell>
          <cell r="AB782">
            <v>2</v>
          </cell>
          <cell r="AC782">
            <v>8</v>
          </cell>
          <cell r="AD782" t="str">
            <v>Corporate</v>
          </cell>
          <cell r="AF782" t="str">
            <v>ENEL IM</v>
          </cell>
          <cell r="AG782" t="str">
            <v>Enel SpA</v>
          </cell>
          <cell r="AH782" t="str">
            <v>Electric</v>
          </cell>
          <cell r="AI782">
            <v>12</v>
          </cell>
        </row>
        <row r="783">
          <cell r="AA783" t="str">
            <v>ENEL FINANCE INTL NV</v>
          </cell>
          <cell r="AB783">
            <v>2</v>
          </cell>
          <cell r="AC783">
            <v>8</v>
          </cell>
          <cell r="AD783" t="str">
            <v>Corporate</v>
          </cell>
          <cell r="AF783" t="str">
            <v>ENEL IM</v>
          </cell>
          <cell r="AG783" t="str">
            <v>Enel SpA</v>
          </cell>
          <cell r="AH783" t="str">
            <v>Electric</v>
          </cell>
          <cell r="AI783">
            <v>12</v>
          </cell>
        </row>
        <row r="784">
          <cell r="AA784" t="str">
            <v>BOUYGUES SA</v>
          </cell>
          <cell r="AB784">
            <v>2</v>
          </cell>
          <cell r="AC784">
            <v>1</v>
          </cell>
          <cell r="AD784" t="str">
            <v>Corporate</v>
          </cell>
          <cell r="AF784" t="str">
            <v>EN FP</v>
          </cell>
          <cell r="AG784" t="str">
            <v>Bouygues SA</v>
          </cell>
          <cell r="AH784" t="str">
            <v>Engineering&amp;Construction</v>
          </cell>
          <cell r="AI784">
            <v>24</v>
          </cell>
        </row>
        <row r="785">
          <cell r="AA785" t="str">
            <v>BOUYGUES SA</v>
          </cell>
          <cell r="AB785">
            <v>2</v>
          </cell>
          <cell r="AC785">
            <v>1</v>
          </cell>
          <cell r="AD785" t="str">
            <v>Corporate</v>
          </cell>
          <cell r="AF785" t="str">
            <v>EN FP</v>
          </cell>
          <cell r="AG785" t="str">
            <v>Bouygues SA</v>
          </cell>
          <cell r="AH785" t="str">
            <v>Engineering&amp;Construction</v>
          </cell>
          <cell r="AI785">
            <v>24</v>
          </cell>
        </row>
        <row r="786">
          <cell r="AA786" t="str">
            <v>BOUYGUES SA</v>
          </cell>
          <cell r="AB786">
            <v>2</v>
          </cell>
          <cell r="AC786">
            <v>1</v>
          </cell>
          <cell r="AD786" t="str">
            <v>Corporate</v>
          </cell>
          <cell r="AF786" t="str">
            <v>EN FP</v>
          </cell>
          <cell r="AG786" t="str">
            <v>Bouygues SA</v>
          </cell>
          <cell r="AH786" t="str">
            <v>Engineering&amp;Construction</v>
          </cell>
          <cell r="AI786">
            <v>24</v>
          </cell>
        </row>
        <row r="787">
          <cell r="AA787" t="str">
            <v>ENAGAS FINANCIACIONES SA</v>
          </cell>
          <cell r="AB787">
            <v>2</v>
          </cell>
          <cell r="AC787">
            <v>6</v>
          </cell>
          <cell r="AD787" t="str">
            <v>Corporate</v>
          </cell>
          <cell r="AF787" t="str">
            <v>ENG SM</v>
          </cell>
          <cell r="AG787" t="str">
            <v>Enagas SA</v>
          </cell>
          <cell r="AH787" t="str">
            <v>Gas</v>
          </cell>
          <cell r="AI787">
            <v>17</v>
          </cell>
        </row>
        <row r="788">
          <cell r="AA788" t="str">
            <v>ENI SPA</v>
          </cell>
          <cell r="AB788">
            <v>2</v>
          </cell>
          <cell r="AC788">
            <v>8</v>
          </cell>
          <cell r="AD788" t="str">
            <v>Corporate</v>
          </cell>
          <cell r="AF788" t="str">
            <v>ENI IM</v>
          </cell>
          <cell r="AG788" t="str">
            <v>Eni SpA</v>
          </cell>
          <cell r="AH788" t="str">
            <v>Oil&amp;Gas</v>
          </cell>
          <cell r="AI788">
            <v>16</v>
          </cell>
        </row>
        <row r="789">
          <cell r="AA789" t="str">
            <v>ENI SPA</v>
          </cell>
          <cell r="AB789">
            <v>2</v>
          </cell>
          <cell r="AC789">
            <v>8</v>
          </cell>
          <cell r="AD789" t="str">
            <v>Corporate</v>
          </cell>
          <cell r="AF789" t="str">
            <v>ENI IM</v>
          </cell>
          <cell r="AG789" t="str">
            <v>Eni SpA</v>
          </cell>
          <cell r="AH789" t="str">
            <v>Oil&amp;Gas</v>
          </cell>
          <cell r="AI789">
            <v>16</v>
          </cell>
        </row>
        <row r="790">
          <cell r="AA790" t="str">
            <v>ENI SPA</v>
          </cell>
          <cell r="AB790">
            <v>2</v>
          </cell>
          <cell r="AC790">
            <v>8</v>
          </cell>
          <cell r="AD790" t="str">
            <v>Corporate</v>
          </cell>
          <cell r="AF790" t="str">
            <v>ENI IM</v>
          </cell>
          <cell r="AG790" t="str">
            <v>Eni SpA</v>
          </cell>
          <cell r="AH790" t="str">
            <v>Oil&amp;Gas</v>
          </cell>
          <cell r="AI790">
            <v>16</v>
          </cell>
        </row>
        <row r="791">
          <cell r="AA791" t="str">
            <v>ENI SPA</v>
          </cell>
          <cell r="AB791">
            <v>2</v>
          </cell>
          <cell r="AC791">
            <v>8</v>
          </cell>
          <cell r="AD791" t="str">
            <v>Corporate</v>
          </cell>
          <cell r="AF791" t="str">
            <v>ENI IM</v>
          </cell>
          <cell r="AG791" t="str">
            <v>Eni SpA</v>
          </cell>
          <cell r="AH791" t="str">
            <v>Oil&amp;Gas</v>
          </cell>
          <cell r="AI791">
            <v>16</v>
          </cell>
        </row>
        <row r="792">
          <cell r="AA792" t="str">
            <v>ENI SPA</v>
          </cell>
          <cell r="AB792">
            <v>2</v>
          </cell>
          <cell r="AC792">
            <v>8</v>
          </cell>
          <cell r="AD792" t="str">
            <v>Corporate</v>
          </cell>
          <cell r="AF792" t="str">
            <v>ENI IM</v>
          </cell>
          <cell r="AG792" t="str">
            <v>Eni SpA</v>
          </cell>
          <cell r="AH792" t="str">
            <v>Oil&amp;Gas</v>
          </cell>
          <cell r="AI792">
            <v>16</v>
          </cell>
        </row>
        <row r="793">
          <cell r="AA793" t="str">
            <v>E.ON INTL FINANCE BV</v>
          </cell>
          <cell r="AB793">
            <v>2</v>
          </cell>
          <cell r="AC793">
            <v>2</v>
          </cell>
          <cell r="AD793" t="str">
            <v>Corporate</v>
          </cell>
          <cell r="AF793" t="str">
            <v>EOAN GR</v>
          </cell>
          <cell r="AG793" t="str">
            <v>E.ON SE</v>
          </cell>
          <cell r="AH793" t="str">
            <v>Electric</v>
          </cell>
          <cell r="AI793">
            <v>12</v>
          </cell>
        </row>
        <row r="794">
          <cell r="AA794" t="str">
            <v>E.ON INTL FINANCE BV</v>
          </cell>
          <cell r="AB794">
            <v>2</v>
          </cell>
          <cell r="AC794">
            <v>2</v>
          </cell>
          <cell r="AD794" t="str">
            <v>Corporate</v>
          </cell>
          <cell r="AF794" t="str">
            <v>EOAN GR</v>
          </cell>
          <cell r="AG794" t="str">
            <v>E.ON SE</v>
          </cell>
          <cell r="AH794" t="str">
            <v>Electric</v>
          </cell>
          <cell r="AI794">
            <v>12</v>
          </cell>
        </row>
        <row r="795">
          <cell r="AA795" t="str">
            <v>EP ENERGY AS</v>
          </cell>
          <cell r="AB795">
            <v>2</v>
          </cell>
          <cell r="AC795">
            <v>17</v>
          </cell>
          <cell r="AD795" t="str">
            <v>Corporate</v>
          </cell>
          <cell r="AF795" t="str">
            <v>0618943D CP</v>
          </cell>
          <cell r="AG795" t="str">
            <v>EP Energy AS</v>
          </cell>
          <cell r="AH795" t="str">
            <v>Electric</v>
          </cell>
          <cell r="AI795">
            <v>12</v>
          </cell>
        </row>
        <row r="796">
          <cell r="AA796" t="str">
            <v>EP ENERGY AS</v>
          </cell>
          <cell r="AB796">
            <v>2</v>
          </cell>
          <cell r="AC796">
            <v>17</v>
          </cell>
          <cell r="AD796" t="str">
            <v>Corporate</v>
          </cell>
          <cell r="AF796" t="str">
            <v>0618943D CP</v>
          </cell>
          <cell r="AG796" t="str">
            <v>EP Energy AS</v>
          </cell>
          <cell r="AH796" t="str">
            <v>Electric</v>
          </cell>
          <cell r="AI796">
            <v>12</v>
          </cell>
        </row>
        <row r="797">
          <cell r="AA797" t="str">
            <v>ERSTE GROUP BANK AG</v>
          </cell>
          <cell r="AB797">
            <v>3</v>
          </cell>
          <cell r="AC797">
            <v>4</v>
          </cell>
          <cell r="AD797" t="str">
            <v>Finance</v>
          </cell>
          <cell r="AF797" t="str">
            <v>EBS AV</v>
          </cell>
          <cell r="AG797" t="str">
            <v>Erste Group Bank AG</v>
          </cell>
          <cell r="AH797" t="str">
            <v>Banks</v>
          </cell>
          <cell r="AI797">
            <v>3</v>
          </cell>
        </row>
        <row r="798">
          <cell r="AA798" t="str">
            <v>ERSTE GROUP BANK AG</v>
          </cell>
          <cell r="AB798">
            <v>3</v>
          </cell>
          <cell r="AC798">
            <v>4</v>
          </cell>
          <cell r="AD798" t="str">
            <v>Finance</v>
          </cell>
          <cell r="AF798" t="str">
            <v>EBS AV</v>
          </cell>
          <cell r="AG798" t="str">
            <v>Erste Group Bank AG</v>
          </cell>
          <cell r="AH798" t="str">
            <v>Banks</v>
          </cell>
          <cell r="AI798">
            <v>3</v>
          </cell>
        </row>
        <row r="799">
          <cell r="AA799" t="str">
            <v>ERSTE GROUP BANK AG</v>
          </cell>
          <cell r="AB799">
            <v>3</v>
          </cell>
          <cell r="AC799">
            <v>4</v>
          </cell>
          <cell r="AD799" t="str">
            <v>Finance</v>
          </cell>
          <cell r="AF799" t="str">
            <v>EBS AV</v>
          </cell>
          <cell r="AG799" t="str">
            <v>Erste Group Bank AG</v>
          </cell>
          <cell r="AH799" t="str">
            <v>Banks</v>
          </cell>
          <cell r="AI799">
            <v>3</v>
          </cell>
        </row>
        <row r="800">
          <cell r="AA800" t="str">
            <v>ESB FINANCE DAC</v>
          </cell>
          <cell r="AB800">
            <v>2</v>
          </cell>
          <cell r="AC800">
            <v>18</v>
          </cell>
          <cell r="AD800" t="str">
            <v>Corporate</v>
          </cell>
          <cell r="AF800" t="str">
            <v>-</v>
          </cell>
          <cell r="AG800" t="str">
            <v>ESB</v>
          </cell>
          <cell r="AH800" t="str">
            <v>Electric</v>
          </cell>
          <cell r="AI800">
            <v>12</v>
          </cell>
        </row>
        <row r="801">
          <cell r="AA801" t="str">
            <v>ESB FINANCE DAC</v>
          </cell>
          <cell r="AB801">
            <v>2</v>
          </cell>
          <cell r="AC801">
            <v>18</v>
          </cell>
          <cell r="AD801" t="str">
            <v>Corporate</v>
          </cell>
          <cell r="AF801" t="str">
            <v>-</v>
          </cell>
          <cell r="AG801" t="str">
            <v>ESB</v>
          </cell>
          <cell r="AH801" t="str">
            <v>Electric</v>
          </cell>
          <cell r="AI801">
            <v>12</v>
          </cell>
        </row>
        <row r="802">
          <cell r="AA802" t="str">
            <v>EESTI ENERGIA AS</v>
          </cell>
          <cell r="AB802">
            <v>2</v>
          </cell>
          <cell r="AC802">
            <v>17</v>
          </cell>
          <cell r="AD802" t="str">
            <v>Corporate</v>
          </cell>
          <cell r="AF802" t="str">
            <v>110028Z ET</v>
          </cell>
          <cell r="AG802" t="str">
            <v>Eesti Energia AS</v>
          </cell>
          <cell r="AH802" t="str">
            <v>Electric</v>
          </cell>
          <cell r="AI802">
            <v>12</v>
          </cell>
        </row>
        <row r="803">
          <cell r="AA803" t="str">
            <v>EUTELSAT SA</v>
          </cell>
          <cell r="AB803">
            <v>2</v>
          </cell>
          <cell r="AC803">
            <v>1</v>
          </cell>
          <cell r="AD803" t="str">
            <v>Corporate</v>
          </cell>
          <cell r="AF803" t="str">
            <v>ETL FP</v>
          </cell>
          <cell r="AG803" t="str">
            <v>Eutelsat Communications</v>
          </cell>
          <cell r="AH803" t="str">
            <v>Telecommunications</v>
          </cell>
          <cell r="AI803">
            <v>2</v>
          </cell>
        </row>
        <row r="804">
          <cell r="AA804" t="str">
            <v>EUTELSAT SA</v>
          </cell>
          <cell r="AB804">
            <v>2</v>
          </cell>
          <cell r="AC804">
            <v>1</v>
          </cell>
          <cell r="AD804" t="str">
            <v>Corporate</v>
          </cell>
          <cell r="AF804" t="str">
            <v>ETL FP</v>
          </cell>
          <cell r="AG804" t="str">
            <v>Eutelsat Communications</v>
          </cell>
          <cell r="AH804" t="str">
            <v>Telecommunications</v>
          </cell>
          <cell r="AI804">
            <v>2</v>
          </cell>
        </row>
        <row r="805">
          <cell r="AA805" t="str">
            <v>EUTELSAT SA</v>
          </cell>
          <cell r="AB805">
            <v>2</v>
          </cell>
          <cell r="AC805">
            <v>1</v>
          </cell>
          <cell r="AD805" t="str">
            <v>Corporate</v>
          </cell>
          <cell r="AF805" t="str">
            <v>ETL FP</v>
          </cell>
          <cell r="AG805" t="str">
            <v>Eutelsat Communications</v>
          </cell>
          <cell r="AH805" t="str">
            <v>Telecommunications</v>
          </cell>
          <cell r="AI805">
            <v>2</v>
          </cell>
        </row>
        <row r="806">
          <cell r="AA806" t="str">
            <v>EWE AG</v>
          </cell>
          <cell r="AB806">
            <v>2</v>
          </cell>
          <cell r="AC806">
            <v>2</v>
          </cell>
          <cell r="AD806" t="str">
            <v>Corporate</v>
          </cell>
          <cell r="AF806" t="str">
            <v>4501Z GR</v>
          </cell>
          <cell r="AG806" t="str">
            <v>EWE AG</v>
          </cell>
          <cell r="AH806" t="str">
            <v>Electric</v>
          </cell>
          <cell r="AI806">
            <v>12</v>
          </cell>
        </row>
        <row r="807">
          <cell r="AA807" t="str">
            <v>EXOR NV</v>
          </cell>
          <cell r="AB807">
            <v>3</v>
          </cell>
          <cell r="AC807">
            <v>8</v>
          </cell>
          <cell r="AD807" t="str">
            <v>Finance</v>
          </cell>
          <cell r="AF807" t="str">
            <v>EXO IM</v>
          </cell>
          <cell r="AG807" t="str">
            <v>EXOR NV</v>
          </cell>
          <cell r="AH807" t="str">
            <v>Investment Companies</v>
          </cell>
          <cell r="AI807">
            <v>39</v>
          </cell>
        </row>
        <row r="808">
          <cell r="AA808" t="str">
            <v>EXPERIAN FINANCE PLC</v>
          </cell>
          <cell r="AB808">
            <v>2</v>
          </cell>
          <cell r="AC808">
            <v>10</v>
          </cell>
          <cell r="AD808" t="str">
            <v>Corporate</v>
          </cell>
          <cell r="AF808" t="str">
            <v>EXPN LN</v>
          </cell>
          <cell r="AG808" t="str">
            <v>Experian PLC</v>
          </cell>
          <cell r="AH808" t="str">
            <v>Commercial Services</v>
          </cell>
          <cell r="AI808">
            <v>5</v>
          </cell>
        </row>
        <row r="809">
          <cell r="AA809" t="str">
            <v>FCE BANK PLC</v>
          </cell>
          <cell r="AB809">
            <v>2</v>
          </cell>
          <cell r="AC809">
            <v>10</v>
          </cell>
          <cell r="AD809" t="str">
            <v>Corporate</v>
          </cell>
          <cell r="AF809" t="str">
            <v>5498Z US</v>
          </cell>
          <cell r="AG809" t="str">
            <v>FCE Bank PLC</v>
          </cell>
          <cell r="AH809" t="str">
            <v>Auto Manufacturers</v>
          </cell>
          <cell r="AI809">
            <v>19</v>
          </cell>
        </row>
        <row r="810">
          <cell r="AA810" t="str">
            <v>FCE BANK PLC</v>
          </cell>
          <cell r="AB810">
            <v>2</v>
          </cell>
          <cell r="AC810">
            <v>10</v>
          </cell>
          <cell r="AD810" t="str">
            <v>Corporate</v>
          </cell>
          <cell r="AF810" t="str">
            <v>5498Z US</v>
          </cell>
          <cell r="AG810" t="str">
            <v>FCE Bank PLC</v>
          </cell>
          <cell r="AH810" t="str">
            <v>Auto Manufacturers</v>
          </cell>
          <cell r="AI810">
            <v>19</v>
          </cell>
        </row>
        <row r="811">
          <cell r="AA811" t="str">
            <v>FCE BANK PLC</v>
          </cell>
          <cell r="AB811">
            <v>2</v>
          </cell>
          <cell r="AC811">
            <v>10</v>
          </cell>
          <cell r="AD811" t="str">
            <v>Corporate</v>
          </cell>
          <cell r="AF811" t="str">
            <v>5498Z US</v>
          </cell>
          <cell r="AG811" t="str">
            <v>FCE Bank PLC</v>
          </cell>
          <cell r="AH811" t="str">
            <v>Auto Manufacturers</v>
          </cell>
          <cell r="AI811">
            <v>19</v>
          </cell>
        </row>
        <row r="812">
          <cell r="AA812" t="str">
            <v>FCE BANK PLC</v>
          </cell>
          <cell r="AB812">
            <v>2</v>
          </cell>
          <cell r="AC812">
            <v>10</v>
          </cell>
          <cell r="AD812" t="str">
            <v>Corporate</v>
          </cell>
          <cell r="AF812" t="str">
            <v>5498Z US</v>
          </cell>
          <cell r="AG812" t="str">
            <v>FCE Bank PLC</v>
          </cell>
          <cell r="AH812" t="str">
            <v>Auto Manufacturers</v>
          </cell>
          <cell r="AI812">
            <v>19</v>
          </cell>
        </row>
        <row r="813">
          <cell r="AA813" t="str">
            <v>FCE BANK PLC</v>
          </cell>
          <cell r="AB813">
            <v>2</v>
          </cell>
          <cell r="AC813">
            <v>10</v>
          </cell>
          <cell r="AD813" t="str">
            <v>Corporate</v>
          </cell>
          <cell r="AF813" t="str">
            <v>5498Z US</v>
          </cell>
          <cell r="AG813" t="str">
            <v>FCE Bank PLC</v>
          </cell>
          <cell r="AH813" t="str">
            <v>Auto Manufacturers</v>
          </cell>
          <cell r="AI813">
            <v>19</v>
          </cell>
        </row>
        <row r="814">
          <cell r="AA814" t="str">
            <v>BNP PARIBAS FORTIS SA</v>
          </cell>
          <cell r="AB814">
            <v>3</v>
          </cell>
          <cell r="AC814">
            <v>5</v>
          </cell>
          <cell r="AD814" t="str">
            <v>Finance</v>
          </cell>
          <cell r="AF814" t="str">
            <v>FBAVP BB</v>
          </cell>
          <cell r="AG814" t="str">
            <v>BNP Paribas</v>
          </cell>
          <cell r="AH814" t="str">
            <v>Banks</v>
          </cell>
          <cell r="AI814">
            <v>3</v>
          </cell>
        </row>
        <row r="815">
          <cell r="AA815" t="str">
            <v>BNP PARIBAS FORTIS SA</v>
          </cell>
          <cell r="AB815">
            <v>3</v>
          </cell>
          <cell r="AC815">
            <v>5</v>
          </cell>
          <cell r="AD815" t="str">
            <v>Finance</v>
          </cell>
          <cell r="AF815" t="str">
            <v>FBAVP BB</v>
          </cell>
          <cell r="AG815" t="str">
            <v>BNP Paribas</v>
          </cell>
          <cell r="AH815" t="str">
            <v>Banks</v>
          </cell>
          <cell r="AI815">
            <v>3</v>
          </cell>
        </row>
        <row r="816">
          <cell r="AA816" t="str">
            <v>FONCIERE DES REGIONS</v>
          </cell>
          <cell r="AB816">
            <v>3</v>
          </cell>
          <cell r="AC816">
            <v>1</v>
          </cell>
          <cell r="AD816" t="str">
            <v>Finance</v>
          </cell>
          <cell r="AF816" t="str">
            <v>FDR FP</v>
          </cell>
          <cell r="AG816" t="str">
            <v>Fonciere Des Regions</v>
          </cell>
          <cell r="AH816" t="str">
            <v>REITS</v>
          </cell>
          <cell r="AI816">
            <v>36</v>
          </cell>
        </row>
        <row r="817">
          <cell r="AA817" t="str">
            <v>FERROVIAL EMISIONES SA</v>
          </cell>
          <cell r="AB817">
            <v>2</v>
          </cell>
          <cell r="AC817">
            <v>6</v>
          </cell>
          <cell r="AD817" t="str">
            <v>Corporate</v>
          </cell>
          <cell r="AF817" t="str">
            <v>FER SM</v>
          </cell>
          <cell r="AG817" t="str">
            <v>Ferrovial SA</v>
          </cell>
          <cell r="AH817" t="str">
            <v>Engineering&amp;Construction</v>
          </cell>
          <cell r="AI817">
            <v>24</v>
          </cell>
        </row>
        <row r="818">
          <cell r="AA818" t="str">
            <v>FCA BANK SPA IRELAND</v>
          </cell>
          <cell r="AB818">
            <v>2</v>
          </cell>
          <cell r="AC818">
            <v>8</v>
          </cell>
          <cell r="AD818" t="str">
            <v>Corporate</v>
          </cell>
          <cell r="AF818" t="str">
            <v>2865431Z IM</v>
          </cell>
          <cell r="AG818" t="str">
            <v>FCA Bank SpA</v>
          </cell>
          <cell r="AH818" t="str">
            <v>Diversified Finan Serv</v>
          </cell>
          <cell r="AI818">
            <v>6</v>
          </cell>
        </row>
        <row r="819">
          <cell r="AA819" t="str">
            <v>FCA BANK SPA IRELAND</v>
          </cell>
          <cell r="AB819">
            <v>2</v>
          </cell>
          <cell r="AC819">
            <v>8</v>
          </cell>
          <cell r="AD819" t="str">
            <v>Corporate</v>
          </cell>
          <cell r="AF819" t="str">
            <v>2865431Z IM</v>
          </cell>
          <cell r="AG819" t="str">
            <v>FCA Bank SpA</v>
          </cell>
          <cell r="AH819" t="str">
            <v>Diversified Finan Serv</v>
          </cell>
          <cell r="AI819">
            <v>6</v>
          </cell>
        </row>
        <row r="820">
          <cell r="AA820" t="str">
            <v>FCA BANK SPA IRELAND</v>
          </cell>
          <cell r="AB820">
            <v>2</v>
          </cell>
          <cell r="AC820">
            <v>8</v>
          </cell>
          <cell r="AD820" t="str">
            <v>Corporate</v>
          </cell>
          <cell r="AF820" t="str">
            <v>2865431Z IM</v>
          </cell>
          <cell r="AG820" t="str">
            <v>FCA Bank SpA</v>
          </cell>
          <cell r="AH820" t="str">
            <v>Diversified Finan Serv</v>
          </cell>
          <cell r="AI820">
            <v>6</v>
          </cell>
        </row>
        <row r="821">
          <cell r="AA821" t="str">
            <v>FCA BANK SPA IRELAND</v>
          </cell>
          <cell r="AB821">
            <v>2</v>
          </cell>
          <cell r="AC821">
            <v>8</v>
          </cell>
          <cell r="AD821" t="str">
            <v>Corporate</v>
          </cell>
          <cell r="AF821" t="str">
            <v>2865431Z IM</v>
          </cell>
          <cell r="AG821" t="str">
            <v>FCA Bank SpA</v>
          </cell>
          <cell r="AH821" t="str">
            <v>Diversified Finan Serv</v>
          </cell>
          <cell r="AI821">
            <v>6</v>
          </cell>
        </row>
        <row r="822">
          <cell r="AA822" t="str">
            <v>FIDELITY INTERNATIONAL L</v>
          </cell>
          <cell r="AB822">
            <v>3</v>
          </cell>
          <cell r="AC822">
            <v>17</v>
          </cell>
          <cell r="AD822" t="str">
            <v>Finance</v>
          </cell>
          <cell r="AF822" t="str">
            <v>-</v>
          </cell>
          <cell r="AG822" t="str">
            <v>Fidelity International</v>
          </cell>
          <cell r="AH822" t="str">
            <v>Diversified Finan Serv</v>
          </cell>
          <cell r="AI822">
            <v>6</v>
          </cell>
        </row>
        <row r="823">
          <cell r="AA823" t="str">
            <v>2I RETE GAS SPA</v>
          </cell>
          <cell r="AB823">
            <v>2</v>
          </cell>
          <cell r="AC823">
            <v>8</v>
          </cell>
          <cell r="AD823" t="str">
            <v>Corporate</v>
          </cell>
          <cell r="AF823" t="str">
            <v>0916847D IM</v>
          </cell>
          <cell r="AG823" t="str">
            <v>2i Rete Gas SpA</v>
          </cell>
          <cell r="AH823" t="str">
            <v>Gas</v>
          </cell>
          <cell r="AI823">
            <v>17</v>
          </cell>
        </row>
        <row r="824">
          <cell r="AA824" t="str">
            <v>2I RETE GAS SPA</v>
          </cell>
          <cell r="AB824">
            <v>2</v>
          </cell>
          <cell r="AC824">
            <v>8</v>
          </cell>
          <cell r="AD824" t="str">
            <v>Corporate</v>
          </cell>
          <cell r="AF824" t="str">
            <v>0916847D IM</v>
          </cell>
          <cell r="AG824" t="str">
            <v>2i Rete Gas SpA</v>
          </cell>
          <cell r="AH824" t="str">
            <v>Gas</v>
          </cell>
          <cell r="AI824">
            <v>17</v>
          </cell>
        </row>
        <row r="825">
          <cell r="AA825" t="str">
            <v>FONCIERE LYONNAISE</v>
          </cell>
          <cell r="AB825">
            <v>3</v>
          </cell>
          <cell r="AC825">
            <v>1</v>
          </cell>
          <cell r="AD825" t="str">
            <v>Finance</v>
          </cell>
          <cell r="AF825" t="str">
            <v>FLY FP</v>
          </cell>
          <cell r="AG825" t="str">
            <v>Societe Fonciere Lyonnaise SA</v>
          </cell>
          <cell r="AH825" t="str">
            <v>REITS</v>
          </cell>
          <cell r="AI825">
            <v>36</v>
          </cell>
        </row>
        <row r="826">
          <cell r="AA826" t="str">
            <v>FONCIERE LYONNAISE</v>
          </cell>
          <cell r="AB826">
            <v>3</v>
          </cell>
          <cell r="AC826">
            <v>1</v>
          </cell>
          <cell r="AD826" t="str">
            <v>Finance</v>
          </cell>
          <cell r="AF826" t="str">
            <v>FLY FP</v>
          </cell>
          <cell r="AG826" t="str">
            <v>Societe Fonciere Lyonnaise SA</v>
          </cell>
          <cell r="AH826" t="str">
            <v>REITS</v>
          </cell>
          <cell r="AI826">
            <v>36</v>
          </cell>
        </row>
        <row r="827">
          <cell r="AA827" t="str">
            <v>VALEO SA</v>
          </cell>
          <cell r="AB827">
            <v>2</v>
          </cell>
          <cell r="AC827">
            <v>1</v>
          </cell>
          <cell r="AD827" t="str">
            <v>Corporate</v>
          </cell>
          <cell r="AF827" t="str">
            <v>FR FP</v>
          </cell>
          <cell r="AG827" t="str">
            <v>Valeo SA</v>
          </cell>
          <cell r="AH827" t="str">
            <v>Auto Parts&amp;Equipment</v>
          </cell>
          <cell r="AI827">
            <v>7</v>
          </cell>
        </row>
        <row r="828">
          <cell r="AA828" t="str">
            <v>LA POSTE SA</v>
          </cell>
          <cell r="AB828">
            <v>2</v>
          </cell>
          <cell r="AC828">
            <v>1</v>
          </cell>
          <cell r="AD828" t="str">
            <v>Corporate</v>
          </cell>
          <cell r="AF828" t="str">
            <v>222691Z FP</v>
          </cell>
          <cell r="AG828" t="str">
            <v>La Poste SA</v>
          </cell>
          <cell r="AH828" t="str">
            <v>Transportation</v>
          </cell>
          <cell r="AI828">
            <v>35</v>
          </cell>
        </row>
        <row r="829">
          <cell r="AA829" t="str">
            <v>LA POSTE SA</v>
          </cell>
          <cell r="AB829">
            <v>2</v>
          </cell>
          <cell r="AC829">
            <v>1</v>
          </cell>
          <cell r="AD829" t="str">
            <v>Corporate</v>
          </cell>
          <cell r="AF829" t="str">
            <v>222691Z FP</v>
          </cell>
          <cell r="AG829" t="str">
            <v>La Poste SA</v>
          </cell>
          <cell r="AH829" t="str">
            <v>Transportation</v>
          </cell>
          <cell r="AI829">
            <v>35</v>
          </cell>
        </row>
        <row r="830">
          <cell r="AA830" t="str">
            <v>LA POSTE SA</v>
          </cell>
          <cell r="AB830">
            <v>2</v>
          </cell>
          <cell r="AC830">
            <v>1</v>
          </cell>
          <cell r="AD830" t="str">
            <v>Corporate</v>
          </cell>
          <cell r="AF830" t="str">
            <v>222691Z FP</v>
          </cell>
          <cell r="AG830" t="str">
            <v>La Poste SA</v>
          </cell>
          <cell r="AH830" t="str">
            <v>Transportation</v>
          </cell>
          <cell r="AI830">
            <v>35</v>
          </cell>
        </row>
        <row r="831">
          <cell r="AA831" t="str">
            <v>FORTUM OYJ</v>
          </cell>
          <cell r="AB831">
            <v>2</v>
          </cell>
          <cell r="AC831">
            <v>15</v>
          </cell>
          <cell r="AD831" t="str">
            <v>Corporate</v>
          </cell>
          <cell r="AF831" t="str">
            <v>FORTUM FH</v>
          </cell>
          <cell r="AG831" t="str">
            <v>Fortum OYJ</v>
          </cell>
          <cell r="AH831" t="str">
            <v>Electric</v>
          </cell>
          <cell r="AI831">
            <v>12</v>
          </cell>
        </row>
        <row r="832">
          <cell r="AA832" t="str">
            <v>FORTUM OYJ</v>
          </cell>
          <cell r="AB832">
            <v>2</v>
          </cell>
          <cell r="AC832">
            <v>15</v>
          </cell>
          <cell r="AD832" t="str">
            <v>Corporate</v>
          </cell>
          <cell r="AF832" t="str">
            <v>FORTUM FH</v>
          </cell>
          <cell r="AG832" t="str">
            <v>Fortum OYJ</v>
          </cell>
          <cell r="AH832" t="str">
            <v>Electric</v>
          </cell>
          <cell r="AI832">
            <v>12</v>
          </cell>
        </row>
        <row r="833">
          <cell r="AA833" t="str">
            <v>TURKIYE GARANTI BANKASI</v>
          </cell>
          <cell r="AB833">
            <v>3</v>
          </cell>
          <cell r="AC833">
            <v>17</v>
          </cell>
          <cell r="AD833" t="str">
            <v>Finance</v>
          </cell>
          <cell r="AF833" t="str">
            <v>GARAN TI</v>
          </cell>
          <cell r="AG833" t="str">
            <v>Turkiye Garanti Bankasi AS</v>
          </cell>
          <cell r="AH833" t="str">
            <v>Banks</v>
          </cell>
          <cell r="AI833">
            <v>3</v>
          </cell>
        </row>
        <row r="834">
          <cell r="AA834" t="str">
            <v>GAS NATURAL CAPITAL</v>
          </cell>
          <cell r="AB834">
            <v>2</v>
          </cell>
          <cell r="AC834">
            <v>6</v>
          </cell>
          <cell r="AD834" t="str">
            <v>Corporate</v>
          </cell>
          <cell r="AF834" t="str">
            <v>GAS SM</v>
          </cell>
          <cell r="AG834" t="str">
            <v>Gas Natural SDG SA</v>
          </cell>
          <cell r="AH834" t="str">
            <v>Gas</v>
          </cell>
          <cell r="AI834">
            <v>17</v>
          </cell>
        </row>
        <row r="835">
          <cell r="AA835" t="str">
            <v>GAS NATURAL CAPITAL</v>
          </cell>
          <cell r="AB835">
            <v>2</v>
          </cell>
          <cell r="AC835">
            <v>6</v>
          </cell>
          <cell r="AD835" t="str">
            <v>Corporate</v>
          </cell>
          <cell r="AF835" t="str">
            <v>GAS SM</v>
          </cell>
          <cell r="AG835" t="str">
            <v>Gas Natural SDG SA</v>
          </cell>
          <cell r="AH835" t="str">
            <v>Gas</v>
          </cell>
          <cell r="AI835">
            <v>17</v>
          </cell>
        </row>
        <row r="836">
          <cell r="AA836" t="str">
            <v>GAS NATURAL CAPITAL</v>
          </cell>
          <cell r="AB836">
            <v>2</v>
          </cell>
          <cell r="AC836">
            <v>6</v>
          </cell>
          <cell r="AD836" t="str">
            <v>Corporate</v>
          </cell>
          <cell r="AF836" t="str">
            <v>GAS SM</v>
          </cell>
          <cell r="AG836" t="str">
            <v>Gas Natural SDG SA</v>
          </cell>
          <cell r="AH836" t="str">
            <v>Gas</v>
          </cell>
          <cell r="AI836">
            <v>17</v>
          </cell>
        </row>
        <row r="837">
          <cell r="AA837" t="str">
            <v>GAS NATURAL CAPITAL</v>
          </cell>
          <cell r="AB837">
            <v>2</v>
          </cell>
          <cell r="AC837">
            <v>6</v>
          </cell>
          <cell r="AD837" t="str">
            <v>Corporate</v>
          </cell>
          <cell r="AF837" t="str">
            <v>GAS SM</v>
          </cell>
          <cell r="AG837" t="str">
            <v>Gas Natural SDG SA</v>
          </cell>
          <cell r="AH837" t="str">
            <v>Gas</v>
          </cell>
          <cell r="AI837">
            <v>17</v>
          </cell>
        </row>
        <row r="838">
          <cell r="AA838" t="str">
            <v>GAS NATURAL CAPITAL</v>
          </cell>
          <cell r="AB838">
            <v>2</v>
          </cell>
          <cell r="AC838">
            <v>6</v>
          </cell>
          <cell r="AD838" t="str">
            <v>Corporate</v>
          </cell>
          <cell r="AF838" t="str">
            <v>GAS SM</v>
          </cell>
          <cell r="AG838" t="str">
            <v>Gas Natural SDG SA</v>
          </cell>
          <cell r="AH838" t="str">
            <v>Gas</v>
          </cell>
          <cell r="AI838">
            <v>17</v>
          </cell>
        </row>
        <row r="839">
          <cell r="AA839" t="str">
            <v>GAS NATURAL CAPITAL</v>
          </cell>
          <cell r="AB839">
            <v>2</v>
          </cell>
          <cell r="AC839">
            <v>6</v>
          </cell>
          <cell r="AD839" t="str">
            <v>Corporate</v>
          </cell>
          <cell r="AF839" t="str">
            <v>GAS SM</v>
          </cell>
          <cell r="AG839" t="str">
            <v>Gas Natural SDG SA</v>
          </cell>
          <cell r="AH839" t="str">
            <v>Gas</v>
          </cell>
          <cell r="AI839">
            <v>17</v>
          </cell>
        </row>
        <row r="840">
          <cell r="AA840" t="str">
            <v>GAS NATURAL CAPITAL</v>
          </cell>
          <cell r="AB840">
            <v>2</v>
          </cell>
          <cell r="AC840">
            <v>6</v>
          </cell>
          <cell r="AD840" t="str">
            <v>Corporate</v>
          </cell>
          <cell r="AF840" t="str">
            <v>GAS SM</v>
          </cell>
          <cell r="AG840" t="str">
            <v>Gas Natural SDG SA</v>
          </cell>
          <cell r="AH840" t="str">
            <v>Gas</v>
          </cell>
          <cell r="AI840">
            <v>17</v>
          </cell>
        </row>
        <row r="841">
          <cell r="AA841" t="str">
            <v>GAS NATURAL CAPITAL</v>
          </cell>
          <cell r="AB841">
            <v>2</v>
          </cell>
          <cell r="AC841">
            <v>6</v>
          </cell>
          <cell r="AD841" t="str">
            <v>Corporate</v>
          </cell>
          <cell r="AF841" t="str">
            <v>GAS SM</v>
          </cell>
          <cell r="AG841" t="str">
            <v>Gas Natural SDG SA</v>
          </cell>
          <cell r="AH841" t="str">
            <v>Gas</v>
          </cell>
          <cell r="AI841">
            <v>17</v>
          </cell>
        </row>
        <row r="842">
          <cell r="AA842" t="str">
            <v>GAS NATURAL FENOSA FINAN</v>
          </cell>
          <cell r="AB842">
            <v>2</v>
          </cell>
          <cell r="AC842">
            <v>6</v>
          </cell>
          <cell r="AD842" t="str">
            <v>Corporate</v>
          </cell>
          <cell r="AF842" t="str">
            <v>GAS SM</v>
          </cell>
          <cell r="AG842" t="str">
            <v>Gas Natural SDG SA</v>
          </cell>
          <cell r="AH842" t="str">
            <v>Electric</v>
          </cell>
          <cell r="AI842">
            <v>12</v>
          </cell>
        </row>
        <row r="843">
          <cell r="AA843" t="str">
            <v>GAZPROM (GAZ CAPITAL SA)</v>
          </cell>
          <cell r="AB843">
            <v>2</v>
          </cell>
          <cell r="AC843">
            <v>12</v>
          </cell>
          <cell r="AD843" t="str">
            <v>Corporate</v>
          </cell>
          <cell r="AF843" t="str">
            <v>GAZP RM</v>
          </cell>
          <cell r="AG843" t="str">
            <v>Gazprom PJSC</v>
          </cell>
          <cell r="AH843" t="str">
            <v>Oil&amp;Gas</v>
          </cell>
          <cell r="AI843">
            <v>16</v>
          </cell>
        </row>
        <row r="844">
          <cell r="AA844" t="str">
            <v>GAZPROM (GAZ CAPITAL SA)</v>
          </cell>
          <cell r="AB844">
            <v>2</v>
          </cell>
          <cell r="AC844">
            <v>12</v>
          </cell>
          <cell r="AD844" t="str">
            <v>Corporate</v>
          </cell>
          <cell r="AF844" t="str">
            <v>GAZP RM</v>
          </cell>
          <cell r="AG844" t="str">
            <v>Gazprom PJSC</v>
          </cell>
          <cell r="AH844" t="str">
            <v>Oil&amp;Gas</v>
          </cell>
          <cell r="AI844">
            <v>16</v>
          </cell>
        </row>
        <row r="845">
          <cell r="AA845" t="str">
            <v>GAZPROM (GAZ CAPITAL SA)</v>
          </cell>
          <cell r="AB845">
            <v>2</v>
          </cell>
          <cell r="AC845">
            <v>12</v>
          </cell>
          <cell r="AD845" t="str">
            <v>Corporate</v>
          </cell>
          <cell r="AF845" t="str">
            <v>GAZP RM</v>
          </cell>
          <cell r="AG845" t="str">
            <v>Gazprom PJSC</v>
          </cell>
          <cell r="AH845" t="str">
            <v>Oil&amp;Gas</v>
          </cell>
          <cell r="AI845">
            <v>16</v>
          </cell>
        </row>
        <row r="846">
          <cell r="AA846" t="str">
            <v>GAZPROM (GAZ CAPITAL SA)</v>
          </cell>
          <cell r="AB846">
            <v>2</v>
          </cell>
          <cell r="AC846">
            <v>12</v>
          </cell>
          <cell r="AD846" t="str">
            <v>Corporate</v>
          </cell>
          <cell r="AF846" t="str">
            <v>GAZP RM</v>
          </cell>
          <cell r="AG846" t="str">
            <v>Gazprom PJSC</v>
          </cell>
          <cell r="AH846" t="str">
            <v>Oil&amp;Gas</v>
          </cell>
          <cell r="AI846">
            <v>16</v>
          </cell>
        </row>
        <row r="847">
          <cell r="AA847" t="str">
            <v>GAZPROM (GAZ CAPITAL SA)</v>
          </cell>
          <cell r="AB847">
            <v>2</v>
          </cell>
          <cell r="AC847">
            <v>12</v>
          </cell>
          <cell r="AD847" t="str">
            <v>Corporate</v>
          </cell>
          <cell r="AF847" t="str">
            <v>GAZP RM</v>
          </cell>
          <cell r="AG847" t="str">
            <v>Gazprom PJSC</v>
          </cell>
          <cell r="AH847" t="str">
            <v>Oil&amp;Gas</v>
          </cell>
          <cell r="AI847">
            <v>16</v>
          </cell>
        </row>
        <row r="848">
          <cell r="AA848" t="str">
            <v>BILFINGER SE</v>
          </cell>
          <cell r="AB848">
            <v>2</v>
          </cell>
          <cell r="AC848">
            <v>2</v>
          </cell>
          <cell r="AD848" t="str">
            <v>Corporate</v>
          </cell>
          <cell r="AF848" t="str">
            <v>GBF GR</v>
          </cell>
          <cell r="AG848" t="str">
            <v>Bilfinger SE</v>
          </cell>
          <cell r="AH848" t="str">
            <v>Engineering&amp;Construction</v>
          </cell>
          <cell r="AI848">
            <v>24</v>
          </cell>
        </row>
        <row r="849">
          <cell r="AA849" t="str">
            <v>GROUPEMENT DES CHU/CHR</v>
          </cell>
          <cell r="AB849">
            <v>2</v>
          </cell>
          <cell r="AC849">
            <v>1</v>
          </cell>
          <cell r="AD849" t="str">
            <v>Corporate</v>
          </cell>
          <cell r="AF849" t="str">
            <v>-</v>
          </cell>
          <cell r="AG849" t="str">
            <v>Groupement des CH/CHR</v>
          </cell>
          <cell r="AH849" t="str">
            <v>Healthcare-Services</v>
          </cell>
          <cell r="AI849">
            <v>40</v>
          </cell>
        </row>
        <row r="850">
          <cell r="AA850" t="str">
            <v>GE CAPITAL EURO FUNDING</v>
          </cell>
          <cell r="AB850">
            <v>3</v>
          </cell>
          <cell r="AC850">
            <v>3</v>
          </cell>
          <cell r="AD850" t="str">
            <v>Finance</v>
          </cell>
          <cell r="AF850" t="str">
            <v>GE US</v>
          </cell>
          <cell r="AG850" t="str">
            <v>General Electric Co</v>
          </cell>
          <cell r="AH850" t="str">
            <v>Diversified Finan Serv</v>
          </cell>
          <cell r="AI850">
            <v>6</v>
          </cell>
        </row>
        <row r="851">
          <cell r="AA851" t="str">
            <v>GENERAL ELECTRIC CO</v>
          </cell>
          <cell r="AB851">
            <v>3</v>
          </cell>
          <cell r="AC851">
            <v>3</v>
          </cell>
          <cell r="AD851" t="str">
            <v>Finance</v>
          </cell>
          <cell r="AF851" t="str">
            <v>GE US</v>
          </cell>
          <cell r="AG851" t="str">
            <v>General Electric Co</v>
          </cell>
          <cell r="AH851" t="str">
            <v>Miscellaneous Manufactur</v>
          </cell>
          <cell r="AI851">
            <v>41</v>
          </cell>
        </row>
        <row r="852">
          <cell r="AA852" t="str">
            <v>GE CAPITAL EURO FUNDING</v>
          </cell>
          <cell r="AB852">
            <v>3</v>
          </cell>
          <cell r="AC852">
            <v>3</v>
          </cell>
          <cell r="AD852" t="str">
            <v>Finance</v>
          </cell>
          <cell r="AF852" t="str">
            <v>GE US</v>
          </cell>
          <cell r="AG852" t="str">
            <v>General Electric Co</v>
          </cell>
          <cell r="AH852" t="str">
            <v>Diversified Finan Serv</v>
          </cell>
          <cell r="AI852">
            <v>6</v>
          </cell>
        </row>
        <row r="853">
          <cell r="AA853" t="str">
            <v>GE CAPITAL EURO FUNDING</v>
          </cell>
          <cell r="AB853">
            <v>3</v>
          </cell>
          <cell r="AC853">
            <v>3</v>
          </cell>
          <cell r="AD853" t="str">
            <v>Finance</v>
          </cell>
          <cell r="AF853" t="str">
            <v>GE US</v>
          </cell>
          <cell r="AG853" t="str">
            <v>General Electric Co</v>
          </cell>
          <cell r="AH853" t="str">
            <v>Diversified Finan Serv</v>
          </cell>
          <cell r="AI853">
            <v>6</v>
          </cell>
        </row>
        <row r="854">
          <cell r="AA854" t="str">
            <v>GE CAPITAL EURO FUNDING</v>
          </cell>
          <cell r="AB854">
            <v>3</v>
          </cell>
          <cell r="AC854">
            <v>3</v>
          </cell>
          <cell r="AD854" t="str">
            <v>Finance</v>
          </cell>
          <cell r="AF854" t="str">
            <v>GE US</v>
          </cell>
          <cell r="AG854" t="str">
            <v>General Electric Co</v>
          </cell>
          <cell r="AH854" t="str">
            <v>Diversified Finan Serv</v>
          </cell>
          <cell r="AI854">
            <v>6</v>
          </cell>
        </row>
        <row r="855">
          <cell r="AA855" t="str">
            <v>GE CAPITAL EURO FUNDING</v>
          </cell>
          <cell r="AB855">
            <v>3</v>
          </cell>
          <cell r="AC855">
            <v>3</v>
          </cell>
          <cell r="AD855" t="str">
            <v>Finance</v>
          </cell>
          <cell r="AF855" t="str">
            <v>GE US</v>
          </cell>
          <cell r="AG855" t="str">
            <v>General Electric Co</v>
          </cell>
          <cell r="AH855" t="str">
            <v>Diversified Finan Serv</v>
          </cell>
          <cell r="AI855">
            <v>6</v>
          </cell>
        </row>
        <row r="856">
          <cell r="AA856" t="str">
            <v>GE CAPITAL TRUST II</v>
          </cell>
          <cell r="AB856">
            <v>3</v>
          </cell>
          <cell r="AC856">
            <v>3</v>
          </cell>
          <cell r="AD856" t="str">
            <v>Finance</v>
          </cell>
          <cell r="AF856" t="str">
            <v>GE US</v>
          </cell>
          <cell r="AG856" t="str">
            <v>General Electric Co</v>
          </cell>
          <cell r="AH856" t="str">
            <v>Diversified Finan Serv</v>
          </cell>
          <cell r="AI856">
            <v>6</v>
          </cell>
        </row>
        <row r="857">
          <cell r="AA857" t="str">
            <v>GE CAPITAL TRUST IV</v>
          </cell>
          <cell r="AB857">
            <v>3</v>
          </cell>
          <cell r="AC857">
            <v>3</v>
          </cell>
          <cell r="AD857" t="str">
            <v>Finance</v>
          </cell>
          <cell r="AF857" t="str">
            <v>GE US</v>
          </cell>
          <cell r="AG857" t="str">
            <v>General Electric Co</v>
          </cell>
          <cell r="AH857" t="str">
            <v>Diversified Finan Serv</v>
          </cell>
          <cell r="AI857">
            <v>6</v>
          </cell>
        </row>
        <row r="858">
          <cell r="AA858" t="str">
            <v>GE CAPITAL EURO FUNDING</v>
          </cell>
          <cell r="AB858">
            <v>3</v>
          </cell>
          <cell r="AC858">
            <v>3</v>
          </cell>
          <cell r="AD858" t="str">
            <v>Finance</v>
          </cell>
          <cell r="AF858" t="str">
            <v>GE US</v>
          </cell>
          <cell r="AG858" t="str">
            <v>General Electric Co</v>
          </cell>
          <cell r="AH858" t="str">
            <v>Diversified Finan Serv</v>
          </cell>
          <cell r="AI858">
            <v>6</v>
          </cell>
        </row>
        <row r="859">
          <cell r="AA859" t="str">
            <v>GE CAPITAL EURO FUNDING</v>
          </cell>
          <cell r="AB859">
            <v>3</v>
          </cell>
          <cell r="AC859">
            <v>3</v>
          </cell>
          <cell r="AD859" t="str">
            <v>Finance</v>
          </cell>
          <cell r="AF859" t="str">
            <v>GE US</v>
          </cell>
          <cell r="AG859" t="str">
            <v>General Electric Co</v>
          </cell>
          <cell r="AH859" t="str">
            <v>Diversified Finan Serv</v>
          </cell>
          <cell r="AI859">
            <v>6</v>
          </cell>
        </row>
        <row r="860">
          <cell r="AA860" t="str">
            <v>GE CAPITAL EURO FUNDING</v>
          </cell>
          <cell r="AB860">
            <v>3</v>
          </cell>
          <cell r="AC860">
            <v>3</v>
          </cell>
          <cell r="AD860" t="str">
            <v>Finance</v>
          </cell>
          <cell r="AF860" t="str">
            <v>GE US</v>
          </cell>
          <cell r="AG860" t="str">
            <v>General Electric Co</v>
          </cell>
          <cell r="AH860" t="str">
            <v>Diversified Finan Serv</v>
          </cell>
          <cell r="AI860">
            <v>6</v>
          </cell>
        </row>
        <row r="861">
          <cell r="AA861" t="str">
            <v>GE CAPITAL EURO FUNDING</v>
          </cell>
          <cell r="AB861">
            <v>3</v>
          </cell>
          <cell r="AC861">
            <v>3</v>
          </cell>
          <cell r="AD861" t="str">
            <v>Finance</v>
          </cell>
          <cell r="AF861" t="str">
            <v>GE US</v>
          </cell>
          <cell r="AG861" t="str">
            <v>General Electric Co</v>
          </cell>
          <cell r="AH861" t="str">
            <v>Diversified Finan Serv</v>
          </cell>
          <cell r="AI861">
            <v>6</v>
          </cell>
        </row>
        <row r="862">
          <cell r="AA862" t="str">
            <v>GEA GROUP AG</v>
          </cell>
          <cell r="AB862">
            <v>2</v>
          </cell>
          <cell r="AC862">
            <v>2</v>
          </cell>
          <cell r="AD862" t="str">
            <v>Corporate</v>
          </cell>
          <cell r="AF862" t="str">
            <v>G1A GR</v>
          </cell>
          <cell r="AG862" t="str">
            <v>GEA Group AG</v>
          </cell>
          <cell r="AH862" t="str">
            <v>Machinery-Diversified</v>
          </cell>
          <cell r="AI862">
            <v>28</v>
          </cell>
        </row>
        <row r="863">
          <cell r="AA863" t="str">
            <v>GECINA</v>
          </cell>
          <cell r="AB863">
            <v>3</v>
          </cell>
          <cell r="AC863">
            <v>1</v>
          </cell>
          <cell r="AD863" t="str">
            <v>Finance</v>
          </cell>
          <cell r="AF863" t="str">
            <v>GFC FP</v>
          </cell>
          <cell r="AG863" t="str">
            <v>Gecina SA</v>
          </cell>
          <cell r="AH863" t="str">
            <v>REITS</v>
          </cell>
          <cell r="AI863">
            <v>36</v>
          </cell>
        </row>
        <row r="864">
          <cell r="AA864" t="str">
            <v>G4S INTL FINANCE PLC</v>
          </cell>
          <cell r="AB864">
            <v>2</v>
          </cell>
          <cell r="AC864">
            <v>10</v>
          </cell>
          <cell r="AD864" t="str">
            <v>Corporate</v>
          </cell>
          <cell r="AF864" t="str">
            <v>GFS LN</v>
          </cell>
          <cell r="AG864" t="str">
            <v>G4S PLC</v>
          </cell>
          <cell r="AH864" t="str">
            <v>Commercial Services</v>
          </cell>
          <cell r="AI864">
            <v>5</v>
          </cell>
        </row>
        <row r="865">
          <cell r="AA865" t="str">
            <v>G4S INTL FINANCE PLC</v>
          </cell>
          <cell r="AB865">
            <v>2</v>
          </cell>
          <cell r="AC865">
            <v>10</v>
          </cell>
          <cell r="AD865" t="str">
            <v>Corporate</v>
          </cell>
          <cell r="AF865" t="str">
            <v>GFS LN</v>
          </cell>
          <cell r="AG865" t="str">
            <v>G4S PLC</v>
          </cell>
          <cell r="AH865" t="str">
            <v>Commercial Services</v>
          </cell>
          <cell r="AI865">
            <v>5</v>
          </cell>
        </row>
        <row r="866">
          <cell r="AA866" t="str">
            <v>GLENCORE FINANCE CANADA</v>
          </cell>
          <cell r="AB866">
            <v>2</v>
          </cell>
          <cell r="AC866">
            <v>16</v>
          </cell>
          <cell r="AD866" t="str">
            <v>Corporate</v>
          </cell>
          <cell r="AF866" t="str">
            <v>GLEN LN</v>
          </cell>
          <cell r="AG866" t="str">
            <v>Glencore PLC</v>
          </cell>
          <cell r="AH866" t="str">
            <v>Mining</v>
          </cell>
          <cell r="AI866">
            <v>18</v>
          </cell>
        </row>
        <row r="867">
          <cell r="AA867" t="str">
            <v>GLENCORE FINANCE EUROPE</v>
          </cell>
          <cell r="AB867">
            <v>2</v>
          </cell>
          <cell r="AC867">
            <v>16</v>
          </cell>
          <cell r="AD867" t="str">
            <v>Corporate</v>
          </cell>
          <cell r="AF867" t="str">
            <v>GLEN LN</v>
          </cell>
          <cell r="AG867" t="str">
            <v>Glencore PLC</v>
          </cell>
          <cell r="AH867" t="str">
            <v>Mining</v>
          </cell>
          <cell r="AI867">
            <v>18</v>
          </cell>
        </row>
        <row r="868">
          <cell r="AA868" t="str">
            <v>GLENCORE FIN DUBAI LTD</v>
          </cell>
          <cell r="AB868">
            <v>2</v>
          </cell>
          <cell r="AC868">
            <v>10</v>
          </cell>
          <cell r="AD868" t="str">
            <v>Corporate</v>
          </cell>
          <cell r="AF868" t="str">
            <v>GLEN LN</v>
          </cell>
          <cell r="AG868" t="str">
            <v>Glencore PLC</v>
          </cell>
          <cell r="AH868" t="str">
            <v>Mining</v>
          </cell>
          <cell r="AI868">
            <v>18</v>
          </cell>
        </row>
        <row r="869">
          <cell r="AA869" t="str">
            <v>GELF BOND ISSUER I SA</v>
          </cell>
          <cell r="AB869">
            <v>3</v>
          </cell>
          <cell r="AC869">
            <v>1</v>
          </cell>
          <cell r="AD869" t="str">
            <v>Finance</v>
          </cell>
          <cell r="AF869" t="str">
            <v>-</v>
          </cell>
          <cell r="AG869" t="str">
            <v>Goodman European Logistics Fund</v>
          </cell>
          <cell r="AH869" t="str">
            <v>REITS</v>
          </cell>
          <cell r="AI869">
            <v>36</v>
          </cell>
        </row>
        <row r="870">
          <cell r="AA870" t="str">
            <v>GOLDMAN SACHS GROUP INC</v>
          </cell>
          <cell r="AB870">
            <v>3</v>
          </cell>
          <cell r="AC870">
            <v>3</v>
          </cell>
          <cell r="AD870" t="str">
            <v>Finance</v>
          </cell>
          <cell r="AF870" t="str">
            <v>GS US</v>
          </cell>
          <cell r="AG870" t="str">
            <v>Goldman Sachs Group Inc/The</v>
          </cell>
          <cell r="AH870" t="str">
            <v>Banks</v>
          </cell>
          <cell r="AI870">
            <v>3</v>
          </cell>
        </row>
        <row r="871">
          <cell r="AA871" t="str">
            <v>GOLDMAN SACHS GROUP INC</v>
          </cell>
          <cell r="AB871">
            <v>3</v>
          </cell>
          <cell r="AC871">
            <v>3</v>
          </cell>
          <cell r="AD871" t="str">
            <v>Finance</v>
          </cell>
          <cell r="AF871" t="str">
            <v>GS US</v>
          </cell>
          <cell r="AG871" t="str">
            <v>Goldman Sachs Group Inc/The</v>
          </cell>
          <cell r="AH871" t="str">
            <v>Banks</v>
          </cell>
          <cell r="AI871">
            <v>3</v>
          </cell>
        </row>
        <row r="872">
          <cell r="AA872" t="str">
            <v>GOLDMAN SACHS GROUP INC</v>
          </cell>
          <cell r="AB872">
            <v>3</v>
          </cell>
          <cell r="AC872">
            <v>3</v>
          </cell>
          <cell r="AD872" t="str">
            <v>Finance</v>
          </cell>
          <cell r="AF872" t="str">
            <v>GS US</v>
          </cell>
          <cell r="AG872" t="str">
            <v>Goldman Sachs Group Inc/The</v>
          </cell>
          <cell r="AH872" t="str">
            <v>Banks</v>
          </cell>
          <cell r="AI872">
            <v>3</v>
          </cell>
        </row>
        <row r="873">
          <cell r="AA873" t="str">
            <v>GOLDMAN SACHS GROUP INC</v>
          </cell>
          <cell r="AB873">
            <v>3</v>
          </cell>
          <cell r="AC873">
            <v>3</v>
          </cell>
          <cell r="AD873" t="str">
            <v>Finance</v>
          </cell>
          <cell r="AF873" t="str">
            <v>GS US</v>
          </cell>
          <cell r="AG873" t="str">
            <v>Goldman Sachs Group Inc/The</v>
          </cell>
          <cell r="AH873" t="str">
            <v>Banks</v>
          </cell>
          <cell r="AI873">
            <v>3</v>
          </cell>
        </row>
        <row r="874">
          <cell r="AA874" t="str">
            <v>GOLDMAN SACHS GROUP INC</v>
          </cell>
          <cell r="AB874">
            <v>3</v>
          </cell>
          <cell r="AC874">
            <v>3</v>
          </cell>
          <cell r="AD874" t="str">
            <v>Finance</v>
          </cell>
          <cell r="AF874" t="str">
            <v>GS US</v>
          </cell>
          <cell r="AG874" t="str">
            <v>Goldman Sachs Group Inc/The</v>
          </cell>
          <cell r="AH874" t="str">
            <v>Banks</v>
          </cell>
          <cell r="AI874">
            <v>3</v>
          </cell>
        </row>
        <row r="875">
          <cell r="AA875" t="str">
            <v>GLAXOSMITHKLINE CAPITAL</v>
          </cell>
          <cell r="AB875">
            <v>2</v>
          </cell>
          <cell r="AC875">
            <v>10</v>
          </cell>
          <cell r="AD875" t="str">
            <v>Corporate</v>
          </cell>
          <cell r="AF875" t="str">
            <v>1426Z LN</v>
          </cell>
          <cell r="AG875" t="str">
            <v>GlaxoSmithKline Capital PLC</v>
          </cell>
          <cell r="AH875" t="str">
            <v>Pharmaceuticals</v>
          </cell>
          <cell r="AI875">
            <v>32</v>
          </cell>
        </row>
        <row r="876">
          <cell r="AA876" t="str">
            <v>GLAXOSMITHKLINE CAPITAL</v>
          </cell>
          <cell r="AB876">
            <v>2</v>
          </cell>
          <cell r="AC876">
            <v>10</v>
          </cell>
          <cell r="AD876" t="str">
            <v>Corporate</v>
          </cell>
          <cell r="AF876" t="str">
            <v>1426Z LN</v>
          </cell>
          <cell r="AG876" t="str">
            <v>GlaxoSmithKline Capital PLC</v>
          </cell>
          <cell r="AH876" t="str">
            <v>Pharmaceuticals</v>
          </cell>
          <cell r="AI876">
            <v>32</v>
          </cell>
        </row>
        <row r="877">
          <cell r="AA877" t="str">
            <v>GLOBAL SWITCH HOLDINGS L</v>
          </cell>
          <cell r="AB877">
            <v>2</v>
          </cell>
          <cell r="AC877">
            <v>10</v>
          </cell>
          <cell r="AD877" t="str">
            <v>Corporate</v>
          </cell>
          <cell r="AF877" t="str">
            <v>-</v>
          </cell>
          <cell r="AG877" t="str">
            <v>Landal Worldwide Corp</v>
          </cell>
          <cell r="AH877" t="str">
            <v>Telecommunications</v>
          </cell>
          <cell r="AI877">
            <v>2</v>
          </cell>
        </row>
        <row r="878">
          <cell r="AA878" t="str">
            <v>ENGIE SA</v>
          </cell>
          <cell r="AB878">
            <v>2</v>
          </cell>
          <cell r="AC878">
            <v>1</v>
          </cell>
          <cell r="AD878" t="str">
            <v>Corporate</v>
          </cell>
          <cell r="AF878" t="str">
            <v>ENGI FP</v>
          </cell>
          <cell r="AG878" t="str">
            <v>Engie SA</v>
          </cell>
          <cell r="AH878" t="str">
            <v>Electric</v>
          </cell>
          <cell r="AI878">
            <v>12</v>
          </cell>
        </row>
        <row r="879">
          <cell r="AA879" t="str">
            <v>ENGIE SA</v>
          </cell>
          <cell r="AB879">
            <v>2</v>
          </cell>
          <cell r="AC879">
            <v>1</v>
          </cell>
          <cell r="AD879" t="str">
            <v>Corporate</v>
          </cell>
          <cell r="AF879" t="str">
            <v>ENGI FP</v>
          </cell>
          <cell r="AG879" t="str">
            <v>Engie SA</v>
          </cell>
          <cell r="AH879" t="str">
            <v>Electric</v>
          </cell>
          <cell r="AI879">
            <v>12</v>
          </cell>
        </row>
        <row r="880">
          <cell r="AA880" t="str">
            <v>ENGIE SA</v>
          </cell>
          <cell r="AB880">
            <v>2</v>
          </cell>
          <cell r="AC880">
            <v>1</v>
          </cell>
          <cell r="AD880" t="str">
            <v>Corporate</v>
          </cell>
          <cell r="AF880" t="str">
            <v>ENGI FP</v>
          </cell>
          <cell r="AG880" t="str">
            <v>Engie SA</v>
          </cell>
          <cell r="AH880" t="str">
            <v>Electric</v>
          </cell>
          <cell r="AI880">
            <v>12</v>
          </cell>
        </row>
        <row r="881">
          <cell r="AA881" t="str">
            <v>ENGIE SA</v>
          </cell>
          <cell r="AB881">
            <v>2</v>
          </cell>
          <cell r="AC881">
            <v>1</v>
          </cell>
          <cell r="AD881" t="str">
            <v>Corporate</v>
          </cell>
          <cell r="AF881" t="str">
            <v>ENGI FP</v>
          </cell>
          <cell r="AG881" t="str">
            <v>Engie SA</v>
          </cell>
          <cell r="AH881" t="str">
            <v>Electric</v>
          </cell>
          <cell r="AI881">
            <v>12</v>
          </cell>
        </row>
        <row r="882">
          <cell r="AA882" t="str">
            <v>ENGIE SA</v>
          </cell>
          <cell r="AB882">
            <v>2</v>
          </cell>
          <cell r="AC882">
            <v>1</v>
          </cell>
          <cell r="AD882" t="str">
            <v>Corporate</v>
          </cell>
          <cell r="AF882" t="str">
            <v>ENGI FP</v>
          </cell>
          <cell r="AG882" t="str">
            <v>Engie SA</v>
          </cell>
          <cell r="AH882" t="str">
            <v>Electric</v>
          </cell>
          <cell r="AI882">
            <v>12</v>
          </cell>
        </row>
        <row r="883">
          <cell r="AA883" t="str">
            <v>ENGIE SA</v>
          </cell>
          <cell r="AB883">
            <v>2</v>
          </cell>
          <cell r="AC883">
            <v>1</v>
          </cell>
          <cell r="AD883" t="str">
            <v>Corporate</v>
          </cell>
          <cell r="AF883" t="str">
            <v>ENGI FP</v>
          </cell>
          <cell r="AG883" t="str">
            <v>Engie SA</v>
          </cell>
          <cell r="AH883" t="str">
            <v>Electric</v>
          </cell>
          <cell r="AI883">
            <v>12</v>
          </cell>
        </row>
        <row r="884">
          <cell r="AA884" t="str">
            <v>ENGIE SA</v>
          </cell>
          <cell r="AB884">
            <v>2</v>
          </cell>
          <cell r="AC884">
            <v>1</v>
          </cell>
          <cell r="AD884" t="str">
            <v>Corporate</v>
          </cell>
          <cell r="AF884" t="str">
            <v>ENGI FP</v>
          </cell>
          <cell r="AG884" t="str">
            <v>Engie SA</v>
          </cell>
          <cell r="AH884" t="str">
            <v>Electric</v>
          </cell>
          <cell r="AI884">
            <v>12</v>
          </cell>
        </row>
        <row r="885">
          <cell r="AA885" t="str">
            <v>ENGIE SA</v>
          </cell>
          <cell r="AB885">
            <v>2</v>
          </cell>
          <cell r="AC885">
            <v>1</v>
          </cell>
          <cell r="AD885" t="str">
            <v>Corporate</v>
          </cell>
          <cell r="AF885" t="str">
            <v>ENGI FP</v>
          </cell>
          <cell r="AG885" t="str">
            <v>Engie SA</v>
          </cell>
          <cell r="AH885" t="str">
            <v>Electric</v>
          </cell>
          <cell r="AI885">
            <v>12</v>
          </cell>
        </row>
        <row r="886">
          <cell r="AA886" t="str">
            <v>GERRESHEIMER AG</v>
          </cell>
          <cell r="AB886">
            <v>2</v>
          </cell>
          <cell r="AC886">
            <v>2</v>
          </cell>
          <cell r="AD886" t="str">
            <v>Corporate</v>
          </cell>
          <cell r="AF886" t="str">
            <v>GXI GR</v>
          </cell>
          <cell r="AG886" t="str">
            <v>Gerresheimer AG</v>
          </cell>
          <cell r="AH886" t="str">
            <v>Packaging&amp;Containers</v>
          </cell>
          <cell r="AI886">
            <v>29</v>
          </cell>
        </row>
        <row r="887">
          <cell r="AA887" t="str">
            <v>HEINEKEN NV</v>
          </cell>
          <cell r="AB887">
            <v>2</v>
          </cell>
          <cell r="AC887">
            <v>9</v>
          </cell>
          <cell r="AD887" t="str">
            <v>Corporate</v>
          </cell>
          <cell r="AF887" t="str">
            <v>HEIA NA</v>
          </cell>
          <cell r="AG887" t="str">
            <v>Heineken NV</v>
          </cell>
          <cell r="AH887" t="str">
            <v>Beverages</v>
          </cell>
          <cell r="AI887">
            <v>34</v>
          </cell>
        </row>
        <row r="888">
          <cell r="AA888" t="str">
            <v>HELLA GMBH &amp; CO KGAA</v>
          </cell>
          <cell r="AB888">
            <v>2</v>
          </cell>
          <cell r="AC888">
            <v>2</v>
          </cell>
          <cell r="AD888" t="str">
            <v>Corporate</v>
          </cell>
          <cell r="AF888" t="str">
            <v>HLE GR</v>
          </cell>
          <cell r="AG888" t="str">
            <v>Hella GmbH &amp; Co KGaA</v>
          </cell>
          <cell r="AH888" t="str">
            <v>Auto Parts&amp;Equipment</v>
          </cell>
          <cell r="AI888">
            <v>7</v>
          </cell>
        </row>
        <row r="889">
          <cell r="AA889" t="str">
            <v>HERAEUS FINANCE GMBH</v>
          </cell>
          <cell r="AB889">
            <v>2</v>
          </cell>
          <cell r="AC889">
            <v>2</v>
          </cell>
          <cell r="AD889" t="str">
            <v>Corporate</v>
          </cell>
          <cell r="AF889" t="str">
            <v>-</v>
          </cell>
          <cell r="AG889" t="str">
            <v>Materion</v>
          </cell>
          <cell r="AH889" t="str">
            <v>Miscellaneous Manufactur</v>
          </cell>
          <cell r="AI889">
            <v>41</v>
          </cell>
        </row>
        <row r="890">
          <cell r="AA890" t="str">
            <v>HERA SPA</v>
          </cell>
          <cell r="AB890">
            <v>2</v>
          </cell>
          <cell r="AC890">
            <v>8</v>
          </cell>
          <cell r="AD890" t="str">
            <v>Corporate</v>
          </cell>
          <cell r="AF890" t="str">
            <v>HER IM</v>
          </cell>
          <cell r="AG890" t="str">
            <v>Hera SpA</v>
          </cell>
          <cell r="AH890" t="str">
            <v>Electric</v>
          </cell>
          <cell r="AI890">
            <v>12</v>
          </cell>
        </row>
        <row r="891">
          <cell r="AA891" t="str">
            <v>LANDBK HESSEN-THUERINGEN</v>
          </cell>
          <cell r="AB891">
            <v>3</v>
          </cell>
          <cell r="AC891">
            <v>2</v>
          </cell>
          <cell r="AD891" t="str">
            <v>Finance</v>
          </cell>
          <cell r="AF891" t="str">
            <v>2482Z GR</v>
          </cell>
          <cell r="AG891" t="str">
            <v>Landesbank Hessen-Thueringen G</v>
          </cell>
          <cell r="AH891" t="str">
            <v>Banks</v>
          </cell>
          <cell r="AI891">
            <v>3</v>
          </cell>
        </row>
        <row r="892">
          <cell r="AA892" t="str">
            <v>LANDBK HESSEN-THUERINGEN</v>
          </cell>
          <cell r="AB892">
            <v>3</v>
          </cell>
          <cell r="AC892">
            <v>2</v>
          </cell>
          <cell r="AD892" t="str">
            <v>Finance</v>
          </cell>
          <cell r="AF892" t="str">
            <v>2482Z GR</v>
          </cell>
          <cell r="AG892" t="str">
            <v>Landesbank Hessen-Thueringen G</v>
          </cell>
          <cell r="AH892" t="str">
            <v>Banks</v>
          </cell>
          <cell r="AI892">
            <v>3</v>
          </cell>
        </row>
        <row r="893">
          <cell r="AA893" t="str">
            <v>LANDBK HESSEN-THUERINGEN</v>
          </cell>
          <cell r="AB893">
            <v>3</v>
          </cell>
          <cell r="AC893">
            <v>2</v>
          </cell>
          <cell r="AD893" t="str">
            <v>Finance</v>
          </cell>
          <cell r="AF893" t="str">
            <v>2482Z GR</v>
          </cell>
          <cell r="AG893" t="str">
            <v>Landesbank Hessen-Thueringen G</v>
          </cell>
          <cell r="AH893" t="str">
            <v>Banks</v>
          </cell>
          <cell r="AI893">
            <v>3</v>
          </cell>
        </row>
        <row r="894">
          <cell r="AA894" t="str">
            <v>LANDBK HESSEN-THUERINGEN</v>
          </cell>
          <cell r="AB894">
            <v>3</v>
          </cell>
          <cell r="AC894">
            <v>2</v>
          </cell>
          <cell r="AD894" t="str">
            <v>Finance</v>
          </cell>
          <cell r="AF894" t="str">
            <v>2482Z GR</v>
          </cell>
          <cell r="AG894" t="str">
            <v>Landesbank Hessen-Thueringen G</v>
          </cell>
          <cell r="AH894" t="str">
            <v>Banks</v>
          </cell>
          <cell r="AI894">
            <v>3</v>
          </cell>
        </row>
        <row r="895">
          <cell r="AA895" t="str">
            <v>LANDBK HESSEN-THUERINGEN</v>
          </cell>
          <cell r="AB895">
            <v>3</v>
          </cell>
          <cell r="AC895">
            <v>2</v>
          </cell>
          <cell r="AD895" t="str">
            <v>Finance</v>
          </cell>
          <cell r="AF895" t="str">
            <v>2482Z GR</v>
          </cell>
          <cell r="AG895" t="str">
            <v>Landesbank Hessen-Thueringen G</v>
          </cell>
          <cell r="AH895" t="str">
            <v>Banks</v>
          </cell>
          <cell r="AI895">
            <v>3</v>
          </cell>
        </row>
        <row r="896">
          <cell r="AA896" t="str">
            <v>LANDBK HESSEN-THUERINGEN</v>
          </cell>
          <cell r="AB896">
            <v>3</v>
          </cell>
          <cell r="AC896">
            <v>2</v>
          </cell>
          <cell r="AD896" t="str">
            <v>Finance</v>
          </cell>
          <cell r="AF896" t="str">
            <v>2482Z GR</v>
          </cell>
          <cell r="AG896" t="str">
            <v>Landesbank Hessen-Thueringen G</v>
          </cell>
          <cell r="AH896" t="str">
            <v>Banks</v>
          </cell>
          <cell r="AI896">
            <v>3</v>
          </cell>
        </row>
        <row r="897">
          <cell r="AA897" t="str">
            <v>LANDBK HESSEN-THUERINGEN</v>
          </cell>
          <cell r="AB897">
            <v>3</v>
          </cell>
          <cell r="AC897">
            <v>2</v>
          </cell>
          <cell r="AD897" t="str">
            <v>Finance</v>
          </cell>
          <cell r="AF897" t="str">
            <v>2482Z GR</v>
          </cell>
          <cell r="AG897" t="str">
            <v>Landesbank Hessen-Thueringen G</v>
          </cell>
          <cell r="AH897" t="str">
            <v>Banks</v>
          </cell>
          <cell r="AI897">
            <v>3</v>
          </cell>
        </row>
        <row r="898">
          <cell r="AA898" t="str">
            <v>LANDBK HESSEN-THUERINGEN</v>
          </cell>
          <cell r="AB898">
            <v>3</v>
          </cell>
          <cell r="AC898">
            <v>2</v>
          </cell>
          <cell r="AD898" t="str">
            <v>Finance</v>
          </cell>
          <cell r="AF898" t="str">
            <v>2482Z GR</v>
          </cell>
          <cell r="AG898" t="str">
            <v>Landesbank Hessen-Thueringen G</v>
          </cell>
          <cell r="AH898" t="str">
            <v>Banks</v>
          </cell>
          <cell r="AI898">
            <v>3</v>
          </cell>
        </row>
        <row r="899">
          <cell r="AA899" t="str">
            <v>LANDBK HESSEN-THUERINGEN</v>
          </cell>
          <cell r="AB899">
            <v>3</v>
          </cell>
          <cell r="AC899">
            <v>2</v>
          </cell>
          <cell r="AD899" t="str">
            <v>Finance</v>
          </cell>
          <cell r="AF899" t="str">
            <v>2482Z GR</v>
          </cell>
          <cell r="AG899" t="str">
            <v>Landesbank Hessen-Thueringen G</v>
          </cell>
          <cell r="AH899" t="str">
            <v>Banks</v>
          </cell>
          <cell r="AI899">
            <v>3</v>
          </cell>
        </row>
        <row r="900">
          <cell r="AA900" t="str">
            <v>LANDBK HESSEN-THUERINGEN</v>
          </cell>
          <cell r="AB900">
            <v>3</v>
          </cell>
          <cell r="AC900">
            <v>2</v>
          </cell>
          <cell r="AD900" t="str">
            <v>Finance</v>
          </cell>
          <cell r="AF900" t="str">
            <v>2482Z GR</v>
          </cell>
          <cell r="AG900" t="str">
            <v>Landesbank Hessen-Thueringen G</v>
          </cell>
          <cell r="AH900" t="str">
            <v>Banks</v>
          </cell>
          <cell r="AI900">
            <v>3</v>
          </cell>
        </row>
        <row r="901">
          <cell r="AA901" t="str">
            <v>LANDBK HESSEN-THUERINGEN</v>
          </cell>
          <cell r="AB901">
            <v>3</v>
          </cell>
          <cell r="AC901">
            <v>2</v>
          </cell>
          <cell r="AD901" t="str">
            <v>Finance</v>
          </cell>
          <cell r="AF901" t="str">
            <v>2482Z GR</v>
          </cell>
          <cell r="AG901" t="str">
            <v>Landesbank Hessen-Thueringen G</v>
          </cell>
          <cell r="AH901" t="str">
            <v>Banks</v>
          </cell>
          <cell r="AI901">
            <v>3</v>
          </cell>
        </row>
        <row r="902">
          <cell r="AA902" t="str">
            <v>LANDBK HESSEN-THUERINGEN</v>
          </cell>
          <cell r="AB902">
            <v>3</v>
          </cell>
          <cell r="AC902">
            <v>2</v>
          </cell>
          <cell r="AD902" t="str">
            <v>Finance</v>
          </cell>
          <cell r="AF902" t="str">
            <v>2482Z GR</v>
          </cell>
          <cell r="AG902" t="str">
            <v>Landesbank Hessen-Thueringen G</v>
          </cell>
          <cell r="AH902" t="str">
            <v>Banks</v>
          </cell>
          <cell r="AI902">
            <v>3</v>
          </cell>
        </row>
        <row r="903">
          <cell r="AA903" t="str">
            <v>LANDBK HESSEN-THUERINGEN</v>
          </cell>
          <cell r="AB903">
            <v>3</v>
          </cell>
          <cell r="AC903">
            <v>2</v>
          </cell>
          <cell r="AD903" t="str">
            <v>Finance</v>
          </cell>
          <cell r="AF903" t="str">
            <v>2482Z GR</v>
          </cell>
          <cell r="AG903" t="str">
            <v>Landesbank Hessen-Thueringen G</v>
          </cell>
          <cell r="AH903" t="str">
            <v>Banks</v>
          </cell>
          <cell r="AI903">
            <v>3</v>
          </cell>
        </row>
        <row r="904">
          <cell r="AA904" t="str">
            <v>HAMMERSON PLC</v>
          </cell>
          <cell r="AB904">
            <v>3</v>
          </cell>
          <cell r="AC904">
            <v>10</v>
          </cell>
          <cell r="AD904" t="str">
            <v>Finance</v>
          </cell>
          <cell r="AF904" t="str">
            <v>HMSO LN</v>
          </cell>
          <cell r="AG904" t="str">
            <v>Hammerson PLC</v>
          </cell>
          <cell r="AH904" t="str">
            <v>REITS</v>
          </cell>
          <cell r="AI904">
            <v>36</v>
          </cell>
        </row>
        <row r="905">
          <cell r="AA905" t="str">
            <v>AMERICAN HONDA FINANCE</v>
          </cell>
          <cell r="AB905">
            <v>2</v>
          </cell>
          <cell r="AC905">
            <v>17</v>
          </cell>
          <cell r="AD905" t="str">
            <v>Corporate</v>
          </cell>
          <cell r="AF905" t="str">
            <v>2377Z US</v>
          </cell>
          <cell r="AG905" t="str">
            <v>American Honda Finance Corp</v>
          </cell>
          <cell r="AH905" t="str">
            <v>Auto Manufacturers</v>
          </cell>
          <cell r="AI905">
            <v>19</v>
          </cell>
        </row>
        <row r="906">
          <cell r="AA906" t="str">
            <v>THALES SA</v>
          </cell>
          <cell r="AB906">
            <v>2</v>
          </cell>
          <cell r="AC906">
            <v>1</v>
          </cell>
          <cell r="AD906" t="str">
            <v>Corporate</v>
          </cell>
          <cell r="AF906" t="str">
            <v>HO FP</v>
          </cell>
          <cell r="AG906" t="str">
            <v>Thales SA</v>
          </cell>
          <cell r="AH906" t="str">
            <v>Aerospace/Defense</v>
          </cell>
          <cell r="AI906">
            <v>21</v>
          </cell>
        </row>
        <row r="907">
          <cell r="AA907" t="str">
            <v>THALES SA</v>
          </cell>
          <cell r="AB907">
            <v>2</v>
          </cell>
          <cell r="AC907">
            <v>1</v>
          </cell>
          <cell r="AD907" t="str">
            <v>Corporate</v>
          </cell>
          <cell r="AF907" t="str">
            <v>HO FP</v>
          </cell>
          <cell r="AG907" t="str">
            <v>Thales SA</v>
          </cell>
          <cell r="AH907" t="str">
            <v>Aerospace/Defense</v>
          </cell>
          <cell r="AI907">
            <v>21</v>
          </cell>
        </row>
        <row r="908">
          <cell r="AA908" t="str">
            <v>HSBC CAPITAL FUNDING LP</v>
          </cell>
          <cell r="AB908">
            <v>3</v>
          </cell>
          <cell r="AC908">
            <v>10</v>
          </cell>
          <cell r="AD908" t="str">
            <v>Finance</v>
          </cell>
          <cell r="AF908" t="str">
            <v>MID LN</v>
          </cell>
          <cell r="AG908" t="str">
            <v>HSBC</v>
          </cell>
          <cell r="AH908" t="str">
            <v>Banks</v>
          </cell>
          <cell r="AI908">
            <v>3</v>
          </cell>
        </row>
        <row r="909">
          <cell r="AA909" t="str">
            <v>HSBC FINANCE CORP</v>
          </cell>
          <cell r="AB909">
            <v>3</v>
          </cell>
          <cell r="AC909">
            <v>3</v>
          </cell>
          <cell r="AD909" t="str">
            <v>Finance</v>
          </cell>
          <cell r="AF909" t="str">
            <v>2727195Q US</v>
          </cell>
          <cell r="AG909" t="str">
            <v>HSBC</v>
          </cell>
          <cell r="AH909" t="str">
            <v>Diversified Finan Serv</v>
          </cell>
          <cell r="AI909">
            <v>6</v>
          </cell>
        </row>
        <row r="910">
          <cell r="AA910" t="str">
            <v>HSBC FINANCE CORP</v>
          </cell>
          <cell r="AB910">
            <v>3</v>
          </cell>
          <cell r="AC910">
            <v>3</v>
          </cell>
          <cell r="AD910" t="str">
            <v>Finance</v>
          </cell>
          <cell r="AF910" t="str">
            <v>2727195Q US</v>
          </cell>
          <cell r="AG910" t="str">
            <v>HSBC</v>
          </cell>
          <cell r="AH910" t="str">
            <v>Diversified Finan Serv</v>
          </cell>
          <cell r="AI910">
            <v>6</v>
          </cell>
        </row>
        <row r="911">
          <cell r="AA911" t="str">
            <v>HSBC HOLDINGS PLC</v>
          </cell>
          <cell r="AB911">
            <v>3</v>
          </cell>
          <cell r="AC911">
            <v>10</v>
          </cell>
          <cell r="AD911" t="str">
            <v>Finance</v>
          </cell>
          <cell r="AF911" t="str">
            <v>HSBA LN</v>
          </cell>
          <cell r="AG911" t="str">
            <v>HSBC</v>
          </cell>
          <cell r="AH911" t="str">
            <v>Banks</v>
          </cell>
          <cell r="AI911">
            <v>3</v>
          </cell>
        </row>
        <row r="912">
          <cell r="AA912" t="str">
            <v>HSBC HOLDINGS PLC</v>
          </cell>
          <cell r="AB912">
            <v>3</v>
          </cell>
          <cell r="AC912">
            <v>10</v>
          </cell>
          <cell r="AD912" t="str">
            <v>Finance</v>
          </cell>
          <cell r="AF912" t="str">
            <v>HSBA LN</v>
          </cell>
          <cell r="AG912" t="str">
            <v>HSBC</v>
          </cell>
          <cell r="AH912" t="str">
            <v>Banks</v>
          </cell>
          <cell r="AI912">
            <v>3</v>
          </cell>
        </row>
        <row r="913">
          <cell r="AA913" t="str">
            <v>HSBC BANK PLC</v>
          </cell>
          <cell r="AB913">
            <v>3</v>
          </cell>
          <cell r="AC913">
            <v>10</v>
          </cell>
          <cell r="AD913" t="str">
            <v>Finance</v>
          </cell>
          <cell r="AF913" t="str">
            <v>MID LN</v>
          </cell>
          <cell r="AG913" t="str">
            <v>HSBC</v>
          </cell>
          <cell r="AH913" t="str">
            <v>Banks</v>
          </cell>
          <cell r="AI913">
            <v>3</v>
          </cell>
        </row>
        <row r="914">
          <cell r="AA914" t="str">
            <v>HSBC BANK PLC</v>
          </cell>
          <cell r="AB914">
            <v>3</v>
          </cell>
          <cell r="AC914">
            <v>10</v>
          </cell>
          <cell r="AD914" t="str">
            <v>Finance</v>
          </cell>
          <cell r="AF914" t="str">
            <v>MID LN</v>
          </cell>
          <cell r="AG914" t="str">
            <v>HSBC</v>
          </cell>
          <cell r="AH914" t="str">
            <v>Banks</v>
          </cell>
          <cell r="AI914">
            <v>3</v>
          </cell>
        </row>
        <row r="915">
          <cell r="AA915" t="str">
            <v>VALLOUREC SA</v>
          </cell>
          <cell r="AB915">
            <v>2</v>
          </cell>
          <cell r="AC915">
            <v>1</v>
          </cell>
          <cell r="AD915" t="str">
            <v>Corporate</v>
          </cell>
          <cell r="AF915" t="str">
            <v>VK FP</v>
          </cell>
          <cell r="AG915" t="str">
            <v>Vallourec SA</v>
          </cell>
          <cell r="AH915" t="str">
            <v>Metal Fabricate/Hardware</v>
          </cell>
          <cell r="AI915">
            <v>42</v>
          </cell>
        </row>
        <row r="916">
          <cell r="AA916" t="str">
            <v>HSBC BANK PLC</v>
          </cell>
          <cell r="AB916">
            <v>3</v>
          </cell>
          <cell r="AC916">
            <v>10</v>
          </cell>
          <cell r="AD916" t="str">
            <v>Finance</v>
          </cell>
          <cell r="AF916" t="str">
            <v>MID LN</v>
          </cell>
          <cell r="AG916" t="str">
            <v>HSBC</v>
          </cell>
          <cell r="AH916" t="str">
            <v>Banks</v>
          </cell>
          <cell r="AI916">
            <v>3</v>
          </cell>
        </row>
        <row r="917">
          <cell r="AA917" t="str">
            <v>HSBC FRANCE</v>
          </cell>
          <cell r="AB917">
            <v>3</v>
          </cell>
          <cell r="AC917">
            <v>1</v>
          </cell>
          <cell r="AD917" t="str">
            <v>Finance</v>
          </cell>
          <cell r="AF917" t="str">
            <v>178179Q FP</v>
          </cell>
          <cell r="AG917" t="str">
            <v>HSBC</v>
          </cell>
          <cell r="AH917" t="str">
            <v>Banks</v>
          </cell>
          <cell r="AI917">
            <v>3</v>
          </cell>
        </row>
        <row r="918">
          <cell r="AA918" t="str">
            <v>HSBC HOLDINGS PLC</v>
          </cell>
          <cell r="AB918">
            <v>3</v>
          </cell>
          <cell r="AC918">
            <v>10</v>
          </cell>
          <cell r="AD918" t="str">
            <v>Finance</v>
          </cell>
          <cell r="AF918" t="str">
            <v>HSBA LN</v>
          </cell>
          <cell r="AG918" t="str">
            <v>HSBC</v>
          </cell>
          <cell r="AH918" t="str">
            <v>Banks</v>
          </cell>
          <cell r="AI918">
            <v>3</v>
          </cell>
        </row>
        <row r="919">
          <cell r="AA919" t="str">
            <v>HSBC FRANCE</v>
          </cell>
          <cell r="AB919">
            <v>3</v>
          </cell>
          <cell r="AC919">
            <v>1</v>
          </cell>
          <cell r="AD919" t="str">
            <v>Finance</v>
          </cell>
          <cell r="AF919" t="str">
            <v>178179Q FP</v>
          </cell>
          <cell r="AG919" t="str">
            <v>HSBC</v>
          </cell>
          <cell r="AH919" t="str">
            <v>Banks</v>
          </cell>
          <cell r="AI919">
            <v>3</v>
          </cell>
        </row>
        <row r="920">
          <cell r="AA920" t="str">
            <v>HSH NORDBANK AG</v>
          </cell>
          <cell r="AB920">
            <v>3</v>
          </cell>
          <cell r="AC920">
            <v>2</v>
          </cell>
          <cell r="AD920" t="str">
            <v>Finance</v>
          </cell>
          <cell r="AF920" t="str">
            <v>9000Z GR</v>
          </cell>
          <cell r="AG920" t="str">
            <v>HSH Nordbank AG</v>
          </cell>
          <cell r="AH920" t="str">
            <v>Banks</v>
          </cell>
          <cell r="AI920">
            <v>3</v>
          </cell>
        </row>
        <row r="921">
          <cell r="AA921" t="str">
            <v>HSH NORDBANK AG</v>
          </cell>
          <cell r="AB921">
            <v>3</v>
          </cell>
          <cell r="AC921">
            <v>2</v>
          </cell>
          <cell r="AD921" t="str">
            <v>Finance</v>
          </cell>
          <cell r="AF921" t="str">
            <v>9000Z GR</v>
          </cell>
          <cell r="AG921" t="str">
            <v>HSH Nordbank AG</v>
          </cell>
          <cell r="AH921" t="str">
            <v>Banks</v>
          </cell>
          <cell r="AI921">
            <v>3</v>
          </cell>
        </row>
        <row r="922">
          <cell r="AA922" t="str">
            <v>HSH NORDBANK AG</v>
          </cell>
          <cell r="AB922">
            <v>3</v>
          </cell>
          <cell r="AC922">
            <v>2</v>
          </cell>
          <cell r="AD922" t="str">
            <v>Finance</v>
          </cell>
          <cell r="AF922" t="str">
            <v>9000Z GR</v>
          </cell>
          <cell r="AG922" t="str">
            <v>HSH Nordbank AG</v>
          </cell>
          <cell r="AH922" t="str">
            <v>Banks</v>
          </cell>
          <cell r="AI922">
            <v>3</v>
          </cell>
        </row>
        <row r="923">
          <cell r="AA923" t="str">
            <v>HSH NORDBANK AG</v>
          </cell>
          <cell r="AB923">
            <v>3</v>
          </cell>
          <cell r="AC923">
            <v>2</v>
          </cell>
          <cell r="AD923" t="str">
            <v>Finance</v>
          </cell>
          <cell r="AF923" t="str">
            <v>9000Z GR</v>
          </cell>
          <cell r="AG923" t="str">
            <v>HSH Nordbank AG</v>
          </cell>
          <cell r="AH923" t="str">
            <v>Banks</v>
          </cell>
          <cell r="AI923">
            <v>3</v>
          </cell>
        </row>
        <row r="924">
          <cell r="AA924" t="str">
            <v>HUTCH WHAMPOA FINANCE 06</v>
          </cell>
          <cell r="AB924">
            <v>2</v>
          </cell>
          <cell r="AC924">
            <v>17</v>
          </cell>
          <cell r="AD924" t="str">
            <v>Corporate</v>
          </cell>
          <cell r="AF924" t="str">
            <v>1 HK</v>
          </cell>
          <cell r="AG924" t="str">
            <v>CK Hutchison Holdings Ltd</v>
          </cell>
          <cell r="AH924" t="str">
            <v>Holding Companies-Divers</v>
          </cell>
          <cell r="AI924">
            <v>33</v>
          </cell>
        </row>
        <row r="925">
          <cell r="AA925" t="str">
            <v>HUTCH WHAMPOA FINANCE 09</v>
          </cell>
          <cell r="AB925">
            <v>2</v>
          </cell>
          <cell r="AC925">
            <v>17</v>
          </cell>
          <cell r="AD925" t="str">
            <v>Corporate</v>
          </cell>
          <cell r="AF925" t="str">
            <v>1 HK</v>
          </cell>
          <cell r="AG925" t="str">
            <v>CK Hutchison Holdings Ltd</v>
          </cell>
          <cell r="AH925" t="str">
            <v>Holding Companies-Divers</v>
          </cell>
          <cell r="AI925">
            <v>33</v>
          </cell>
        </row>
        <row r="926">
          <cell r="AA926" t="str">
            <v>HUTCH WHAMPOA EUR FIN 12</v>
          </cell>
          <cell r="AB926">
            <v>2</v>
          </cell>
          <cell r="AC926">
            <v>17</v>
          </cell>
          <cell r="AD926" t="str">
            <v>Corporate</v>
          </cell>
          <cell r="AF926" t="str">
            <v>1 HK</v>
          </cell>
          <cell r="AG926" t="str">
            <v>CK Hutchison Holdings Ltd</v>
          </cell>
          <cell r="AH926" t="str">
            <v>Holding Companies-Divers</v>
          </cell>
          <cell r="AI926">
            <v>33</v>
          </cell>
        </row>
        <row r="927">
          <cell r="AA927" t="str">
            <v>HUTCH WHAMPOA EUR FIN 13</v>
          </cell>
          <cell r="AB927">
            <v>2</v>
          </cell>
          <cell r="AC927">
            <v>17</v>
          </cell>
          <cell r="AD927" t="str">
            <v>Corporate</v>
          </cell>
          <cell r="AF927" t="str">
            <v>1 HK</v>
          </cell>
          <cell r="AG927" t="str">
            <v>CK Hutchison Holdings Ltd</v>
          </cell>
          <cell r="AH927" t="str">
            <v>Holding Companies-Divers</v>
          </cell>
          <cell r="AI927">
            <v>33</v>
          </cell>
        </row>
        <row r="928">
          <cell r="AA928" t="str">
            <v>HYPO NOE LB NOE WIEN AG</v>
          </cell>
          <cell r="AB928">
            <v>3</v>
          </cell>
          <cell r="AC928">
            <v>4</v>
          </cell>
          <cell r="AD928" t="str">
            <v>Finance</v>
          </cell>
          <cell r="AF928" t="str">
            <v>1131Z AV</v>
          </cell>
          <cell r="AG928" t="str">
            <v>Unicredit SpA</v>
          </cell>
          <cell r="AH928" t="str">
            <v>Banks</v>
          </cell>
          <cell r="AI928">
            <v>3</v>
          </cell>
        </row>
        <row r="929">
          <cell r="AA929" t="str">
            <v>NEX GROUP HOLDINGS PLC</v>
          </cell>
          <cell r="AB929">
            <v>2</v>
          </cell>
          <cell r="AC929">
            <v>10</v>
          </cell>
          <cell r="AD929" t="str">
            <v>Corporate</v>
          </cell>
          <cell r="AF929" t="str">
            <v>NXG LN</v>
          </cell>
          <cell r="AG929" t="str">
            <v>NEX Group PLC</v>
          </cell>
          <cell r="AH929" t="str">
            <v>Diversified Finan Serv</v>
          </cell>
          <cell r="AI929">
            <v>6</v>
          </cell>
        </row>
        <row r="930">
          <cell r="AA930" t="str">
            <v>IBERDROLA FINANZAS SAU</v>
          </cell>
          <cell r="AB930">
            <v>2</v>
          </cell>
          <cell r="AC930">
            <v>6</v>
          </cell>
          <cell r="AD930" t="str">
            <v>Corporate</v>
          </cell>
          <cell r="AF930" t="str">
            <v>IBE SM</v>
          </cell>
          <cell r="AG930" t="str">
            <v>Iberdrola SA</v>
          </cell>
          <cell r="AH930" t="str">
            <v>Electric</v>
          </cell>
          <cell r="AI930">
            <v>12</v>
          </cell>
        </row>
        <row r="931">
          <cell r="AA931" t="str">
            <v>IBERDROLA FINANZAS SAU</v>
          </cell>
          <cell r="AB931">
            <v>2</v>
          </cell>
          <cell r="AC931">
            <v>6</v>
          </cell>
          <cell r="AD931" t="str">
            <v>Corporate</v>
          </cell>
          <cell r="AF931" t="str">
            <v>IBE SM</v>
          </cell>
          <cell r="AG931" t="str">
            <v>Iberdrola SA</v>
          </cell>
          <cell r="AH931" t="str">
            <v>Electric</v>
          </cell>
          <cell r="AI931">
            <v>12</v>
          </cell>
        </row>
        <row r="932">
          <cell r="AA932" t="str">
            <v>IBERDROLA INTL BV</v>
          </cell>
          <cell r="AB932">
            <v>2</v>
          </cell>
          <cell r="AC932">
            <v>6</v>
          </cell>
          <cell r="AD932" t="str">
            <v>Corporate</v>
          </cell>
          <cell r="AF932" t="str">
            <v>IBE SM</v>
          </cell>
          <cell r="AG932" t="str">
            <v>Iberdrola SA</v>
          </cell>
          <cell r="AH932" t="str">
            <v>Electric</v>
          </cell>
          <cell r="AI932">
            <v>12</v>
          </cell>
        </row>
        <row r="933">
          <cell r="AA933" t="str">
            <v>IBERDROLA INTL BV</v>
          </cell>
          <cell r="AB933">
            <v>2</v>
          </cell>
          <cell r="AC933">
            <v>6</v>
          </cell>
          <cell r="AD933" t="str">
            <v>Corporate</v>
          </cell>
          <cell r="AF933" t="str">
            <v>IBE SM</v>
          </cell>
          <cell r="AG933" t="str">
            <v>Iberdrola SA</v>
          </cell>
          <cell r="AH933" t="str">
            <v>Electric</v>
          </cell>
          <cell r="AI933">
            <v>12</v>
          </cell>
        </row>
        <row r="934">
          <cell r="AA934" t="str">
            <v>IBERDROLA INTL BV</v>
          </cell>
          <cell r="AB934">
            <v>2</v>
          </cell>
          <cell r="AC934">
            <v>6</v>
          </cell>
          <cell r="AD934" t="str">
            <v>Corporate</v>
          </cell>
          <cell r="AF934" t="str">
            <v>IBE SM</v>
          </cell>
          <cell r="AG934" t="str">
            <v>Iberdrola SA</v>
          </cell>
          <cell r="AH934" t="str">
            <v>Electric</v>
          </cell>
          <cell r="AI934">
            <v>12</v>
          </cell>
        </row>
        <row r="935">
          <cell r="AA935" t="str">
            <v>IBM CORP</v>
          </cell>
          <cell r="AB935">
            <v>2</v>
          </cell>
          <cell r="AC935">
            <v>3</v>
          </cell>
          <cell r="AD935" t="str">
            <v>Corporate</v>
          </cell>
          <cell r="AF935" t="str">
            <v>IBM US</v>
          </cell>
          <cell r="AG935" t="str">
            <v>International Business Machine</v>
          </cell>
          <cell r="AH935" t="str">
            <v>Computers</v>
          </cell>
          <cell r="AI935">
            <v>25</v>
          </cell>
        </row>
        <row r="936">
          <cell r="AA936" t="str">
            <v>ICADE</v>
          </cell>
          <cell r="AB936">
            <v>3</v>
          </cell>
          <cell r="AC936">
            <v>1</v>
          </cell>
          <cell r="AD936" t="str">
            <v>Finance</v>
          </cell>
          <cell r="AF936" t="str">
            <v>ICAD FP</v>
          </cell>
          <cell r="AG936" t="str">
            <v>ICADE</v>
          </cell>
          <cell r="AH936" t="str">
            <v>REITS</v>
          </cell>
          <cell r="AI936">
            <v>36</v>
          </cell>
        </row>
        <row r="937">
          <cell r="AA937" t="str">
            <v>3I GROUP PLC</v>
          </cell>
          <cell r="AB937">
            <v>3</v>
          </cell>
          <cell r="AC937">
            <v>10</v>
          </cell>
          <cell r="AD937" t="str">
            <v>Finance</v>
          </cell>
          <cell r="AF937" t="str">
            <v>III LN</v>
          </cell>
          <cell r="AG937" t="str">
            <v>3i Group PLC</v>
          </cell>
          <cell r="AH937" t="str">
            <v>Private Equity</v>
          </cell>
          <cell r="AI937">
            <v>43</v>
          </cell>
        </row>
        <row r="938">
          <cell r="AA938" t="str">
            <v>IMPERIAL BRANDS FIN PLC</v>
          </cell>
          <cell r="AB938">
            <v>2</v>
          </cell>
          <cell r="AC938">
            <v>10</v>
          </cell>
          <cell r="AD938" t="str">
            <v>Corporate</v>
          </cell>
          <cell r="AF938" t="str">
            <v>1616Z LN</v>
          </cell>
          <cell r="AG938" t="str">
            <v>Imperial Brands Finance PLC</v>
          </cell>
          <cell r="AH938" t="str">
            <v>Agriculture</v>
          </cell>
          <cell r="AI938">
            <v>23</v>
          </cell>
        </row>
        <row r="939">
          <cell r="AA939" t="str">
            <v>IMPERIAL BRANDS FIN PLC</v>
          </cell>
          <cell r="AB939">
            <v>2</v>
          </cell>
          <cell r="AC939">
            <v>10</v>
          </cell>
          <cell r="AD939" t="str">
            <v>Corporate</v>
          </cell>
          <cell r="AF939" t="str">
            <v>1616Z LN</v>
          </cell>
          <cell r="AG939" t="str">
            <v>Imperial Brands Finance PLC</v>
          </cell>
          <cell r="AH939" t="str">
            <v>Agriculture</v>
          </cell>
          <cell r="AI939">
            <v>23</v>
          </cell>
        </row>
        <row r="940">
          <cell r="AA940" t="str">
            <v>ING BANK NV</v>
          </cell>
          <cell r="AB940">
            <v>3</v>
          </cell>
          <cell r="AC940">
            <v>9</v>
          </cell>
          <cell r="AD940" t="str">
            <v>Finance</v>
          </cell>
          <cell r="AF940" t="str">
            <v>1111Z NA</v>
          </cell>
          <cell r="AG940" t="str">
            <v>ING</v>
          </cell>
          <cell r="AH940" t="str">
            <v>Banks</v>
          </cell>
          <cell r="AI940">
            <v>3</v>
          </cell>
        </row>
        <row r="941">
          <cell r="AA941" t="str">
            <v>ING GROEP NV</v>
          </cell>
          <cell r="AB941">
            <v>3</v>
          </cell>
          <cell r="AC941">
            <v>9</v>
          </cell>
          <cell r="AD941" t="str">
            <v>Finance</v>
          </cell>
          <cell r="AF941" t="str">
            <v>INGA NA</v>
          </cell>
          <cell r="AG941" t="str">
            <v>ING</v>
          </cell>
          <cell r="AH941" t="str">
            <v>Banks</v>
          </cell>
          <cell r="AI941">
            <v>3</v>
          </cell>
        </row>
        <row r="942">
          <cell r="AA942" t="str">
            <v>ING GROEP NV</v>
          </cell>
          <cell r="AB942">
            <v>3</v>
          </cell>
          <cell r="AC942">
            <v>9</v>
          </cell>
          <cell r="AD942" t="str">
            <v>Finance</v>
          </cell>
          <cell r="AF942" t="str">
            <v>INGA NA</v>
          </cell>
          <cell r="AG942" t="str">
            <v>ING</v>
          </cell>
          <cell r="AH942" t="str">
            <v>Banks</v>
          </cell>
          <cell r="AI942">
            <v>3</v>
          </cell>
        </row>
        <row r="943">
          <cell r="AA943" t="str">
            <v>ING BANK NV</v>
          </cell>
          <cell r="AB943">
            <v>3</v>
          </cell>
          <cell r="AC943">
            <v>9</v>
          </cell>
          <cell r="AD943" t="str">
            <v>Finance</v>
          </cell>
          <cell r="AF943" t="str">
            <v>1111Z NA</v>
          </cell>
          <cell r="AG943" t="str">
            <v>ING</v>
          </cell>
          <cell r="AH943" t="str">
            <v>Banks</v>
          </cell>
          <cell r="AI943">
            <v>3</v>
          </cell>
        </row>
        <row r="944">
          <cell r="AA944" t="str">
            <v>ING BANK NV</v>
          </cell>
          <cell r="AB944">
            <v>3</v>
          </cell>
          <cell r="AC944">
            <v>9</v>
          </cell>
          <cell r="AD944" t="str">
            <v>Finance</v>
          </cell>
          <cell r="AF944" t="str">
            <v>1111Z NA</v>
          </cell>
          <cell r="AG944" t="str">
            <v>ING</v>
          </cell>
          <cell r="AH944" t="str">
            <v>Banks</v>
          </cell>
          <cell r="AI944">
            <v>3</v>
          </cell>
        </row>
        <row r="945">
          <cell r="AA945" t="str">
            <v>ING BANK NV</v>
          </cell>
          <cell r="AB945">
            <v>3</v>
          </cell>
          <cell r="AC945">
            <v>9</v>
          </cell>
          <cell r="AD945" t="str">
            <v>Finance</v>
          </cell>
          <cell r="AF945" t="str">
            <v>1111Z NA</v>
          </cell>
          <cell r="AG945" t="str">
            <v>ING</v>
          </cell>
          <cell r="AH945" t="str">
            <v>Banks</v>
          </cell>
          <cell r="AI945">
            <v>3</v>
          </cell>
        </row>
        <row r="946">
          <cell r="AA946" t="str">
            <v>ING BANK NV</v>
          </cell>
          <cell r="AB946">
            <v>3</v>
          </cell>
          <cell r="AC946">
            <v>9</v>
          </cell>
          <cell r="AD946" t="str">
            <v>Finance</v>
          </cell>
          <cell r="AF946" t="str">
            <v>1111Z NA</v>
          </cell>
          <cell r="AG946" t="str">
            <v>ING</v>
          </cell>
          <cell r="AH946" t="str">
            <v>Banks</v>
          </cell>
          <cell r="AI946">
            <v>3</v>
          </cell>
        </row>
        <row r="947">
          <cell r="AA947" t="str">
            <v>ING BANK NV</v>
          </cell>
          <cell r="AB947">
            <v>3</v>
          </cell>
          <cell r="AC947">
            <v>9</v>
          </cell>
          <cell r="AD947" t="str">
            <v>Finance</v>
          </cell>
          <cell r="AF947" t="str">
            <v>1111Z NA</v>
          </cell>
          <cell r="AG947" t="str">
            <v>ING</v>
          </cell>
          <cell r="AH947" t="str">
            <v>Banks</v>
          </cell>
          <cell r="AI947">
            <v>3</v>
          </cell>
        </row>
        <row r="948">
          <cell r="AA948" t="str">
            <v>ING BANK NV</v>
          </cell>
          <cell r="AB948">
            <v>3</v>
          </cell>
          <cell r="AC948">
            <v>9</v>
          </cell>
          <cell r="AD948" t="str">
            <v>Finance</v>
          </cell>
          <cell r="AF948" t="str">
            <v>1111Z NA</v>
          </cell>
          <cell r="AG948" t="str">
            <v>ING</v>
          </cell>
          <cell r="AH948" t="str">
            <v>Banks</v>
          </cell>
          <cell r="AI948">
            <v>3</v>
          </cell>
        </row>
        <row r="949">
          <cell r="AA949" t="str">
            <v>INVESTOR AB</v>
          </cell>
          <cell r="AB949">
            <v>3</v>
          </cell>
          <cell r="AC949">
            <v>17</v>
          </cell>
          <cell r="AD949" t="str">
            <v>Finance</v>
          </cell>
          <cell r="AF949" t="str">
            <v>INVEB SS</v>
          </cell>
          <cell r="AG949" t="str">
            <v>Investor AB</v>
          </cell>
          <cell r="AH949" t="str">
            <v>Investment Companies</v>
          </cell>
          <cell r="AI949">
            <v>39</v>
          </cell>
        </row>
        <row r="950">
          <cell r="AA950" t="str">
            <v>INTESA SANPAOLO SPA</v>
          </cell>
          <cell r="AB950">
            <v>3</v>
          </cell>
          <cell r="AC950">
            <v>8</v>
          </cell>
          <cell r="AD950" t="str">
            <v>Finance</v>
          </cell>
          <cell r="AF950" t="str">
            <v>ISP IM</v>
          </cell>
          <cell r="AG950" t="str">
            <v>Intesa Sanpaolo SpA</v>
          </cell>
          <cell r="AH950" t="str">
            <v>Banks</v>
          </cell>
          <cell r="AI950">
            <v>3</v>
          </cell>
        </row>
        <row r="951">
          <cell r="AA951" t="str">
            <v>INTESA SANPAOLO SPA</v>
          </cell>
          <cell r="AB951">
            <v>3</v>
          </cell>
          <cell r="AC951">
            <v>8</v>
          </cell>
          <cell r="AD951" t="str">
            <v>Finance</v>
          </cell>
          <cell r="AF951" t="str">
            <v>ISP IM</v>
          </cell>
          <cell r="AG951" t="str">
            <v>Intesa Sanpaolo SpA</v>
          </cell>
          <cell r="AH951" t="str">
            <v>Banks</v>
          </cell>
          <cell r="AI951">
            <v>3</v>
          </cell>
        </row>
        <row r="952">
          <cell r="AA952" t="str">
            <v>INTESA SANPAOLO SPA</v>
          </cell>
          <cell r="AB952">
            <v>3</v>
          </cell>
          <cell r="AC952">
            <v>8</v>
          </cell>
          <cell r="AD952" t="str">
            <v>Finance</v>
          </cell>
          <cell r="AF952" t="str">
            <v>ISP IM</v>
          </cell>
          <cell r="AG952" t="str">
            <v>Intesa Sanpaolo SpA</v>
          </cell>
          <cell r="AH952" t="str">
            <v>Banks</v>
          </cell>
          <cell r="AI952">
            <v>3</v>
          </cell>
        </row>
        <row r="953">
          <cell r="AA953" t="str">
            <v>INTESA SANPAOLO SPA</v>
          </cell>
          <cell r="AB953">
            <v>3</v>
          </cell>
          <cell r="AC953">
            <v>8</v>
          </cell>
          <cell r="AD953" t="str">
            <v>Finance</v>
          </cell>
          <cell r="AF953" t="str">
            <v>ISP IM</v>
          </cell>
          <cell r="AG953" t="str">
            <v>Intesa Sanpaolo SpA</v>
          </cell>
          <cell r="AH953" t="str">
            <v>Banks</v>
          </cell>
          <cell r="AI953">
            <v>3</v>
          </cell>
        </row>
        <row r="954">
          <cell r="AA954" t="str">
            <v>INTESA SANPAOLO SPA</v>
          </cell>
          <cell r="AB954">
            <v>3</v>
          </cell>
          <cell r="AC954">
            <v>8</v>
          </cell>
          <cell r="AD954" t="str">
            <v>Finance</v>
          </cell>
          <cell r="AF954" t="str">
            <v>ISP IM</v>
          </cell>
          <cell r="AG954" t="str">
            <v>Intesa Sanpaolo SpA</v>
          </cell>
          <cell r="AH954" t="str">
            <v>Banks</v>
          </cell>
          <cell r="AI954">
            <v>3</v>
          </cell>
        </row>
        <row r="955">
          <cell r="AA955" t="str">
            <v>INTESA SANPAOLO SPA</v>
          </cell>
          <cell r="AB955">
            <v>3</v>
          </cell>
          <cell r="AC955">
            <v>8</v>
          </cell>
          <cell r="AD955" t="str">
            <v>Finance</v>
          </cell>
          <cell r="AF955" t="str">
            <v>ISP IM</v>
          </cell>
          <cell r="AG955" t="str">
            <v>Intesa Sanpaolo SpA</v>
          </cell>
          <cell r="AH955" t="str">
            <v>Banks</v>
          </cell>
          <cell r="AI955">
            <v>3</v>
          </cell>
        </row>
        <row r="956">
          <cell r="AA956" t="str">
            <v>INTESA SANPAOLO SPA</v>
          </cell>
          <cell r="AB956">
            <v>3</v>
          </cell>
          <cell r="AC956">
            <v>8</v>
          </cell>
          <cell r="AD956" t="str">
            <v>Finance</v>
          </cell>
          <cell r="AF956" t="str">
            <v>ISP IM</v>
          </cell>
          <cell r="AG956" t="str">
            <v>Intesa Sanpaolo SpA</v>
          </cell>
          <cell r="AH956" t="str">
            <v>Banks</v>
          </cell>
          <cell r="AI956">
            <v>3</v>
          </cell>
        </row>
        <row r="957">
          <cell r="AA957" t="str">
            <v>INTESA SANPAOLO SPA</v>
          </cell>
          <cell r="AB957">
            <v>3</v>
          </cell>
          <cell r="AC957">
            <v>8</v>
          </cell>
          <cell r="AD957" t="str">
            <v>Finance</v>
          </cell>
          <cell r="AF957" t="str">
            <v>ISP IM</v>
          </cell>
          <cell r="AG957" t="str">
            <v>Intesa Sanpaolo SpA</v>
          </cell>
          <cell r="AH957" t="str">
            <v>Banks</v>
          </cell>
          <cell r="AI957">
            <v>3</v>
          </cell>
        </row>
        <row r="958">
          <cell r="AA958" t="str">
            <v>INTESA SANPAOLO SPA</v>
          </cell>
          <cell r="AB958">
            <v>3</v>
          </cell>
          <cell r="AC958">
            <v>8</v>
          </cell>
          <cell r="AD958" t="str">
            <v>Finance</v>
          </cell>
          <cell r="AF958" t="str">
            <v>ISP IM</v>
          </cell>
          <cell r="AG958" t="str">
            <v>Intesa Sanpaolo SpA</v>
          </cell>
          <cell r="AH958" t="str">
            <v>Banks</v>
          </cell>
          <cell r="AI958">
            <v>3</v>
          </cell>
        </row>
        <row r="959">
          <cell r="AA959" t="str">
            <v>INTESA SANPAOLO SPA</v>
          </cell>
          <cell r="AB959">
            <v>3</v>
          </cell>
          <cell r="AC959">
            <v>8</v>
          </cell>
          <cell r="AD959" t="str">
            <v>Finance</v>
          </cell>
          <cell r="AF959" t="str">
            <v>ISP IM</v>
          </cell>
          <cell r="AG959" t="str">
            <v>Intesa Sanpaolo SpA</v>
          </cell>
          <cell r="AH959" t="str">
            <v>Banks</v>
          </cell>
          <cell r="AI959">
            <v>3</v>
          </cell>
        </row>
        <row r="960">
          <cell r="AA960" t="str">
            <v>INTESA SANPAOLO SPA</v>
          </cell>
          <cell r="AB960">
            <v>3</v>
          </cell>
          <cell r="AC960">
            <v>8</v>
          </cell>
          <cell r="AD960" t="str">
            <v>Finance</v>
          </cell>
          <cell r="AF960" t="str">
            <v>ISP IM</v>
          </cell>
          <cell r="AG960" t="str">
            <v>Intesa Sanpaolo SpA</v>
          </cell>
          <cell r="AH960" t="str">
            <v>Banks</v>
          </cell>
          <cell r="AI960">
            <v>3</v>
          </cell>
        </row>
        <row r="961">
          <cell r="AA961" t="str">
            <v>INTESA SANPAOLO SPA</v>
          </cell>
          <cell r="AB961">
            <v>3</v>
          </cell>
          <cell r="AC961">
            <v>8</v>
          </cell>
          <cell r="AD961" t="str">
            <v>Finance</v>
          </cell>
          <cell r="AF961" t="str">
            <v>ISP IM</v>
          </cell>
          <cell r="AG961" t="str">
            <v>Intesa Sanpaolo SpA</v>
          </cell>
          <cell r="AH961" t="str">
            <v>Banks</v>
          </cell>
          <cell r="AI961">
            <v>3</v>
          </cell>
        </row>
        <row r="962">
          <cell r="AA962" t="str">
            <v>INTESA SANPAOLO VITA</v>
          </cell>
          <cell r="AB962">
            <v>3</v>
          </cell>
          <cell r="AC962">
            <v>8</v>
          </cell>
          <cell r="AD962" t="str">
            <v>Finance</v>
          </cell>
          <cell r="AF962" t="str">
            <v>0181071D IM</v>
          </cell>
          <cell r="AG962" t="str">
            <v>Intesa Sanpaolo SpA</v>
          </cell>
          <cell r="AH962" t="str">
            <v>Insurance</v>
          </cell>
          <cell r="AI962">
            <v>4</v>
          </cell>
        </row>
        <row r="963">
          <cell r="AA963" t="str">
            <v>ISS GLOBAL A/S</v>
          </cell>
          <cell r="AB963">
            <v>2</v>
          </cell>
          <cell r="AC963">
            <v>11</v>
          </cell>
          <cell r="AD963" t="str">
            <v>Corporate</v>
          </cell>
          <cell r="AF963" t="str">
            <v>ISS DC</v>
          </cell>
          <cell r="AG963" t="str">
            <v>ISS A/S</v>
          </cell>
          <cell r="AH963" t="str">
            <v>Commercial Services</v>
          </cell>
          <cell r="AI963">
            <v>5</v>
          </cell>
        </row>
        <row r="964">
          <cell r="AA964" t="str">
            <v>JOHNSON &amp; JOHNSON</v>
          </cell>
          <cell r="AB964">
            <v>2</v>
          </cell>
          <cell r="AC964">
            <v>3</v>
          </cell>
          <cell r="AD964" t="str">
            <v>Corporate</v>
          </cell>
          <cell r="AF964" t="str">
            <v>JNJ US</v>
          </cell>
          <cell r="AG964" t="str">
            <v>Johnson &amp; Johnson</v>
          </cell>
          <cell r="AH964" t="str">
            <v>Pharmaceuticals</v>
          </cell>
          <cell r="AI964">
            <v>32</v>
          </cell>
        </row>
        <row r="965">
          <cell r="AA965" t="str">
            <v>JP MORGAN CHASE BANK NA</v>
          </cell>
          <cell r="AB965">
            <v>3</v>
          </cell>
          <cell r="AC965">
            <v>3</v>
          </cell>
          <cell r="AD965" t="str">
            <v>Finance</v>
          </cell>
          <cell r="AF965" t="str">
            <v>JPM US</v>
          </cell>
          <cell r="AG965" t="str">
            <v>JPMorgan Chase &amp; Co</v>
          </cell>
          <cell r="AH965" t="str">
            <v>Banks</v>
          </cell>
          <cell r="AI965">
            <v>3</v>
          </cell>
        </row>
        <row r="966">
          <cell r="AA966" t="str">
            <v>JPMORGAN CHASE &amp; CO</v>
          </cell>
          <cell r="AB966">
            <v>3</v>
          </cell>
          <cell r="AC966">
            <v>3</v>
          </cell>
          <cell r="AD966" t="str">
            <v>Finance</v>
          </cell>
          <cell r="AF966" t="str">
            <v>JPM US</v>
          </cell>
          <cell r="AG966" t="str">
            <v>JPMorgan Chase &amp; Co</v>
          </cell>
          <cell r="AH966" t="str">
            <v>Banks</v>
          </cell>
          <cell r="AI966">
            <v>3</v>
          </cell>
        </row>
        <row r="967">
          <cell r="AA967" t="str">
            <v>KBC IFIMA SA</v>
          </cell>
          <cell r="AB967">
            <v>3</v>
          </cell>
          <cell r="AC967">
            <v>5</v>
          </cell>
          <cell r="AD967" t="str">
            <v>Finance</v>
          </cell>
          <cell r="AF967" t="str">
            <v>4135737Z LX</v>
          </cell>
          <cell r="AG967" t="str">
            <v>KBC</v>
          </cell>
          <cell r="AH967" t="str">
            <v>Banks</v>
          </cell>
          <cell r="AI967">
            <v>3</v>
          </cell>
        </row>
        <row r="968">
          <cell r="AA968" t="str">
            <v>KBC IFIMA SA</v>
          </cell>
          <cell r="AB968">
            <v>3</v>
          </cell>
          <cell r="AC968">
            <v>5</v>
          </cell>
          <cell r="AD968" t="str">
            <v>Finance</v>
          </cell>
          <cell r="AF968" t="str">
            <v>4135737Z LX</v>
          </cell>
          <cell r="AG968" t="str">
            <v>KBC</v>
          </cell>
          <cell r="AH968" t="str">
            <v>Banks</v>
          </cell>
          <cell r="AI968">
            <v>3</v>
          </cell>
        </row>
        <row r="969">
          <cell r="AA969" t="str">
            <v>KBC IFIMA SA</v>
          </cell>
          <cell r="AB969">
            <v>3</v>
          </cell>
          <cell r="AC969">
            <v>5</v>
          </cell>
          <cell r="AD969" t="str">
            <v>Finance</v>
          </cell>
          <cell r="AF969" t="str">
            <v>4135737Z LX</v>
          </cell>
          <cell r="AG969" t="str">
            <v>KBC</v>
          </cell>
          <cell r="AH969" t="str">
            <v>Banks</v>
          </cell>
          <cell r="AI969">
            <v>3</v>
          </cell>
        </row>
        <row r="970">
          <cell r="AA970" t="str">
            <v>KBC IFIMA SA</v>
          </cell>
          <cell r="AB970">
            <v>3</v>
          </cell>
          <cell r="AC970">
            <v>5</v>
          </cell>
          <cell r="AD970" t="str">
            <v>Finance</v>
          </cell>
          <cell r="AF970" t="str">
            <v>4135737Z LX</v>
          </cell>
          <cell r="AG970" t="str">
            <v>KBC</v>
          </cell>
          <cell r="AH970" t="str">
            <v>Banks</v>
          </cell>
          <cell r="AI970">
            <v>3</v>
          </cell>
        </row>
        <row r="971">
          <cell r="AA971" t="str">
            <v>KBC GROEP NV</v>
          </cell>
          <cell r="AB971">
            <v>3</v>
          </cell>
          <cell r="AC971">
            <v>5</v>
          </cell>
          <cell r="AD971" t="str">
            <v>Finance</v>
          </cell>
          <cell r="AF971" t="str">
            <v>KBC BB</v>
          </cell>
          <cell r="AG971" t="str">
            <v>KBC</v>
          </cell>
          <cell r="AH971" t="str">
            <v>Banks</v>
          </cell>
          <cell r="AI971">
            <v>3</v>
          </cell>
        </row>
        <row r="972">
          <cell r="AA972" t="str">
            <v>KERING</v>
          </cell>
          <cell r="AB972">
            <v>2</v>
          </cell>
          <cell r="AC972">
            <v>1</v>
          </cell>
          <cell r="AD972" t="str">
            <v>Corporate</v>
          </cell>
          <cell r="AF972" t="str">
            <v>KER FP</v>
          </cell>
          <cell r="AG972" t="str">
            <v>Kering</v>
          </cell>
          <cell r="AH972" t="str">
            <v>Retail</v>
          </cell>
          <cell r="AI972">
            <v>44</v>
          </cell>
        </row>
        <row r="973">
          <cell r="AA973" t="str">
            <v>KERING</v>
          </cell>
          <cell r="AB973">
            <v>2</v>
          </cell>
          <cell r="AC973">
            <v>1</v>
          </cell>
          <cell r="AD973" t="str">
            <v>Corporate</v>
          </cell>
          <cell r="AF973" t="str">
            <v>KER FP</v>
          </cell>
          <cell r="AG973" t="str">
            <v>Kering</v>
          </cell>
          <cell r="AH973" t="str">
            <v>Retail</v>
          </cell>
          <cell r="AI973">
            <v>44</v>
          </cell>
        </row>
        <row r="974">
          <cell r="AA974" t="str">
            <v>NATIXIS</v>
          </cell>
          <cell r="AB974">
            <v>3</v>
          </cell>
          <cell r="AC974">
            <v>1</v>
          </cell>
          <cell r="AD974" t="str">
            <v>Finance</v>
          </cell>
          <cell r="AF974" t="str">
            <v>KN FP</v>
          </cell>
          <cell r="AG974" t="str">
            <v>Natixis</v>
          </cell>
          <cell r="AH974" t="str">
            <v>Banks</v>
          </cell>
          <cell r="AI974">
            <v>3</v>
          </cell>
        </row>
        <row r="975">
          <cell r="AA975" t="str">
            <v>NATIXIS LOAN FUNDING</v>
          </cell>
          <cell r="AB975">
            <v>3</v>
          </cell>
          <cell r="AC975">
            <v>1</v>
          </cell>
          <cell r="AD975" t="str">
            <v>Finance</v>
          </cell>
          <cell r="AF975" t="str">
            <v>KN FP</v>
          </cell>
          <cell r="AG975" t="str">
            <v>Natixis</v>
          </cell>
          <cell r="AH975" t="str">
            <v>Diversified Finan Serv</v>
          </cell>
          <cell r="AI975">
            <v>6</v>
          </cell>
        </row>
        <row r="976">
          <cell r="AA976" t="str">
            <v>CDC FINANCE - CDC IXIS</v>
          </cell>
          <cell r="AB976">
            <v>3</v>
          </cell>
          <cell r="AC976">
            <v>1</v>
          </cell>
          <cell r="AD976" t="str">
            <v>Finance</v>
          </cell>
          <cell r="AF976" t="str">
            <v>3358410Z FP</v>
          </cell>
          <cell r="AG976" t="str">
            <v>BPCE SA</v>
          </cell>
          <cell r="AH976" t="str">
            <v>Diversified Finan Serv</v>
          </cell>
          <cell r="AI976">
            <v>6</v>
          </cell>
        </row>
        <row r="977">
          <cell r="AA977" t="str">
            <v>KOREA GAS CORP</v>
          </cell>
          <cell r="AB977">
            <v>2</v>
          </cell>
          <cell r="AC977">
            <v>17</v>
          </cell>
          <cell r="AD977" t="str">
            <v>Corporate</v>
          </cell>
          <cell r="AF977" t="str">
            <v>036460 KS</v>
          </cell>
          <cell r="AG977" t="str">
            <v>Korea Gas Corp</v>
          </cell>
          <cell r="AH977" t="str">
            <v>Gas</v>
          </cell>
          <cell r="AI977">
            <v>17</v>
          </cell>
        </row>
        <row r="978">
          <cell r="AA978" t="str">
            <v>KONINKLIJKE KPN NV</v>
          </cell>
          <cell r="AB978">
            <v>2</v>
          </cell>
          <cell r="AC978">
            <v>9</v>
          </cell>
          <cell r="AD978" t="str">
            <v>Corporate</v>
          </cell>
          <cell r="AF978" t="str">
            <v>KPN NA</v>
          </cell>
          <cell r="AG978" t="str">
            <v>Koninklijke KPN NV</v>
          </cell>
          <cell r="AH978" t="str">
            <v>Telecommunications</v>
          </cell>
          <cell r="AI978">
            <v>2</v>
          </cell>
        </row>
        <row r="979">
          <cell r="AA979" t="str">
            <v>KUTXABANK SA</v>
          </cell>
          <cell r="AB979">
            <v>3</v>
          </cell>
          <cell r="AC979">
            <v>6</v>
          </cell>
          <cell r="AD979" t="str">
            <v>Finance</v>
          </cell>
          <cell r="AF979" t="str">
            <v>-</v>
          </cell>
          <cell r="AG979" t="str">
            <v>Kutxabank SA</v>
          </cell>
          <cell r="AH979" t="str">
            <v>Banks</v>
          </cell>
          <cell r="AI979">
            <v>3</v>
          </cell>
        </row>
        <row r="980">
          <cell r="AA980" t="str">
            <v>F VAN LANSCHOT BANKIERS</v>
          </cell>
          <cell r="AB980">
            <v>3</v>
          </cell>
          <cell r="AC980">
            <v>9</v>
          </cell>
          <cell r="AD980" t="str">
            <v>Finance</v>
          </cell>
          <cell r="AF980" t="str">
            <v>128381Z NA</v>
          </cell>
          <cell r="AG980" t="str">
            <v>F van Lanschot Bankiers NV</v>
          </cell>
          <cell r="AH980" t="str">
            <v>Banks</v>
          </cell>
          <cell r="AI980">
            <v>3</v>
          </cell>
        </row>
        <row r="981">
          <cell r="AA981" t="str">
            <v>F VAN LANSCHOT BANKIERS</v>
          </cell>
          <cell r="AB981">
            <v>3</v>
          </cell>
          <cell r="AC981">
            <v>9</v>
          </cell>
          <cell r="AD981" t="str">
            <v>Finance</v>
          </cell>
          <cell r="AF981" t="str">
            <v>128381Z NA</v>
          </cell>
          <cell r="AG981" t="str">
            <v>F van Lanschot Bankiers NV</v>
          </cell>
          <cell r="AH981" t="str">
            <v>Banks</v>
          </cell>
          <cell r="AI981">
            <v>3</v>
          </cell>
        </row>
        <row r="982">
          <cell r="AA982" t="str">
            <v>HYPO TIROL BANK AG</v>
          </cell>
          <cell r="AB982">
            <v>3</v>
          </cell>
          <cell r="AC982">
            <v>4</v>
          </cell>
          <cell r="AD982" t="str">
            <v>Finance</v>
          </cell>
          <cell r="AF982" t="str">
            <v>1014Z AV</v>
          </cell>
          <cell r="AG982" t="str">
            <v>Unicredit SpA</v>
          </cell>
          <cell r="AH982" t="str">
            <v>Banks</v>
          </cell>
          <cell r="AI982">
            <v>3</v>
          </cell>
        </row>
        <row r="983">
          <cell r="AA983" t="str">
            <v>LANDESBANK BERLIN AG</v>
          </cell>
          <cell r="AB983">
            <v>3</v>
          </cell>
          <cell r="AC983">
            <v>2</v>
          </cell>
          <cell r="AD983" t="str">
            <v>Finance</v>
          </cell>
          <cell r="AF983" t="str">
            <v>LBB1 GR</v>
          </cell>
          <cell r="AG983" t="str">
            <v>Landesbank Berlin AG</v>
          </cell>
          <cell r="AH983" t="str">
            <v>Banks</v>
          </cell>
          <cell r="AI983">
            <v>3</v>
          </cell>
        </row>
        <row r="984">
          <cell r="AA984" t="str">
            <v>KLEPIERRE</v>
          </cell>
          <cell r="AB984">
            <v>3</v>
          </cell>
          <cell r="AC984">
            <v>1</v>
          </cell>
          <cell r="AD984" t="str">
            <v>Finance</v>
          </cell>
          <cell r="AF984" t="str">
            <v>LI FP</v>
          </cell>
          <cell r="AG984" t="str">
            <v>Klepierre SA</v>
          </cell>
          <cell r="AH984" t="str">
            <v>REITS</v>
          </cell>
          <cell r="AI984">
            <v>36</v>
          </cell>
        </row>
        <row r="985">
          <cell r="AA985" t="str">
            <v>KLEPIERRE</v>
          </cell>
          <cell r="AB985">
            <v>3</v>
          </cell>
          <cell r="AC985">
            <v>1</v>
          </cell>
          <cell r="AD985" t="str">
            <v>Finance</v>
          </cell>
          <cell r="AF985" t="str">
            <v>LI FP</v>
          </cell>
          <cell r="AG985" t="str">
            <v>Klepierre SA</v>
          </cell>
          <cell r="AH985" t="str">
            <v>REITS</v>
          </cell>
          <cell r="AI985">
            <v>36</v>
          </cell>
        </row>
        <row r="986">
          <cell r="AA986" t="str">
            <v>KLEPIERRE</v>
          </cell>
          <cell r="AB986">
            <v>3</v>
          </cell>
          <cell r="AC986">
            <v>1</v>
          </cell>
          <cell r="AD986" t="str">
            <v>Finance</v>
          </cell>
          <cell r="AF986" t="str">
            <v>LI FP</v>
          </cell>
          <cell r="AG986" t="str">
            <v>Klepierre SA</v>
          </cell>
          <cell r="AH986" t="str">
            <v>REITS</v>
          </cell>
          <cell r="AI986">
            <v>36</v>
          </cell>
        </row>
        <row r="987">
          <cell r="AA987" t="str">
            <v>LINDE FINANCE BV</v>
          </cell>
          <cell r="AB987">
            <v>2</v>
          </cell>
          <cell r="AC987">
            <v>2</v>
          </cell>
          <cell r="AD987" t="str">
            <v>Corporate</v>
          </cell>
          <cell r="AF987" t="str">
            <v>2177Z NA</v>
          </cell>
          <cell r="AG987" t="str">
            <v>Linde Finance BV</v>
          </cell>
          <cell r="AH987" t="str">
            <v>Chemicals</v>
          </cell>
          <cell r="AI987">
            <v>27</v>
          </cell>
        </row>
        <row r="988">
          <cell r="AA988" t="str">
            <v>LINDE FINANCE BV</v>
          </cell>
          <cell r="AB988">
            <v>2</v>
          </cell>
          <cell r="AC988">
            <v>2</v>
          </cell>
          <cell r="AD988" t="str">
            <v>Corporate</v>
          </cell>
          <cell r="AF988" t="str">
            <v>2177Z NA</v>
          </cell>
          <cell r="AG988" t="str">
            <v>Linde Finance BV</v>
          </cell>
          <cell r="AH988" t="str">
            <v>Chemicals</v>
          </cell>
          <cell r="AI988">
            <v>27</v>
          </cell>
        </row>
        <row r="989">
          <cell r="AA989" t="str">
            <v>LINDE FINANCE BV</v>
          </cell>
          <cell r="AB989">
            <v>2</v>
          </cell>
          <cell r="AC989">
            <v>2</v>
          </cell>
          <cell r="AD989" t="str">
            <v>Corporate</v>
          </cell>
          <cell r="AF989" t="str">
            <v>2177Z NA</v>
          </cell>
          <cell r="AG989" t="str">
            <v>Linde Finance BV</v>
          </cell>
          <cell r="AH989" t="str">
            <v>Chemicals</v>
          </cell>
          <cell r="AI989">
            <v>27</v>
          </cell>
        </row>
        <row r="990">
          <cell r="AA990" t="str">
            <v>LINDE FINANCE BV</v>
          </cell>
          <cell r="AB990">
            <v>2</v>
          </cell>
          <cell r="AC990">
            <v>2</v>
          </cell>
          <cell r="AD990" t="str">
            <v>Corporate</v>
          </cell>
          <cell r="AF990" t="str">
            <v>2177Z NA</v>
          </cell>
          <cell r="AG990" t="str">
            <v>Linde Finance BV</v>
          </cell>
          <cell r="AH990" t="str">
            <v>Chemicals</v>
          </cell>
          <cell r="AI990">
            <v>27</v>
          </cell>
        </row>
        <row r="991">
          <cell r="AA991" t="str">
            <v>LINEA GROUP HOLDING SPA</v>
          </cell>
          <cell r="AB991">
            <v>2</v>
          </cell>
          <cell r="AC991">
            <v>8</v>
          </cell>
          <cell r="AD991" t="str">
            <v>Corporate</v>
          </cell>
          <cell r="AF991" t="str">
            <v>A2A IM</v>
          </cell>
          <cell r="AG991" t="str">
            <v>A2A SpA</v>
          </cell>
          <cell r="AH991" t="str">
            <v>Holding Companies-Divers</v>
          </cell>
          <cell r="AI991">
            <v>33</v>
          </cell>
        </row>
        <row r="992">
          <cell r="AA992" t="str">
            <v>LLOYDS BANK PLC</v>
          </cell>
          <cell r="AB992">
            <v>3</v>
          </cell>
          <cell r="AC992">
            <v>10</v>
          </cell>
          <cell r="AD992" t="str">
            <v>Finance</v>
          </cell>
          <cell r="AF992" t="str">
            <v>1004Q LN</v>
          </cell>
          <cell r="AG992" t="str">
            <v>Lloyds Bank PLC</v>
          </cell>
          <cell r="AH992" t="str">
            <v>Banks</v>
          </cell>
          <cell r="AI992">
            <v>3</v>
          </cell>
        </row>
        <row r="993">
          <cell r="AA993" t="str">
            <v>LLOYDS BANK PLC</v>
          </cell>
          <cell r="AB993">
            <v>3</v>
          </cell>
          <cell r="AC993">
            <v>10</v>
          </cell>
          <cell r="AD993" t="str">
            <v>Finance</v>
          </cell>
          <cell r="AF993" t="str">
            <v>1004Q LN</v>
          </cell>
          <cell r="AG993" t="str">
            <v>Lloyds Bank PLC</v>
          </cell>
          <cell r="AH993" t="str">
            <v>Banks</v>
          </cell>
          <cell r="AI993">
            <v>3</v>
          </cell>
        </row>
        <row r="994">
          <cell r="AA994" t="str">
            <v>LLOYDS BANK PLC</v>
          </cell>
          <cell r="AB994">
            <v>3</v>
          </cell>
          <cell r="AC994">
            <v>10</v>
          </cell>
          <cell r="AD994" t="str">
            <v>Finance</v>
          </cell>
          <cell r="AF994" t="str">
            <v>1004Q LN</v>
          </cell>
          <cell r="AG994" t="str">
            <v>Lloyds Bank PLC</v>
          </cell>
          <cell r="AH994" t="str">
            <v>Banks</v>
          </cell>
          <cell r="AI994">
            <v>3</v>
          </cell>
        </row>
        <row r="995">
          <cell r="AA995" t="str">
            <v>LLOYDS BANK PLC</v>
          </cell>
          <cell r="AB995">
            <v>3</v>
          </cell>
          <cell r="AC995">
            <v>10</v>
          </cell>
          <cell r="AD995" t="str">
            <v>Finance</v>
          </cell>
          <cell r="AF995" t="str">
            <v>1004Q LN</v>
          </cell>
          <cell r="AG995" t="str">
            <v>Lloyds Bank PLC</v>
          </cell>
          <cell r="AH995" t="str">
            <v>Banks</v>
          </cell>
          <cell r="AI995">
            <v>3</v>
          </cell>
        </row>
        <row r="996">
          <cell r="AA996" t="str">
            <v>LLOYDS BANK PLC</v>
          </cell>
          <cell r="AB996">
            <v>3</v>
          </cell>
          <cell r="AC996">
            <v>10</v>
          </cell>
          <cell r="AD996" t="str">
            <v>Finance</v>
          </cell>
          <cell r="AF996" t="str">
            <v>1004Q LN</v>
          </cell>
          <cell r="AG996" t="str">
            <v>Lloyds Bank PLC</v>
          </cell>
          <cell r="AH996" t="str">
            <v>Banks</v>
          </cell>
          <cell r="AI996">
            <v>3</v>
          </cell>
        </row>
        <row r="997">
          <cell r="AA997" t="str">
            <v>ERICSSON LM</v>
          </cell>
          <cell r="AB997">
            <v>2</v>
          </cell>
          <cell r="AC997">
            <v>17</v>
          </cell>
          <cell r="AD997" t="str">
            <v>Corporate</v>
          </cell>
          <cell r="AF997" t="str">
            <v>ERICB SS</v>
          </cell>
          <cell r="AG997" t="str">
            <v>Telefonaktiebolaget LM Ericsso</v>
          </cell>
          <cell r="AH997" t="str">
            <v>Telecommunications</v>
          </cell>
          <cell r="AI997">
            <v>2</v>
          </cell>
        </row>
        <row r="998">
          <cell r="AA998" t="str">
            <v>LEASEPLAN CORPORATION NV</v>
          </cell>
          <cell r="AB998">
            <v>3</v>
          </cell>
          <cell r="AC998">
            <v>9</v>
          </cell>
          <cell r="AD998" t="str">
            <v>Finance</v>
          </cell>
          <cell r="AF998" t="str">
            <v>1170Z NA</v>
          </cell>
          <cell r="AG998" t="str">
            <v>LeasePlan Corp NV</v>
          </cell>
          <cell r="AH998" t="str">
            <v>Diversified Finan Serv</v>
          </cell>
          <cell r="AI998">
            <v>6</v>
          </cell>
        </row>
        <row r="999">
          <cell r="AA999" t="str">
            <v>LEASEPLAN CORPORATION NV</v>
          </cell>
          <cell r="AB999">
            <v>3</v>
          </cell>
          <cell r="AC999">
            <v>9</v>
          </cell>
          <cell r="AD999" t="str">
            <v>Finance</v>
          </cell>
          <cell r="AF999" t="str">
            <v>1170Z NA</v>
          </cell>
          <cell r="AG999" t="str">
            <v>LeasePlan Corp NV</v>
          </cell>
          <cell r="AH999" t="str">
            <v>Diversified Finan Serv</v>
          </cell>
          <cell r="AI999">
            <v>6</v>
          </cell>
        </row>
        <row r="1000">
          <cell r="AA1000" t="str">
            <v>LEGRAND SA</v>
          </cell>
          <cell r="AB1000">
            <v>2</v>
          </cell>
          <cell r="AC1000">
            <v>1</v>
          </cell>
          <cell r="AD1000" t="str">
            <v>Corporate</v>
          </cell>
          <cell r="AF1000" t="str">
            <v>LR FP</v>
          </cell>
          <cell r="AG1000" t="str">
            <v>Legrand SA</v>
          </cell>
          <cell r="AH1000" t="str">
            <v>Electrical Compo&amp;Equip</v>
          </cell>
          <cell r="AI1000">
            <v>45</v>
          </cell>
        </row>
        <row r="1001">
          <cell r="AA1001" t="str">
            <v>LEGRAND SA</v>
          </cell>
          <cell r="AB1001">
            <v>2</v>
          </cell>
          <cell r="AC1001">
            <v>1</v>
          </cell>
          <cell r="AD1001" t="str">
            <v>Corporate</v>
          </cell>
          <cell r="AF1001" t="str">
            <v>LR FP</v>
          </cell>
          <cell r="AG1001" t="str">
            <v>Legrand SA</v>
          </cell>
          <cell r="AH1001" t="str">
            <v>Electrical Compo&amp;Equip</v>
          </cell>
          <cell r="AI1001">
            <v>45</v>
          </cell>
        </row>
        <row r="1002">
          <cell r="AA1002" t="str">
            <v>LUXOTTICA GROUP SPA</v>
          </cell>
          <cell r="AB1002">
            <v>2</v>
          </cell>
          <cell r="AC1002">
            <v>8</v>
          </cell>
          <cell r="AD1002" t="str">
            <v>Corporate</v>
          </cell>
          <cell r="AF1002" t="str">
            <v>LUX IM</v>
          </cell>
          <cell r="AG1002" t="str">
            <v>Luxottica Group SpA</v>
          </cell>
          <cell r="AH1002" t="str">
            <v>Retail</v>
          </cell>
          <cell r="AI1002">
            <v>44</v>
          </cell>
        </row>
        <row r="1003">
          <cell r="AA1003" t="str">
            <v>LANXESS AG</v>
          </cell>
          <cell r="AB1003">
            <v>2</v>
          </cell>
          <cell r="AC1003">
            <v>2</v>
          </cell>
          <cell r="AD1003" t="str">
            <v>Corporate</v>
          </cell>
          <cell r="AF1003" t="str">
            <v>LXS GR</v>
          </cell>
          <cell r="AG1003" t="str">
            <v>LANXESS AG</v>
          </cell>
          <cell r="AH1003" t="str">
            <v>Chemicals</v>
          </cell>
          <cell r="AI1003">
            <v>27</v>
          </cell>
        </row>
        <row r="1004">
          <cell r="AA1004" t="str">
            <v>AP MOLLER-MAERSK A/S</v>
          </cell>
          <cell r="AB1004">
            <v>2</v>
          </cell>
          <cell r="AC1004">
            <v>11</v>
          </cell>
          <cell r="AD1004" t="str">
            <v>Corporate</v>
          </cell>
          <cell r="AF1004" t="str">
            <v>MAERSKB DC</v>
          </cell>
          <cell r="AG1004" t="str">
            <v>AP Moller - Maersk A/S</v>
          </cell>
          <cell r="AH1004" t="str">
            <v>Transportation</v>
          </cell>
          <cell r="AI1004">
            <v>35</v>
          </cell>
        </row>
        <row r="1005">
          <cell r="AA1005" t="str">
            <v>AP MOLLER-MAERSK A/S</v>
          </cell>
          <cell r="AB1005">
            <v>2</v>
          </cell>
          <cell r="AC1005">
            <v>11</v>
          </cell>
          <cell r="AD1005" t="str">
            <v>Corporate</v>
          </cell>
          <cell r="AF1005" t="str">
            <v>MAERSKB DC</v>
          </cell>
          <cell r="AG1005" t="str">
            <v>AP Moller - Maersk A/S</v>
          </cell>
          <cell r="AH1005" t="str">
            <v>Transportation</v>
          </cell>
          <cell r="AI1005">
            <v>35</v>
          </cell>
        </row>
        <row r="1006">
          <cell r="AA1006" t="str">
            <v>MANPOWERGROUP</v>
          </cell>
          <cell r="AB1006">
            <v>2</v>
          </cell>
          <cell r="AC1006">
            <v>3</v>
          </cell>
          <cell r="AD1006" t="str">
            <v>Corporate</v>
          </cell>
          <cell r="AF1006" t="str">
            <v>MAN US</v>
          </cell>
          <cell r="AG1006" t="str">
            <v>ManpowerGroup Inc</v>
          </cell>
          <cell r="AH1006" t="str">
            <v>Commercial Services</v>
          </cell>
          <cell r="AI1006">
            <v>5</v>
          </cell>
        </row>
        <row r="1007">
          <cell r="AA1007" t="str">
            <v>MAN SE</v>
          </cell>
          <cell r="AB1007">
            <v>2</v>
          </cell>
          <cell r="AC1007">
            <v>2</v>
          </cell>
          <cell r="AD1007" t="str">
            <v>Corporate</v>
          </cell>
          <cell r="AF1007" t="str">
            <v>MAN GR</v>
          </cell>
          <cell r="AG1007" t="str">
            <v>MAN SE</v>
          </cell>
          <cell r="AH1007" t="str">
            <v>Machinery-Diversified</v>
          </cell>
          <cell r="AI1007">
            <v>28</v>
          </cell>
        </row>
        <row r="1008">
          <cell r="AA1008" t="str">
            <v>MAN SE</v>
          </cell>
          <cell r="AB1008">
            <v>2</v>
          </cell>
          <cell r="AC1008">
            <v>2</v>
          </cell>
          <cell r="AD1008" t="str">
            <v>Corporate</v>
          </cell>
          <cell r="AF1008" t="str">
            <v>MAN GR</v>
          </cell>
          <cell r="AG1008" t="str">
            <v>MAN SE</v>
          </cell>
          <cell r="AH1008" t="str">
            <v>Machinery-Diversified</v>
          </cell>
          <cell r="AI1008">
            <v>28</v>
          </cell>
        </row>
        <row r="1009">
          <cell r="AA1009" t="str">
            <v>BONOS Y OBLIG DEL ESTADO</v>
          </cell>
          <cell r="AB1009">
            <v>1</v>
          </cell>
          <cell r="AC1009">
            <v>6</v>
          </cell>
          <cell r="AD1009" t="str">
            <v>poche_obligation</v>
          </cell>
          <cell r="AF1009" t="str">
            <v>-</v>
          </cell>
          <cell r="AG1009" t="str">
            <v>Espagne</v>
          </cell>
          <cell r="AH1009" t="str">
            <v>Sovereign</v>
          </cell>
          <cell r="AI1009">
            <v>1</v>
          </cell>
        </row>
        <row r="1010">
          <cell r="AA1010" t="str">
            <v>BONOS Y OBLIG DEL ESTADO</v>
          </cell>
          <cell r="AB1010">
            <v>1</v>
          </cell>
          <cell r="AC1010">
            <v>6</v>
          </cell>
          <cell r="AD1010" t="str">
            <v>poche_obligation</v>
          </cell>
          <cell r="AF1010" t="str">
            <v>-</v>
          </cell>
          <cell r="AG1010" t="str">
            <v>-</v>
          </cell>
          <cell r="AH1010" t="str">
            <v>Sovereign</v>
          </cell>
          <cell r="AI1010">
            <v>1</v>
          </cell>
        </row>
        <row r="1011">
          <cell r="AA1011" t="str">
            <v>BONOS Y OBLIG DEL ESTADO</v>
          </cell>
          <cell r="AB1011">
            <v>1</v>
          </cell>
          <cell r="AC1011">
            <v>6</v>
          </cell>
          <cell r="AD1011" t="str">
            <v>poche_obligation</v>
          </cell>
          <cell r="AF1011" t="str">
            <v>-</v>
          </cell>
          <cell r="AG1011" t="str">
            <v>-</v>
          </cell>
          <cell r="AH1011" t="str">
            <v>Sovereign</v>
          </cell>
          <cell r="AI1011">
            <v>1</v>
          </cell>
        </row>
        <row r="1012">
          <cell r="AA1012" t="str">
            <v>BONOS Y OBLIG DEL ESTADO</v>
          </cell>
          <cell r="AB1012">
            <v>1</v>
          </cell>
          <cell r="AC1012">
            <v>6</v>
          </cell>
          <cell r="AD1012" t="str">
            <v>poche_obligation</v>
          </cell>
          <cell r="AF1012" t="str">
            <v>-</v>
          </cell>
          <cell r="AG1012" t="str">
            <v>-</v>
          </cell>
          <cell r="AH1012" t="str">
            <v>Sovereign</v>
          </cell>
          <cell r="AI1012">
            <v>1</v>
          </cell>
        </row>
        <row r="1013">
          <cell r="AA1013" t="str">
            <v>BONOS Y OBLIG DEL ESTADO</v>
          </cell>
          <cell r="AB1013">
            <v>1</v>
          </cell>
          <cell r="AC1013">
            <v>6</v>
          </cell>
          <cell r="AD1013" t="str">
            <v>poche_obligation</v>
          </cell>
          <cell r="AF1013" t="str">
            <v>-</v>
          </cell>
          <cell r="AG1013" t="str">
            <v>-</v>
          </cell>
          <cell r="AH1013" t="str">
            <v>Sovereign</v>
          </cell>
          <cell r="AI1013">
            <v>1</v>
          </cell>
        </row>
        <row r="1014">
          <cell r="AA1014" t="str">
            <v>BONOS Y OBLIG DEL ESTADO</v>
          </cell>
          <cell r="AB1014">
            <v>1</v>
          </cell>
          <cell r="AC1014">
            <v>6</v>
          </cell>
          <cell r="AD1014" t="str">
            <v>poche_obligation</v>
          </cell>
          <cell r="AF1014" t="str">
            <v>-</v>
          </cell>
          <cell r="AG1014" t="str">
            <v>-</v>
          </cell>
          <cell r="AH1014" t="str">
            <v>Sovereign</v>
          </cell>
          <cell r="AI1014">
            <v>1</v>
          </cell>
        </row>
        <row r="1015">
          <cell r="AA1015" t="str">
            <v>BONOS Y OBLIG DEL ESTADO</v>
          </cell>
          <cell r="AB1015">
            <v>1</v>
          </cell>
          <cell r="AC1015">
            <v>6</v>
          </cell>
          <cell r="AD1015" t="str">
            <v>poche_obligation</v>
          </cell>
          <cell r="AF1015" t="str">
            <v>-</v>
          </cell>
          <cell r="AG1015" t="str">
            <v>-</v>
          </cell>
          <cell r="AH1015" t="str">
            <v>Sovereign</v>
          </cell>
          <cell r="AI1015">
            <v>1</v>
          </cell>
        </row>
        <row r="1016">
          <cell r="AA1016" t="str">
            <v>BONOS Y OBLIG DEL ESTADO</v>
          </cell>
          <cell r="AB1016">
            <v>1</v>
          </cell>
          <cell r="AC1016">
            <v>6</v>
          </cell>
          <cell r="AD1016" t="str">
            <v>poche_obligation</v>
          </cell>
          <cell r="AF1016" t="str">
            <v>-</v>
          </cell>
          <cell r="AG1016" t="str">
            <v>-</v>
          </cell>
          <cell r="AH1016" t="str">
            <v>Sovereign</v>
          </cell>
          <cell r="AI1016">
            <v>1</v>
          </cell>
        </row>
        <row r="1017">
          <cell r="AA1017" t="str">
            <v>BONOS Y OBLIG DEL ESTADO</v>
          </cell>
          <cell r="AB1017">
            <v>1</v>
          </cell>
          <cell r="AC1017">
            <v>6</v>
          </cell>
          <cell r="AD1017" t="str">
            <v>poche_obligation</v>
          </cell>
          <cell r="AF1017" t="str">
            <v>-</v>
          </cell>
          <cell r="AG1017" t="str">
            <v>-</v>
          </cell>
          <cell r="AH1017" t="str">
            <v>Sovereign</v>
          </cell>
          <cell r="AI1017">
            <v>1</v>
          </cell>
        </row>
        <row r="1018">
          <cell r="AA1018" t="str">
            <v>BONOS Y OBLIG DEL ESTADO</v>
          </cell>
          <cell r="AB1018">
            <v>1</v>
          </cell>
          <cell r="AC1018">
            <v>6</v>
          </cell>
          <cell r="AD1018" t="str">
            <v>poche_obligation</v>
          </cell>
          <cell r="AF1018" t="str">
            <v>-</v>
          </cell>
          <cell r="AG1018" t="str">
            <v>-</v>
          </cell>
          <cell r="AH1018" t="str">
            <v>Sovereign</v>
          </cell>
          <cell r="AI1018">
            <v>1</v>
          </cell>
        </row>
        <row r="1019">
          <cell r="AA1019" t="str">
            <v>ANGLO AMERICAN CAPITAL</v>
          </cell>
          <cell r="AB1019">
            <v>2</v>
          </cell>
          <cell r="AC1019">
            <v>10</v>
          </cell>
          <cell r="AD1019" t="str">
            <v>Corporate</v>
          </cell>
          <cell r="AF1019" t="str">
            <v>AAL LN</v>
          </cell>
          <cell r="AG1019" t="str">
            <v>Anglo American PLC</v>
          </cell>
          <cell r="AH1019" t="str">
            <v>Mining</v>
          </cell>
          <cell r="AI1019">
            <v>18</v>
          </cell>
        </row>
        <row r="1020">
          <cell r="AA1020" t="str">
            <v>ANGLO AMERICAN CAPITAL</v>
          </cell>
          <cell r="AB1020">
            <v>2</v>
          </cell>
          <cell r="AC1020">
            <v>10</v>
          </cell>
          <cell r="AD1020" t="str">
            <v>Corporate</v>
          </cell>
          <cell r="AF1020" t="str">
            <v>AAL LN</v>
          </cell>
          <cell r="AG1020" t="str">
            <v>Anglo American PLC</v>
          </cell>
          <cell r="AH1020" t="str">
            <v>Mining</v>
          </cell>
          <cell r="AI1020">
            <v>18</v>
          </cell>
        </row>
        <row r="1021">
          <cell r="AA1021" t="str">
            <v>ANGLO AMERICAN CAPITAL</v>
          </cell>
          <cell r="AB1021">
            <v>2</v>
          </cell>
          <cell r="AC1021">
            <v>10</v>
          </cell>
          <cell r="AD1021" t="str">
            <v>Corporate</v>
          </cell>
          <cell r="AF1021" t="str">
            <v>AAL LN</v>
          </cell>
          <cell r="AG1021" t="str">
            <v>Anglo American PLC</v>
          </cell>
          <cell r="AH1021" t="str">
            <v>Mining</v>
          </cell>
          <cell r="AI1021">
            <v>18</v>
          </cell>
        </row>
        <row r="1022">
          <cell r="AA1022" t="str">
            <v>ANGLO AMERICAN CAPITAL</v>
          </cell>
          <cell r="AB1022">
            <v>2</v>
          </cell>
          <cell r="AC1022">
            <v>10</v>
          </cell>
          <cell r="AD1022" t="str">
            <v>Corporate</v>
          </cell>
          <cell r="AF1022" t="str">
            <v>AAL LN</v>
          </cell>
          <cell r="AG1022" t="str">
            <v>Anglo American PLC</v>
          </cell>
          <cell r="AH1022" t="str">
            <v>Mining</v>
          </cell>
          <cell r="AI1022">
            <v>18</v>
          </cell>
        </row>
        <row r="1023">
          <cell r="AA1023" t="str">
            <v>ANGLO AMERICAN CAPITAL</v>
          </cell>
          <cell r="AB1023">
            <v>2</v>
          </cell>
          <cell r="AC1023">
            <v>10</v>
          </cell>
          <cell r="AD1023" t="str">
            <v>Corporate</v>
          </cell>
          <cell r="AF1023" t="str">
            <v>AAL LN</v>
          </cell>
          <cell r="AG1023" t="str">
            <v>Anglo American PLC</v>
          </cell>
          <cell r="AH1023" t="str">
            <v>Mining</v>
          </cell>
          <cell r="AI1023">
            <v>18</v>
          </cell>
        </row>
        <row r="1024">
          <cell r="AA1024" t="str">
            <v>SANTANDER UK PLC</v>
          </cell>
          <cell r="AB1024">
            <v>3</v>
          </cell>
          <cell r="AC1024">
            <v>10</v>
          </cell>
          <cell r="AD1024" t="str">
            <v>Finance</v>
          </cell>
          <cell r="AF1024" t="str">
            <v>ANL LN</v>
          </cell>
          <cell r="AG1024" t="str">
            <v>Banco Santander SA</v>
          </cell>
          <cell r="AH1024" t="str">
            <v>Banks</v>
          </cell>
          <cell r="AI1024">
            <v>3</v>
          </cell>
        </row>
        <row r="1025">
          <cell r="AA1025" t="str">
            <v>SANTANDER UK PLC</v>
          </cell>
          <cell r="AB1025">
            <v>3</v>
          </cell>
          <cell r="AC1025">
            <v>10</v>
          </cell>
          <cell r="AD1025" t="str">
            <v>Finance</v>
          </cell>
          <cell r="AF1025" t="str">
            <v>ANL LN</v>
          </cell>
          <cell r="AG1025" t="str">
            <v>Banco Santander SA</v>
          </cell>
          <cell r="AH1025" t="str">
            <v>Banks</v>
          </cell>
          <cell r="AI1025">
            <v>3</v>
          </cell>
        </row>
        <row r="1026">
          <cell r="AA1026" t="str">
            <v>ABB FINANCE BV</v>
          </cell>
          <cell r="AB1026">
            <v>2</v>
          </cell>
          <cell r="AC1026">
            <v>16</v>
          </cell>
          <cell r="AD1026" t="str">
            <v>Corporate</v>
          </cell>
          <cell r="AF1026" t="str">
            <v>ABBN SW</v>
          </cell>
          <cell r="AG1026" t="str">
            <v>ABB Ltd</v>
          </cell>
          <cell r="AH1026" t="str">
            <v>Engineering&amp;Construction</v>
          </cell>
          <cell r="AI1026">
            <v>24</v>
          </cell>
        </row>
        <row r="1027">
          <cell r="AA1027" t="str">
            <v>ABERTIS INFRAESTRUCTURAS</v>
          </cell>
          <cell r="AB1027">
            <v>2</v>
          </cell>
          <cell r="AC1027">
            <v>6</v>
          </cell>
          <cell r="AD1027" t="str">
            <v>Corporate</v>
          </cell>
          <cell r="AF1027" t="str">
            <v>ABE SM</v>
          </cell>
          <cell r="AG1027" t="str">
            <v>Abertis Infraestructuras SA</v>
          </cell>
          <cell r="AH1027" t="str">
            <v>Commercial Services</v>
          </cell>
          <cell r="AI1027">
            <v>5</v>
          </cell>
        </row>
        <row r="1028">
          <cell r="AA1028" t="str">
            <v>ABERTIS INFRAESTRUCTURAS</v>
          </cell>
          <cell r="AB1028">
            <v>2</v>
          </cell>
          <cell r="AC1028">
            <v>6</v>
          </cell>
          <cell r="AD1028" t="str">
            <v>Corporate</v>
          </cell>
          <cell r="AF1028" t="str">
            <v>ABE SM</v>
          </cell>
          <cell r="AG1028" t="str">
            <v>Abertis Infraestructuras SA</v>
          </cell>
          <cell r="AH1028" t="str">
            <v>Commercial Services</v>
          </cell>
          <cell r="AI1028">
            <v>5</v>
          </cell>
        </row>
        <row r="1029">
          <cell r="AA1029" t="str">
            <v>ANHEUSER-BUSCH INBEV NV</v>
          </cell>
          <cell r="AB1029">
            <v>2</v>
          </cell>
          <cell r="AC1029">
            <v>5</v>
          </cell>
          <cell r="AD1029" t="str">
            <v>Corporate</v>
          </cell>
          <cell r="AF1029" t="str">
            <v>ABI BB</v>
          </cell>
          <cell r="AG1029" t="str">
            <v>Anheuser-Busch InBev SA/NV</v>
          </cell>
          <cell r="AH1029" t="str">
            <v>Beverages</v>
          </cell>
          <cell r="AI1029">
            <v>34</v>
          </cell>
        </row>
        <row r="1030">
          <cell r="AA1030" t="str">
            <v>ANHEUSER-BUSCH INBEV SA/</v>
          </cell>
          <cell r="AB1030">
            <v>2</v>
          </cell>
          <cell r="AC1030">
            <v>5</v>
          </cell>
          <cell r="AD1030" t="str">
            <v>Corporate</v>
          </cell>
          <cell r="AF1030" t="str">
            <v>ABI BB</v>
          </cell>
          <cell r="AG1030" t="str">
            <v>Anheuser-Busch InBev SA/NV</v>
          </cell>
          <cell r="AH1030" t="str">
            <v>Beverages</v>
          </cell>
          <cell r="AI1030">
            <v>34</v>
          </cell>
        </row>
        <row r="1031">
          <cell r="AA1031" t="str">
            <v>ANHEUSER-BUSCH INBEV NV</v>
          </cell>
          <cell r="AB1031">
            <v>2</v>
          </cell>
          <cell r="AC1031">
            <v>5</v>
          </cell>
          <cell r="AD1031" t="str">
            <v>Corporate</v>
          </cell>
          <cell r="AF1031" t="str">
            <v>ABI BB</v>
          </cell>
          <cell r="AG1031" t="str">
            <v>Anheuser-Busch InBev SA/NV</v>
          </cell>
          <cell r="AH1031" t="str">
            <v>Beverages</v>
          </cell>
          <cell r="AI1031">
            <v>34</v>
          </cell>
        </row>
        <row r="1032">
          <cell r="AA1032" t="str">
            <v>ANHEUSER-BUSCH INBEV SA/</v>
          </cell>
          <cell r="AB1032">
            <v>2</v>
          </cell>
          <cell r="AC1032">
            <v>5</v>
          </cell>
          <cell r="AD1032" t="str">
            <v>Corporate</v>
          </cell>
          <cell r="AF1032" t="str">
            <v>ABI BB</v>
          </cell>
          <cell r="AG1032" t="str">
            <v>Anheuser-Busch InBev SA/NV</v>
          </cell>
          <cell r="AH1032" t="str">
            <v>Beverages</v>
          </cell>
          <cell r="AI1032">
            <v>34</v>
          </cell>
        </row>
        <row r="1033">
          <cell r="AA1033" t="str">
            <v>LVMH MOET HENNESSY VUITT</v>
          </cell>
          <cell r="AB1033">
            <v>2</v>
          </cell>
          <cell r="AC1033">
            <v>1</v>
          </cell>
          <cell r="AD1033" t="str">
            <v>Corporate</v>
          </cell>
          <cell r="AF1033" t="str">
            <v>MC FP</v>
          </cell>
          <cell r="AG1033" t="str">
            <v>Moët Hennessy Louis Vuitton SA</v>
          </cell>
          <cell r="AH1033" t="str">
            <v>Apparel</v>
          </cell>
          <cell r="AI1033">
            <v>13</v>
          </cell>
        </row>
        <row r="1034">
          <cell r="AA1034" t="str">
            <v>MONDELEZ INTERNATIONAL</v>
          </cell>
          <cell r="AB1034">
            <v>2</v>
          </cell>
          <cell r="AC1034">
            <v>3</v>
          </cell>
          <cell r="AD1034" t="str">
            <v>Corporate</v>
          </cell>
          <cell r="AF1034" t="str">
            <v>MDLZ US</v>
          </cell>
          <cell r="AG1034" t="str">
            <v>Mondelez International Inc</v>
          </cell>
          <cell r="AH1034" t="str">
            <v>Food</v>
          </cell>
          <cell r="AI1034">
            <v>11</v>
          </cell>
        </row>
        <row r="1035">
          <cell r="AA1035" t="str">
            <v>METRO FINANCE BV</v>
          </cell>
          <cell r="AB1035">
            <v>2</v>
          </cell>
          <cell r="AC1035">
            <v>2</v>
          </cell>
          <cell r="AD1035" t="str">
            <v>Corporate</v>
          </cell>
          <cell r="AF1035" t="str">
            <v>B4B GR</v>
          </cell>
          <cell r="AG1035" t="str">
            <v>METRO AG</v>
          </cell>
          <cell r="AH1035" t="str">
            <v>Food</v>
          </cell>
          <cell r="AI1035">
            <v>11</v>
          </cell>
        </row>
        <row r="1036">
          <cell r="AA1036" t="str">
            <v>METRO AG</v>
          </cell>
          <cell r="AB1036">
            <v>2</v>
          </cell>
          <cell r="AC1036">
            <v>2</v>
          </cell>
          <cell r="AD1036" t="str">
            <v>Corporate</v>
          </cell>
          <cell r="AF1036" t="str">
            <v>B4B GR</v>
          </cell>
          <cell r="AG1036" t="str">
            <v>METRO AG</v>
          </cell>
          <cell r="AH1036" t="str">
            <v>Food</v>
          </cell>
          <cell r="AI1036">
            <v>11</v>
          </cell>
        </row>
        <row r="1037">
          <cell r="AA1037" t="str">
            <v>METRO AG</v>
          </cell>
          <cell r="AB1037">
            <v>2</v>
          </cell>
          <cell r="AC1037">
            <v>2</v>
          </cell>
          <cell r="AD1037" t="str">
            <v>Corporate</v>
          </cell>
          <cell r="AF1037" t="str">
            <v>B4B GR</v>
          </cell>
          <cell r="AG1037" t="str">
            <v>METRO AG</v>
          </cell>
          <cell r="AH1037" t="str">
            <v>Food</v>
          </cell>
          <cell r="AI1037">
            <v>11</v>
          </cell>
        </row>
        <row r="1038">
          <cell r="AA1038" t="str">
            <v>MERCIALYS SA</v>
          </cell>
          <cell r="AB1038">
            <v>3</v>
          </cell>
          <cell r="AC1038">
            <v>1</v>
          </cell>
          <cell r="AD1038" t="str">
            <v>Finance</v>
          </cell>
          <cell r="AF1038" t="str">
            <v>MERY FP</v>
          </cell>
          <cell r="AG1038" t="str">
            <v>Mercialys SA</v>
          </cell>
          <cell r="AH1038" t="str">
            <v>REITS</v>
          </cell>
          <cell r="AI1038">
            <v>36</v>
          </cell>
        </row>
        <row r="1039">
          <cell r="AA1039" t="str">
            <v>MET LIFE GLOB FUNDING I</v>
          </cell>
          <cell r="AB1039">
            <v>3</v>
          </cell>
          <cell r="AC1039">
            <v>3</v>
          </cell>
          <cell r="AD1039" t="str">
            <v>Finance</v>
          </cell>
          <cell r="AF1039" t="str">
            <v>1437Z US</v>
          </cell>
          <cell r="AG1039" t="str">
            <v>Metropolitan Life Insurance Co</v>
          </cell>
          <cell r="AH1039" t="str">
            <v>Insurance</v>
          </cell>
          <cell r="AI1039">
            <v>4</v>
          </cell>
        </row>
        <row r="1040">
          <cell r="AA1040" t="str">
            <v>MET LIFE GLOB FUNDING I</v>
          </cell>
          <cell r="AB1040">
            <v>3</v>
          </cell>
          <cell r="AC1040">
            <v>3</v>
          </cell>
          <cell r="AD1040" t="str">
            <v>Finance</v>
          </cell>
          <cell r="AF1040" t="str">
            <v>1437Z US</v>
          </cell>
          <cell r="AG1040" t="str">
            <v>Metropolitan Life Insurance Co</v>
          </cell>
          <cell r="AH1040" t="str">
            <v>Insurance</v>
          </cell>
          <cell r="AI1040">
            <v>4</v>
          </cell>
        </row>
        <row r="1041">
          <cell r="AA1041" t="str">
            <v>METSO OYJ</v>
          </cell>
          <cell r="AB1041">
            <v>2</v>
          </cell>
          <cell r="AC1041">
            <v>15</v>
          </cell>
          <cell r="AD1041" t="str">
            <v>Corporate</v>
          </cell>
          <cell r="AF1041" t="str">
            <v>METSO FH</v>
          </cell>
          <cell r="AG1041" t="str">
            <v>Metso OYJ</v>
          </cell>
          <cell r="AH1041" t="str">
            <v>Machinery-Diversified</v>
          </cell>
          <cell r="AI1041">
            <v>28</v>
          </cell>
        </row>
        <row r="1042">
          <cell r="AA1042" t="str">
            <v>SPAREBANK 1 SMN</v>
          </cell>
          <cell r="AB1042">
            <v>3</v>
          </cell>
          <cell r="AC1042">
            <v>17</v>
          </cell>
          <cell r="AD1042" t="str">
            <v>Finance</v>
          </cell>
          <cell r="AF1042" t="str">
            <v>MING NO</v>
          </cell>
          <cell r="AG1042" t="str">
            <v>SpareBank 1 SMN</v>
          </cell>
          <cell r="AH1042" t="str">
            <v>Banks</v>
          </cell>
          <cell r="AI1042">
            <v>3</v>
          </cell>
        </row>
        <row r="1043">
          <cell r="AA1043" t="str">
            <v>SPAREBANK 1 SMN</v>
          </cell>
          <cell r="AB1043">
            <v>3</v>
          </cell>
          <cell r="AC1043">
            <v>17</v>
          </cell>
          <cell r="AD1043" t="str">
            <v>Finance</v>
          </cell>
          <cell r="AF1043" t="str">
            <v>MING NO</v>
          </cell>
          <cell r="AG1043" t="str">
            <v>SpareBank 1 SMN</v>
          </cell>
          <cell r="AH1043" t="str">
            <v>Banks</v>
          </cell>
          <cell r="AI1043">
            <v>3</v>
          </cell>
        </row>
        <row r="1044">
          <cell r="AA1044" t="str">
            <v>MICHELIN LUXEMBOURG SCS</v>
          </cell>
          <cell r="AB1044">
            <v>2</v>
          </cell>
          <cell r="AC1044">
            <v>1</v>
          </cell>
          <cell r="AD1044" t="str">
            <v>Corporate</v>
          </cell>
          <cell r="AF1044" t="str">
            <v>ML FP</v>
          </cell>
          <cell r="AG1044" t="str">
            <v>Compagnie Générale des Etablis</v>
          </cell>
          <cell r="AH1044" t="str">
            <v>Auto Parts&amp;Equipment</v>
          </cell>
          <cell r="AI1044">
            <v>7</v>
          </cell>
        </row>
        <row r="1045">
          <cell r="AA1045" t="str">
            <v>MONDI FINANCE PLC</v>
          </cell>
          <cell r="AB1045">
            <v>2</v>
          </cell>
          <cell r="AC1045">
            <v>10</v>
          </cell>
          <cell r="AD1045" t="str">
            <v>Corporate</v>
          </cell>
          <cell r="AF1045" t="str">
            <v>MNDI LN</v>
          </cell>
          <cell r="AG1045" t="str">
            <v>Mondi PLC</v>
          </cell>
          <cell r="AH1045" t="str">
            <v>Forest Products&amp;Paper</v>
          </cell>
          <cell r="AI1045">
            <v>46</v>
          </cell>
        </row>
        <row r="1046">
          <cell r="AA1046" t="str">
            <v>MONTE DEI PASCHI SIENA</v>
          </cell>
          <cell r="AB1046">
            <v>3</v>
          </cell>
          <cell r="AC1046">
            <v>8</v>
          </cell>
          <cell r="AD1046" t="str">
            <v>Finance</v>
          </cell>
          <cell r="AF1046" t="str">
            <v>BMPS IM</v>
          </cell>
          <cell r="AG1046" t="str">
            <v>Banca Monte dei Paschi di Sien</v>
          </cell>
          <cell r="AH1046" t="str">
            <v>Banks</v>
          </cell>
          <cell r="AI1046">
            <v>3</v>
          </cell>
        </row>
        <row r="1047">
          <cell r="AA1047" t="str">
            <v>MOTABILITY OPERATIONS GR</v>
          </cell>
          <cell r="AB1047">
            <v>2</v>
          </cell>
          <cell r="AC1047">
            <v>10</v>
          </cell>
          <cell r="AD1047" t="str">
            <v>Corporate</v>
          </cell>
          <cell r="AF1047" t="str">
            <v>0134571D LN</v>
          </cell>
          <cell r="AG1047" t="str">
            <v>Motability Operations Group PL</v>
          </cell>
          <cell r="AH1047" t="str">
            <v>Holding Companies-Divers</v>
          </cell>
          <cell r="AI1047">
            <v>33</v>
          </cell>
        </row>
        <row r="1048">
          <cell r="AA1048" t="str">
            <v>MOTABILITY OPERATIONS GR</v>
          </cell>
          <cell r="AB1048">
            <v>2</v>
          </cell>
          <cell r="AC1048">
            <v>10</v>
          </cell>
          <cell r="AD1048" t="str">
            <v>Corporate</v>
          </cell>
          <cell r="AF1048" t="str">
            <v>0134571D LN</v>
          </cell>
          <cell r="AG1048" t="str">
            <v>Motability Operations Group PL</v>
          </cell>
          <cell r="AH1048" t="str">
            <v>Holding Companies-Divers</v>
          </cell>
          <cell r="AI1048">
            <v>33</v>
          </cell>
        </row>
        <row r="1049">
          <cell r="AA1049" t="str">
            <v>MACQUARIE BANK LTD</v>
          </cell>
          <cell r="AB1049">
            <v>3</v>
          </cell>
          <cell r="AC1049">
            <v>17</v>
          </cell>
          <cell r="AD1049" t="str">
            <v>Finance</v>
          </cell>
          <cell r="AF1049" t="str">
            <v>2292186Z AU</v>
          </cell>
          <cell r="AG1049" t="str">
            <v>Macquarie Bank Ltd</v>
          </cell>
          <cell r="AH1049" t="str">
            <v>Banks</v>
          </cell>
          <cell r="AI1049">
            <v>3</v>
          </cell>
        </row>
        <row r="1050">
          <cell r="AA1050" t="str">
            <v>MACQUARIE BANK LTD</v>
          </cell>
          <cell r="AB1050">
            <v>3</v>
          </cell>
          <cell r="AC1050">
            <v>17</v>
          </cell>
          <cell r="AD1050" t="str">
            <v>Finance</v>
          </cell>
          <cell r="AF1050" t="str">
            <v>2292186Z AU</v>
          </cell>
          <cell r="AG1050" t="str">
            <v>Macquarie Bank Ltd</v>
          </cell>
          <cell r="AH1050" t="str">
            <v>Banks</v>
          </cell>
          <cell r="AI1050">
            <v>3</v>
          </cell>
        </row>
        <row r="1051">
          <cell r="AA1051" t="str">
            <v>EMD MILLIPORE CORP</v>
          </cell>
          <cell r="AB1051">
            <v>2</v>
          </cell>
          <cell r="AC1051">
            <v>3</v>
          </cell>
          <cell r="AD1051" t="str">
            <v>Corporate</v>
          </cell>
          <cell r="AF1051" t="str">
            <v>MRK GR</v>
          </cell>
          <cell r="AG1051" t="str">
            <v>Merck KGaA</v>
          </cell>
          <cell r="AH1051" t="str">
            <v>Biotechnology</v>
          </cell>
          <cell r="AI1051">
            <v>30</v>
          </cell>
        </row>
        <row r="1052">
          <cell r="AA1052" t="str">
            <v>MORGAN STANLEY</v>
          </cell>
          <cell r="AB1052">
            <v>3</v>
          </cell>
          <cell r="AC1052">
            <v>3</v>
          </cell>
          <cell r="AD1052" t="str">
            <v>Finance</v>
          </cell>
          <cell r="AF1052" t="str">
            <v>MS US</v>
          </cell>
          <cell r="AG1052" t="str">
            <v>Morgan Stanley</v>
          </cell>
          <cell r="AH1052" t="str">
            <v>Banks</v>
          </cell>
          <cell r="AI1052">
            <v>3</v>
          </cell>
        </row>
        <row r="1053">
          <cell r="AA1053" t="str">
            <v>MORGAN STANLEY</v>
          </cell>
          <cell r="AB1053">
            <v>3</v>
          </cell>
          <cell r="AC1053">
            <v>3</v>
          </cell>
          <cell r="AD1053" t="str">
            <v>Finance</v>
          </cell>
          <cell r="AF1053" t="str">
            <v>MS US</v>
          </cell>
          <cell r="AG1053" t="str">
            <v>Morgan Stanley</v>
          </cell>
          <cell r="AH1053" t="str">
            <v>Banks</v>
          </cell>
          <cell r="AI1053">
            <v>3</v>
          </cell>
        </row>
        <row r="1054">
          <cell r="AA1054" t="str">
            <v>MORGAN STANLEY</v>
          </cell>
          <cell r="AB1054">
            <v>3</v>
          </cell>
          <cell r="AC1054">
            <v>3</v>
          </cell>
          <cell r="AD1054" t="str">
            <v>Finance</v>
          </cell>
          <cell r="AF1054" t="str">
            <v>MS US</v>
          </cell>
          <cell r="AG1054" t="str">
            <v>Morgan Stanley</v>
          </cell>
          <cell r="AH1054" t="str">
            <v>Banks</v>
          </cell>
          <cell r="AI1054">
            <v>3</v>
          </cell>
        </row>
        <row r="1055">
          <cell r="AA1055" t="str">
            <v>MORGAN STANLEY</v>
          </cell>
          <cell r="AB1055">
            <v>3</v>
          </cell>
          <cell r="AC1055">
            <v>3</v>
          </cell>
          <cell r="AD1055" t="str">
            <v>Finance</v>
          </cell>
          <cell r="AF1055" t="str">
            <v>MS US</v>
          </cell>
          <cell r="AG1055" t="str">
            <v>Morgan Stanley</v>
          </cell>
          <cell r="AH1055" t="str">
            <v>Banks</v>
          </cell>
          <cell r="AI1055">
            <v>3</v>
          </cell>
        </row>
        <row r="1056">
          <cell r="AA1056" t="str">
            <v>MORGAN STANLEY</v>
          </cell>
          <cell r="AB1056">
            <v>3</v>
          </cell>
          <cell r="AC1056">
            <v>3</v>
          </cell>
          <cell r="AD1056" t="str">
            <v>Finance</v>
          </cell>
          <cell r="AF1056" t="str">
            <v>MS US</v>
          </cell>
          <cell r="AG1056" t="str">
            <v>Morgan Stanley</v>
          </cell>
          <cell r="AH1056" t="str">
            <v>Banks</v>
          </cell>
          <cell r="AI1056">
            <v>3</v>
          </cell>
        </row>
        <row r="1057">
          <cell r="AA1057" t="str">
            <v>MUFG CAPITAL FINANCE 2</v>
          </cell>
          <cell r="AB1057">
            <v>3</v>
          </cell>
          <cell r="AC1057">
            <v>17</v>
          </cell>
          <cell r="AD1057" t="str">
            <v>Finance</v>
          </cell>
          <cell r="AF1057" t="str">
            <v>8306 JP</v>
          </cell>
          <cell r="AG1057" t="str">
            <v>Mitsubishi UFJ Financial Group</v>
          </cell>
          <cell r="AH1057" t="str">
            <v>Banks</v>
          </cell>
          <cell r="AI1057">
            <v>3</v>
          </cell>
        </row>
        <row r="1058">
          <cell r="AA1058" t="str">
            <v>MUFG CAPITAL FIN 4 LTD</v>
          </cell>
          <cell r="AB1058">
            <v>3</v>
          </cell>
          <cell r="AC1058">
            <v>17</v>
          </cell>
          <cell r="AD1058" t="str">
            <v>Finance</v>
          </cell>
          <cell r="AF1058" t="str">
            <v>8306 JP</v>
          </cell>
          <cell r="AG1058" t="str">
            <v>Mitsubishi UFJ Financial Group</v>
          </cell>
          <cell r="AH1058" t="str">
            <v>Banks</v>
          </cell>
          <cell r="AI1058">
            <v>3</v>
          </cell>
        </row>
        <row r="1059">
          <cell r="AA1059" t="str">
            <v>MUNICH RE</v>
          </cell>
          <cell r="AB1059">
            <v>3</v>
          </cell>
          <cell r="AC1059">
            <v>2</v>
          </cell>
          <cell r="AD1059" t="str">
            <v>Finance</v>
          </cell>
          <cell r="AF1059" t="str">
            <v>MUV2 GR</v>
          </cell>
          <cell r="AG1059" t="str">
            <v>Muenchener Rueckversicherungs-</v>
          </cell>
          <cell r="AH1059" t="str">
            <v>Insurance</v>
          </cell>
          <cell r="AI1059">
            <v>4</v>
          </cell>
        </row>
        <row r="1060">
          <cell r="AA1060" t="str">
            <v>WENDEL SA</v>
          </cell>
          <cell r="AB1060">
            <v>2</v>
          </cell>
          <cell r="AC1060">
            <v>1</v>
          </cell>
          <cell r="AD1060" t="str">
            <v>Corporate</v>
          </cell>
          <cell r="AF1060" t="str">
            <v>MF FP</v>
          </cell>
          <cell r="AG1060" t="str">
            <v>Wendel</v>
          </cell>
          <cell r="AH1060" t="str">
            <v>Holding Companies-Divers</v>
          </cell>
          <cell r="AI1060">
            <v>33</v>
          </cell>
        </row>
        <row r="1061">
          <cell r="AA1061" t="str">
            <v>WENDEL SA</v>
          </cell>
          <cell r="AB1061">
            <v>2</v>
          </cell>
          <cell r="AC1061">
            <v>1</v>
          </cell>
          <cell r="AD1061" t="str">
            <v>Corporate</v>
          </cell>
          <cell r="AF1061" t="str">
            <v>MF FP</v>
          </cell>
          <cell r="AG1061" t="str">
            <v>Wendel</v>
          </cell>
          <cell r="AH1061" t="str">
            <v>Holding Companies-Divers</v>
          </cell>
          <cell r="AI1061">
            <v>33</v>
          </cell>
        </row>
        <row r="1062">
          <cell r="AA1062" t="str">
            <v>WENDEL SA</v>
          </cell>
          <cell r="AB1062">
            <v>2</v>
          </cell>
          <cell r="AC1062">
            <v>1</v>
          </cell>
          <cell r="AD1062" t="str">
            <v>Corporate</v>
          </cell>
          <cell r="AF1062" t="str">
            <v>MF FP</v>
          </cell>
          <cell r="AG1062" t="str">
            <v>Wendel</v>
          </cell>
          <cell r="AH1062" t="str">
            <v>Holding Companies-Divers</v>
          </cell>
          <cell r="AI1062">
            <v>33</v>
          </cell>
        </row>
        <row r="1063">
          <cell r="AA1063" t="str">
            <v>WENDEL SA</v>
          </cell>
          <cell r="AB1063">
            <v>2</v>
          </cell>
          <cell r="AC1063">
            <v>1</v>
          </cell>
          <cell r="AD1063" t="str">
            <v>Corporate</v>
          </cell>
          <cell r="AF1063" t="str">
            <v>MF FP</v>
          </cell>
          <cell r="AG1063" t="str">
            <v>Wendel</v>
          </cell>
          <cell r="AH1063" t="str">
            <v>Holding Companies-Divers</v>
          </cell>
          <cell r="AI1063">
            <v>33</v>
          </cell>
        </row>
        <row r="1064">
          <cell r="AA1064" t="str">
            <v>NATIONAL AUSTRALIA BANK</v>
          </cell>
          <cell r="AB1064">
            <v>3</v>
          </cell>
          <cell r="AC1064">
            <v>17</v>
          </cell>
          <cell r="AD1064" t="str">
            <v>Finance</v>
          </cell>
          <cell r="AF1064" t="str">
            <v>NAB AU</v>
          </cell>
          <cell r="AG1064" t="str">
            <v>National Australia Bank Ltd</v>
          </cell>
          <cell r="AH1064" t="str">
            <v>Banks</v>
          </cell>
          <cell r="AI1064">
            <v>3</v>
          </cell>
        </row>
        <row r="1065">
          <cell r="AA1065" t="str">
            <v>NATIONAL AUSTRALIA BANK</v>
          </cell>
          <cell r="AB1065">
            <v>3</v>
          </cell>
          <cell r="AC1065">
            <v>17</v>
          </cell>
          <cell r="AD1065" t="str">
            <v>Finance</v>
          </cell>
          <cell r="AF1065" t="str">
            <v>NAB AU</v>
          </cell>
          <cell r="AG1065" t="str">
            <v>National Australia Bank Ltd</v>
          </cell>
          <cell r="AH1065" t="str">
            <v>Banks</v>
          </cell>
          <cell r="AI1065">
            <v>3</v>
          </cell>
        </row>
        <row r="1066">
          <cell r="AA1066" t="str">
            <v>NATIONAL AUSTRALIA BANK</v>
          </cell>
          <cell r="AB1066">
            <v>3</v>
          </cell>
          <cell r="AC1066">
            <v>17</v>
          </cell>
          <cell r="AD1066" t="str">
            <v>Finance</v>
          </cell>
          <cell r="AF1066" t="str">
            <v>NAB AU</v>
          </cell>
          <cell r="AG1066" t="str">
            <v>National Australia Bank Ltd</v>
          </cell>
          <cell r="AH1066" t="str">
            <v>Banks</v>
          </cell>
          <cell r="AI1066">
            <v>3</v>
          </cell>
        </row>
        <row r="1067">
          <cell r="AA1067" t="str">
            <v>NATIONAL AUSTRALIA BANK</v>
          </cell>
          <cell r="AB1067">
            <v>3</v>
          </cell>
          <cell r="AC1067">
            <v>17</v>
          </cell>
          <cell r="AD1067" t="str">
            <v>Finance</v>
          </cell>
          <cell r="AF1067" t="str">
            <v>NAB AU</v>
          </cell>
          <cell r="AG1067" t="str">
            <v>National Australia Bank Ltd</v>
          </cell>
          <cell r="AH1067" t="str">
            <v>Banks</v>
          </cell>
          <cell r="AI1067">
            <v>3</v>
          </cell>
        </row>
        <row r="1068">
          <cell r="AA1068" t="str">
            <v>NATIONAL AUSTRALIA BANK</v>
          </cell>
          <cell r="AB1068">
            <v>3</v>
          </cell>
          <cell r="AC1068">
            <v>17</v>
          </cell>
          <cell r="AD1068" t="str">
            <v>Finance</v>
          </cell>
          <cell r="AF1068" t="str">
            <v>NAB AU</v>
          </cell>
          <cell r="AG1068" t="str">
            <v>National Australia Bank Ltd</v>
          </cell>
          <cell r="AH1068" t="str">
            <v>Banks</v>
          </cell>
          <cell r="AI1068">
            <v>3</v>
          </cell>
        </row>
        <row r="1069">
          <cell r="AA1069" t="str">
            <v>NORDEA BANK AB</v>
          </cell>
          <cell r="AB1069">
            <v>3</v>
          </cell>
          <cell r="AC1069">
            <v>17</v>
          </cell>
          <cell r="AD1069" t="str">
            <v>Finance</v>
          </cell>
          <cell r="AF1069" t="str">
            <v>NDA SS</v>
          </cell>
          <cell r="AG1069" t="str">
            <v>Nordea Bank AB</v>
          </cell>
          <cell r="AH1069" t="str">
            <v>Banks</v>
          </cell>
          <cell r="AI1069">
            <v>3</v>
          </cell>
        </row>
        <row r="1070">
          <cell r="AA1070" t="str">
            <v>NORDEA BANK AB</v>
          </cell>
          <cell r="AB1070">
            <v>3</v>
          </cell>
          <cell r="AC1070">
            <v>17</v>
          </cell>
          <cell r="AD1070" t="str">
            <v>Finance</v>
          </cell>
          <cell r="AF1070" t="str">
            <v>NDA SS</v>
          </cell>
          <cell r="AG1070" t="str">
            <v>Nordea Bank AB</v>
          </cell>
          <cell r="AH1070" t="str">
            <v>Banks</v>
          </cell>
          <cell r="AI1070">
            <v>3</v>
          </cell>
        </row>
        <row r="1071">
          <cell r="AA1071" t="str">
            <v>NORDEA BANK AB</v>
          </cell>
          <cell r="AB1071">
            <v>3</v>
          </cell>
          <cell r="AC1071">
            <v>17</v>
          </cell>
          <cell r="AD1071" t="str">
            <v>Finance</v>
          </cell>
          <cell r="AF1071" t="str">
            <v>NDA SS</v>
          </cell>
          <cell r="AG1071" t="str">
            <v>Nordea Bank AB</v>
          </cell>
          <cell r="AH1071" t="str">
            <v>Banks</v>
          </cell>
          <cell r="AI1071">
            <v>3</v>
          </cell>
        </row>
        <row r="1072">
          <cell r="AA1072" t="str">
            <v>NORDEA BANK AB</v>
          </cell>
          <cell r="AB1072">
            <v>3</v>
          </cell>
          <cell r="AC1072">
            <v>17</v>
          </cell>
          <cell r="AD1072" t="str">
            <v>Finance</v>
          </cell>
          <cell r="AF1072" t="str">
            <v>NDA SS</v>
          </cell>
          <cell r="AG1072" t="str">
            <v>Nordea Bank AB</v>
          </cell>
          <cell r="AH1072" t="str">
            <v>Banks</v>
          </cell>
          <cell r="AI1072">
            <v>3</v>
          </cell>
        </row>
        <row r="1073">
          <cell r="AA1073" t="str">
            <v>NORDEA BANK AB</v>
          </cell>
          <cell r="AB1073">
            <v>3</v>
          </cell>
          <cell r="AC1073">
            <v>17</v>
          </cell>
          <cell r="AD1073" t="str">
            <v>Finance</v>
          </cell>
          <cell r="AF1073" t="str">
            <v>NDA SS</v>
          </cell>
          <cell r="AG1073" t="str">
            <v>Nordea Bank AB</v>
          </cell>
          <cell r="AH1073" t="str">
            <v>Banks</v>
          </cell>
          <cell r="AI1073">
            <v>3</v>
          </cell>
        </row>
        <row r="1074">
          <cell r="AA1074" t="str">
            <v>NORDDEUTSCHE LANDESBANK</v>
          </cell>
          <cell r="AB1074">
            <v>3</v>
          </cell>
          <cell r="AC1074">
            <v>2</v>
          </cell>
          <cell r="AD1074" t="str">
            <v>Finance</v>
          </cell>
          <cell r="AF1074" t="str">
            <v>2531Z GR</v>
          </cell>
          <cell r="AG1074" t="str">
            <v>Norddeutsche Landesbank Giroze</v>
          </cell>
          <cell r="AH1074" t="str">
            <v>Banks</v>
          </cell>
          <cell r="AI1074">
            <v>3</v>
          </cell>
        </row>
        <row r="1075">
          <cell r="AA1075" t="str">
            <v>NV NEDERLANDSE GASUNIE</v>
          </cell>
          <cell r="AB1075">
            <v>2</v>
          </cell>
          <cell r="AC1075">
            <v>9</v>
          </cell>
          <cell r="AD1075" t="str">
            <v>Corporate</v>
          </cell>
          <cell r="AF1075" t="str">
            <v>856310Q NA</v>
          </cell>
          <cell r="AG1075" t="str">
            <v>Nederlandse Gasunie NV</v>
          </cell>
          <cell r="AH1075" t="str">
            <v>Gas</v>
          </cell>
          <cell r="AI1075">
            <v>17</v>
          </cell>
        </row>
        <row r="1076">
          <cell r="AA1076" t="str">
            <v>NEDERLANDSE GASUNIE N.V.</v>
          </cell>
          <cell r="AB1076">
            <v>2</v>
          </cell>
          <cell r="AC1076">
            <v>9</v>
          </cell>
          <cell r="AD1076" t="str">
            <v>Corporate</v>
          </cell>
          <cell r="AF1076" t="str">
            <v>856310Q NA</v>
          </cell>
          <cell r="AG1076" t="str">
            <v>Nederlandse Gasunie NV</v>
          </cell>
          <cell r="AH1076" t="str">
            <v>Gas</v>
          </cell>
          <cell r="AI1076">
            <v>17</v>
          </cell>
        </row>
        <row r="1077">
          <cell r="AA1077" t="str">
            <v>NESTLE FINANCE INTL LTD</v>
          </cell>
          <cell r="AB1077">
            <v>2</v>
          </cell>
          <cell r="AC1077">
            <v>16</v>
          </cell>
          <cell r="AD1077" t="str">
            <v>Corporate</v>
          </cell>
          <cell r="AF1077" t="str">
            <v>NESN SW</v>
          </cell>
          <cell r="AG1077" t="str">
            <v>Nestle SA</v>
          </cell>
          <cell r="AH1077" t="str">
            <v>Food</v>
          </cell>
          <cell r="AI1077">
            <v>11</v>
          </cell>
        </row>
        <row r="1078">
          <cell r="AA1078" t="str">
            <v>NESTLE FINANCE INTL LTD</v>
          </cell>
          <cell r="AB1078">
            <v>2</v>
          </cell>
          <cell r="AC1078">
            <v>16</v>
          </cell>
          <cell r="AD1078" t="str">
            <v>Corporate</v>
          </cell>
          <cell r="AF1078" t="str">
            <v>NESN SW</v>
          </cell>
          <cell r="AG1078" t="str">
            <v>Nestle SA</v>
          </cell>
          <cell r="AH1078" t="str">
            <v>Food</v>
          </cell>
          <cell r="AI1078">
            <v>11</v>
          </cell>
        </row>
        <row r="1079">
          <cell r="AA1079" t="str">
            <v>NATIONAL GRID PLC</v>
          </cell>
          <cell r="AB1079">
            <v>2</v>
          </cell>
          <cell r="AC1079">
            <v>10</v>
          </cell>
          <cell r="AD1079" t="str">
            <v>Corporate</v>
          </cell>
          <cell r="AF1079" t="str">
            <v>NG/ LN</v>
          </cell>
          <cell r="AG1079" t="str">
            <v>National Grid PLC</v>
          </cell>
          <cell r="AH1079" t="str">
            <v>Gas</v>
          </cell>
          <cell r="AI1079">
            <v>17</v>
          </cell>
        </row>
        <row r="1080">
          <cell r="AA1080" t="str">
            <v>NATIONAL GRID NA INC</v>
          </cell>
          <cell r="AB1080">
            <v>2</v>
          </cell>
          <cell r="AC1080">
            <v>3</v>
          </cell>
          <cell r="AD1080" t="str">
            <v>Corporate</v>
          </cell>
          <cell r="AF1080" t="str">
            <v>NG/ LN</v>
          </cell>
          <cell r="AG1080" t="str">
            <v>National Grid PLC</v>
          </cell>
          <cell r="AH1080" t="str">
            <v>Gas</v>
          </cell>
          <cell r="AI1080">
            <v>17</v>
          </cell>
        </row>
        <row r="1081">
          <cell r="AA1081" t="str">
            <v>NIBC BANK NV</v>
          </cell>
          <cell r="AB1081">
            <v>3</v>
          </cell>
          <cell r="AC1081">
            <v>9</v>
          </cell>
          <cell r="AD1081" t="str">
            <v>Finance</v>
          </cell>
          <cell r="AF1081" t="str">
            <v>NIBNA NA</v>
          </cell>
          <cell r="AG1081" t="str">
            <v>NIBC Bank NV</v>
          </cell>
          <cell r="AH1081" t="str">
            <v>Banks</v>
          </cell>
          <cell r="AI1081">
            <v>3</v>
          </cell>
        </row>
        <row r="1082">
          <cell r="AA1082" t="str">
            <v>IMERYS SA</v>
          </cell>
          <cell r="AB1082">
            <v>2</v>
          </cell>
          <cell r="AC1082">
            <v>1</v>
          </cell>
          <cell r="AD1082" t="str">
            <v>Corporate</v>
          </cell>
          <cell r="AF1082" t="str">
            <v>NK FP</v>
          </cell>
          <cell r="AG1082" t="str">
            <v>Imerys SA</v>
          </cell>
          <cell r="AH1082" t="str">
            <v>Building Materials</v>
          </cell>
          <cell r="AI1082">
            <v>38</v>
          </cell>
        </row>
        <row r="1083">
          <cell r="AA1083" t="str">
            <v>NN GROUP NV</v>
          </cell>
          <cell r="AB1083">
            <v>3</v>
          </cell>
          <cell r="AC1083">
            <v>9</v>
          </cell>
          <cell r="AD1083" t="str">
            <v>Finance</v>
          </cell>
          <cell r="AF1083" t="str">
            <v>NN NA</v>
          </cell>
          <cell r="AG1083" t="str">
            <v>NN Group NV</v>
          </cell>
          <cell r="AH1083" t="str">
            <v>Insurance</v>
          </cell>
          <cell r="AI1083">
            <v>4</v>
          </cell>
        </row>
        <row r="1084">
          <cell r="AA1084" t="str">
            <v>NOMURA EUROPE FINANCE NV</v>
          </cell>
          <cell r="AB1084">
            <v>3</v>
          </cell>
          <cell r="AC1084">
            <v>17</v>
          </cell>
          <cell r="AD1084" t="str">
            <v>Finance</v>
          </cell>
          <cell r="AF1084" t="str">
            <v>8604 JP</v>
          </cell>
          <cell r="AG1084" t="str">
            <v>Nomura Holdings Inc</v>
          </cell>
          <cell r="AH1084" t="str">
            <v>Diversified Finan Serv</v>
          </cell>
          <cell r="AI1084">
            <v>6</v>
          </cell>
        </row>
        <row r="1085">
          <cell r="AA1085" t="str">
            <v>NOVARTIS FINANCE SA</v>
          </cell>
          <cell r="AB1085">
            <v>2</v>
          </cell>
          <cell r="AC1085">
            <v>16</v>
          </cell>
          <cell r="AD1085" t="str">
            <v>Corporate</v>
          </cell>
          <cell r="AF1085" t="str">
            <v>NOVN SW</v>
          </cell>
          <cell r="AG1085" t="str">
            <v>Novartis AG</v>
          </cell>
          <cell r="AH1085" t="str">
            <v>Pharmaceuticals</v>
          </cell>
          <cell r="AI1085">
            <v>32</v>
          </cell>
        </row>
        <row r="1086">
          <cell r="AA1086" t="str">
            <v>NATIONWIDE BLDG SOCIETY</v>
          </cell>
          <cell r="AB1086">
            <v>3</v>
          </cell>
          <cell r="AC1086">
            <v>10</v>
          </cell>
          <cell r="AD1086" t="str">
            <v>Finance</v>
          </cell>
          <cell r="AF1086" t="str">
            <v>0916972D LN</v>
          </cell>
          <cell r="AG1086" t="str">
            <v>Nationwide Building Society</v>
          </cell>
          <cell r="AH1086" t="str">
            <v>Savings&amp;Loans</v>
          </cell>
          <cell r="AI1086">
            <v>22</v>
          </cell>
        </row>
        <row r="1087">
          <cell r="AA1087" t="str">
            <v>NATIONWIDE BLDG SOCIETY</v>
          </cell>
          <cell r="AB1087">
            <v>3</v>
          </cell>
          <cell r="AC1087">
            <v>10</v>
          </cell>
          <cell r="AD1087" t="str">
            <v>Finance</v>
          </cell>
          <cell r="AF1087" t="str">
            <v>0916972D LN</v>
          </cell>
          <cell r="AG1087" t="str">
            <v>Nationwide Building Society</v>
          </cell>
          <cell r="AH1087" t="str">
            <v>Savings&amp;Loans</v>
          </cell>
          <cell r="AI1087">
            <v>22</v>
          </cell>
        </row>
        <row r="1088">
          <cell r="AA1088" t="str">
            <v>NEW YORK LIFE GLOBAL FDG</v>
          </cell>
          <cell r="AB1088">
            <v>3</v>
          </cell>
          <cell r="AC1088">
            <v>3</v>
          </cell>
          <cell r="AD1088" t="str">
            <v>Finance</v>
          </cell>
          <cell r="AF1088" t="str">
            <v>2141Z US</v>
          </cell>
          <cell r="AG1088" t="str">
            <v>New York Life Insurance Co</v>
          </cell>
          <cell r="AH1088" t="str">
            <v>Insurance</v>
          </cell>
          <cell r="AI1088">
            <v>4</v>
          </cell>
        </row>
        <row r="1089">
          <cell r="AA1089" t="str">
            <v>TELFONICA DEUTSCH FINAN</v>
          </cell>
          <cell r="AB1089">
            <v>2</v>
          </cell>
          <cell r="AC1089">
            <v>2</v>
          </cell>
          <cell r="AD1089" t="str">
            <v>Corporate</v>
          </cell>
          <cell r="AF1089" t="str">
            <v>O2D GR</v>
          </cell>
          <cell r="AG1089" t="str">
            <v>Telefonica Deutschland Holding</v>
          </cell>
          <cell r="AH1089" t="str">
            <v>Telecommunications</v>
          </cell>
          <cell r="AI1089">
            <v>2</v>
          </cell>
        </row>
        <row r="1090">
          <cell r="AA1090" t="str">
            <v>OMV AG</v>
          </cell>
          <cell r="AB1090">
            <v>2</v>
          </cell>
          <cell r="AC1090">
            <v>4</v>
          </cell>
          <cell r="AD1090" t="str">
            <v>Corporate</v>
          </cell>
          <cell r="AF1090" t="str">
            <v>OMV AV</v>
          </cell>
          <cell r="AG1090" t="str">
            <v>OMV AG</v>
          </cell>
          <cell r="AH1090" t="str">
            <v>Oil&amp;Gas</v>
          </cell>
          <cell r="AI1090">
            <v>16</v>
          </cell>
        </row>
        <row r="1091">
          <cell r="AA1091" t="str">
            <v>OMV AG</v>
          </cell>
          <cell r="AB1091">
            <v>2</v>
          </cell>
          <cell r="AC1091">
            <v>4</v>
          </cell>
          <cell r="AD1091" t="str">
            <v>Corporate</v>
          </cell>
          <cell r="AF1091" t="str">
            <v>OMV AV</v>
          </cell>
          <cell r="AG1091" t="str">
            <v>OMV AG</v>
          </cell>
          <cell r="AH1091" t="str">
            <v>Oil&amp;Gas</v>
          </cell>
          <cell r="AI1091">
            <v>16</v>
          </cell>
        </row>
        <row r="1092">
          <cell r="AA1092" t="str">
            <v>OMV AG</v>
          </cell>
          <cell r="AB1092">
            <v>2</v>
          </cell>
          <cell r="AC1092">
            <v>4</v>
          </cell>
          <cell r="AD1092" t="str">
            <v>Corporate</v>
          </cell>
          <cell r="AF1092" t="str">
            <v>OMV AV</v>
          </cell>
          <cell r="AG1092" t="str">
            <v>OMV AG</v>
          </cell>
          <cell r="AH1092" t="str">
            <v>Oil&amp;Gas</v>
          </cell>
          <cell r="AI1092">
            <v>16</v>
          </cell>
        </row>
        <row r="1093">
          <cell r="AA1093" t="str">
            <v>OMV AG</v>
          </cell>
          <cell r="AB1093">
            <v>2</v>
          </cell>
          <cell r="AC1093">
            <v>4</v>
          </cell>
          <cell r="AD1093" t="str">
            <v>Corporate</v>
          </cell>
          <cell r="AF1093" t="str">
            <v>OMV AV</v>
          </cell>
          <cell r="AG1093" t="str">
            <v>OMV AG</v>
          </cell>
          <cell r="AH1093" t="str">
            <v>Oil&amp;Gas</v>
          </cell>
          <cell r="AI1093">
            <v>16</v>
          </cell>
        </row>
        <row r="1094">
          <cell r="AA1094" t="str">
            <v>OMV AG</v>
          </cell>
          <cell r="AB1094">
            <v>2</v>
          </cell>
          <cell r="AC1094">
            <v>4</v>
          </cell>
          <cell r="AD1094" t="str">
            <v>Corporate</v>
          </cell>
          <cell r="AF1094" t="str">
            <v>OMV AV</v>
          </cell>
          <cell r="AG1094" t="str">
            <v>OMV AG</v>
          </cell>
          <cell r="AH1094" t="str">
            <v>Oil&amp;Gas</v>
          </cell>
          <cell r="AI1094">
            <v>16</v>
          </cell>
        </row>
        <row r="1095">
          <cell r="AA1095" t="str">
            <v>ORANGE SA</v>
          </cell>
          <cell r="AB1095">
            <v>2</v>
          </cell>
          <cell r="AC1095">
            <v>1</v>
          </cell>
          <cell r="AD1095" t="str">
            <v>Corporate</v>
          </cell>
          <cell r="AF1095" t="str">
            <v>ORA FP</v>
          </cell>
          <cell r="AG1095" t="str">
            <v>Orange SA</v>
          </cell>
          <cell r="AH1095" t="str">
            <v>Telecommunications</v>
          </cell>
          <cell r="AI1095">
            <v>2</v>
          </cell>
        </row>
        <row r="1096">
          <cell r="AA1096" t="str">
            <v>ORANGE SA</v>
          </cell>
          <cell r="AB1096">
            <v>2</v>
          </cell>
          <cell r="AC1096">
            <v>1</v>
          </cell>
          <cell r="AD1096" t="str">
            <v>Corporate</v>
          </cell>
          <cell r="AF1096" t="str">
            <v>ORA FP</v>
          </cell>
          <cell r="AG1096" t="str">
            <v>Orange SA</v>
          </cell>
          <cell r="AH1096" t="str">
            <v>Telecommunications</v>
          </cell>
          <cell r="AI1096">
            <v>2</v>
          </cell>
        </row>
        <row r="1097">
          <cell r="AA1097" t="str">
            <v>ORANGE SA</v>
          </cell>
          <cell r="AB1097">
            <v>2</v>
          </cell>
          <cell r="AC1097">
            <v>1</v>
          </cell>
          <cell r="AD1097" t="str">
            <v>Corporate</v>
          </cell>
          <cell r="AF1097" t="str">
            <v>ORA FP</v>
          </cell>
          <cell r="AG1097" t="str">
            <v>Orange SA</v>
          </cell>
          <cell r="AH1097" t="str">
            <v>Telecommunications</v>
          </cell>
          <cell r="AI1097">
            <v>2</v>
          </cell>
        </row>
        <row r="1098">
          <cell r="AA1098" t="str">
            <v>ORANGE SA</v>
          </cell>
          <cell r="AB1098">
            <v>2</v>
          </cell>
          <cell r="AC1098">
            <v>1</v>
          </cell>
          <cell r="AD1098" t="str">
            <v>Corporate</v>
          </cell>
          <cell r="AF1098" t="str">
            <v>ORA FP</v>
          </cell>
          <cell r="AG1098" t="str">
            <v>Orange SA</v>
          </cell>
          <cell r="AH1098" t="str">
            <v>Telecommunications</v>
          </cell>
          <cell r="AI1098">
            <v>2</v>
          </cell>
        </row>
        <row r="1099">
          <cell r="AA1099" t="str">
            <v>ORANGE SA</v>
          </cell>
          <cell r="AB1099">
            <v>2</v>
          </cell>
          <cell r="AC1099">
            <v>1</v>
          </cell>
          <cell r="AD1099" t="str">
            <v>Corporate</v>
          </cell>
          <cell r="AF1099" t="str">
            <v>ORA FP</v>
          </cell>
          <cell r="AG1099" t="str">
            <v>Orange SA</v>
          </cell>
          <cell r="AH1099" t="str">
            <v>Telecommunications</v>
          </cell>
          <cell r="AI1099">
            <v>2</v>
          </cell>
        </row>
        <row r="1100">
          <cell r="AA1100" t="str">
            <v>ORIGIN ENERGY FINANCE</v>
          </cell>
          <cell r="AB1100">
            <v>2</v>
          </cell>
          <cell r="AC1100">
            <v>17</v>
          </cell>
          <cell r="AD1100" t="str">
            <v>Corporate</v>
          </cell>
          <cell r="AF1100" t="str">
            <v>ORG AU</v>
          </cell>
          <cell r="AG1100" t="str">
            <v>Origin Energy Ltd</v>
          </cell>
          <cell r="AH1100" t="str">
            <v>Electric</v>
          </cell>
          <cell r="AI1100">
            <v>12</v>
          </cell>
        </row>
        <row r="1101">
          <cell r="AA1101" t="str">
            <v>DEUT PFANDBRIEFBANK AG</v>
          </cell>
          <cell r="AB1101">
            <v>3</v>
          </cell>
          <cell r="AC1101">
            <v>2</v>
          </cell>
          <cell r="AD1101" t="str">
            <v>Finance</v>
          </cell>
          <cell r="AF1101" t="str">
            <v>PBB GR</v>
          </cell>
          <cell r="AG1101" t="str">
            <v>Deutsche Pfandbriefbank AG</v>
          </cell>
          <cell r="AH1101" t="str">
            <v>Banks</v>
          </cell>
          <cell r="AI1101">
            <v>3</v>
          </cell>
        </row>
        <row r="1102">
          <cell r="AA1102" t="str">
            <v>DEUT PFANDBRIEFBANK AG</v>
          </cell>
          <cell r="AB1102">
            <v>3</v>
          </cell>
          <cell r="AC1102">
            <v>2</v>
          </cell>
          <cell r="AD1102" t="str">
            <v>Finance</v>
          </cell>
          <cell r="AF1102" t="str">
            <v>PBB GR</v>
          </cell>
          <cell r="AG1102" t="str">
            <v>Deutsche Pfandbriefbank AG</v>
          </cell>
          <cell r="AH1102" t="str">
            <v>Banks</v>
          </cell>
          <cell r="AI1102">
            <v>3</v>
          </cell>
        </row>
        <row r="1103">
          <cell r="AA1103" t="str">
            <v>DEUT PFANDBRIEFBANK AG</v>
          </cell>
          <cell r="AB1103">
            <v>3</v>
          </cell>
          <cell r="AC1103">
            <v>2</v>
          </cell>
          <cell r="AD1103" t="str">
            <v>Finance</v>
          </cell>
          <cell r="AF1103" t="str">
            <v>PBB GR</v>
          </cell>
          <cell r="AG1103" t="str">
            <v>Deutsche Pfandbriefbank AG</v>
          </cell>
          <cell r="AH1103" t="str">
            <v>Banks</v>
          </cell>
          <cell r="AI1103">
            <v>3</v>
          </cell>
        </row>
        <row r="1104">
          <cell r="AA1104" t="str">
            <v>DEUT PFANDBRIEFBANK AG</v>
          </cell>
          <cell r="AB1104">
            <v>3</v>
          </cell>
          <cell r="AC1104">
            <v>2</v>
          </cell>
          <cell r="AD1104" t="str">
            <v>Finance</v>
          </cell>
          <cell r="AF1104" t="str">
            <v>PBB GR</v>
          </cell>
          <cell r="AG1104" t="str">
            <v>Deutsche Pfandbriefbank AG</v>
          </cell>
          <cell r="AH1104" t="str">
            <v>Banks</v>
          </cell>
          <cell r="AI1104">
            <v>3</v>
          </cell>
        </row>
        <row r="1105">
          <cell r="AA1105" t="str">
            <v>PETROLEOS MEXICANOS</v>
          </cell>
          <cell r="AB1105">
            <v>2</v>
          </cell>
          <cell r="AC1105">
            <v>17</v>
          </cell>
          <cell r="AD1105" t="str">
            <v>Corporate</v>
          </cell>
          <cell r="AF1105" t="str">
            <v>1232Z MM</v>
          </cell>
          <cell r="AG1105" t="str">
            <v>Petroleos Mexicanos</v>
          </cell>
          <cell r="AH1105" t="str">
            <v>Oil&amp;Gas</v>
          </cell>
          <cell r="AI1105">
            <v>16</v>
          </cell>
        </row>
        <row r="1106">
          <cell r="AA1106" t="str">
            <v>PETROLEOS MEXICANOS</v>
          </cell>
          <cell r="AB1106">
            <v>2</v>
          </cell>
          <cell r="AC1106">
            <v>17</v>
          </cell>
          <cell r="AD1106" t="str">
            <v>Corporate</v>
          </cell>
          <cell r="AF1106" t="str">
            <v>1232Z MM</v>
          </cell>
          <cell r="AG1106" t="str">
            <v>Petroleos Mexicanos</v>
          </cell>
          <cell r="AH1106" t="str">
            <v>Oil&amp;Gas</v>
          </cell>
          <cell r="AI1106">
            <v>16</v>
          </cell>
        </row>
        <row r="1107">
          <cell r="AA1107" t="str">
            <v>PETROL D.D. LJUBLJANA</v>
          </cell>
          <cell r="AB1107">
            <v>2</v>
          </cell>
          <cell r="AC1107">
            <v>17</v>
          </cell>
          <cell r="AD1107" t="str">
            <v>Corporate</v>
          </cell>
          <cell r="AF1107" t="str">
            <v>PETG SV</v>
          </cell>
          <cell r="AG1107" t="str">
            <v>Petrol DD Ljubljana</v>
          </cell>
          <cell r="AH1107" t="str">
            <v>Oil&amp;Gas</v>
          </cell>
          <cell r="AI1107">
            <v>16</v>
          </cell>
        </row>
        <row r="1108">
          <cell r="AA1108" t="str">
            <v>PFIZER INC</v>
          </cell>
          <cell r="AB1108">
            <v>2</v>
          </cell>
          <cell r="AC1108">
            <v>3</v>
          </cell>
          <cell r="AD1108" t="str">
            <v>Corporate</v>
          </cell>
          <cell r="AF1108" t="str">
            <v>PFE US</v>
          </cell>
          <cell r="AG1108" t="str">
            <v>Pfizer Inc</v>
          </cell>
          <cell r="AH1108" t="str">
            <v>Pharmaceuticals</v>
          </cell>
          <cell r="AI1108">
            <v>32</v>
          </cell>
        </row>
        <row r="1109">
          <cell r="AA1109" t="str">
            <v>PFIZER INC</v>
          </cell>
          <cell r="AB1109">
            <v>2</v>
          </cell>
          <cell r="AC1109">
            <v>3</v>
          </cell>
          <cell r="AD1109" t="str">
            <v>Corporate</v>
          </cell>
          <cell r="AF1109" t="str">
            <v>PFE US</v>
          </cell>
          <cell r="AG1109" t="str">
            <v>Pfizer Inc</v>
          </cell>
          <cell r="AH1109" t="str">
            <v>Pharmaceuticals</v>
          </cell>
          <cell r="AI1109">
            <v>32</v>
          </cell>
        </row>
        <row r="1110">
          <cell r="AA1110" t="str">
            <v>PRINC FIN GLOBAL FND II</v>
          </cell>
          <cell r="AB1110">
            <v>3</v>
          </cell>
          <cell r="AC1110">
            <v>3</v>
          </cell>
          <cell r="AD1110" t="str">
            <v>Finance</v>
          </cell>
          <cell r="AF1110" t="str">
            <v>PFG US</v>
          </cell>
          <cell r="AG1110" t="str">
            <v>Principal Financial Group Inc</v>
          </cell>
          <cell r="AH1110" t="str">
            <v>Insurance</v>
          </cell>
          <cell r="AI1110">
            <v>4</v>
          </cell>
        </row>
        <row r="1111">
          <cell r="AA1111" t="str">
            <v>PROCTER &amp; GAMBLE CO/THE</v>
          </cell>
          <cell r="AB1111">
            <v>2</v>
          </cell>
          <cell r="AC1111">
            <v>3</v>
          </cell>
          <cell r="AD1111" t="str">
            <v>Corporate</v>
          </cell>
          <cell r="AF1111" t="str">
            <v>PG US</v>
          </cell>
          <cell r="AG1111" t="str">
            <v>Procter &amp; Gamble Co/The</v>
          </cell>
          <cell r="AH1111" t="str">
            <v>Cosmetics/Personal Care</v>
          </cell>
          <cell r="AI1111">
            <v>47</v>
          </cell>
        </row>
        <row r="1112">
          <cell r="AA1112" t="str">
            <v>PGE SWEDEN AB</v>
          </cell>
          <cell r="AB1112">
            <v>2</v>
          </cell>
          <cell r="AC1112">
            <v>17</v>
          </cell>
          <cell r="AD1112" t="str">
            <v>Corporate</v>
          </cell>
          <cell r="AF1112" t="str">
            <v>PGE PW</v>
          </cell>
          <cell r="AG1112" t="str">
            <v>PGE Polska Grupa Energetyczna</v>
          </cell>
          <cell r="AH1112" t="str">
            <v>Electric</v>
          </cell>
          <cell r="AI1112">
            <v>12</v>
          </cell>
        </row>
        <row r="1113">
          <cell r="AA1113" t="str">
            <v>PGNIG FINANCE AB</v>
          </cell>
          <cell r="AB1113">
            <v>2</v>
          </cell>
          <cell r="AC1113">
            <v>17</v>
          </cell>
          <cell r="AD1113" t="str">
            <v>Corporate</v>
          </cell>
          <cell r="AF1113" t="str">
            <v>PGN PW</v>
          </cell>
          <cell r="AG1113" t="str">
            <v>Polskie Gornictwo Naftowe i Ga</v>
          </cell>
          <cell r="AH1113" t="str">
            <v>Oil&amp;Gas</v>
          </cell>
          <cell r="AI1113">
            <v>16</v>
          </cell>
        </row>
        <row r="1114">
          <cell r="AA1114" t="str">
            <v>PKO BNK POLSKI (PKO FIN)</v>
          </cell>
          <cell r="AB1114">
            <v>3</v>
          </cell>
          <cell r="AC1114">
            <v>17</v>
          </cell>
          <cell r="AD1114" t="str">
            <v>Finance</v>
          </cell>
          <cell r="AF1114" t="str">
            <v>PKO PW</v>
          </cell>
          <cell r="AG1114" t="str">
            <v>Powszechna Kasa Oszczednosci B</v>
          </cell>
          <cell r="AH1114" t="str">
            <v>Banks</v>
          </cell>
          <cell r="AI1114">
            <v>3</v>
          </cell>
        </row>
        <row r="1115">
          <cell r="AA1115" t="str">
            <v>PHILIP MORRIS INTL INC</v>
          </cell>
          <cell r="AB1115">
            <v>2</v>
          </cell>
          <cell r="AC1115">
            <v>3</v>
          </cell>
          <cell r="AD1115" t="str">
            <v>Corporate</v>
          </cell>
          <cell r="AF1115" t="str">
            <v>PM US</v>
          </cell>
          <cell r="AG1115" t="str">
            <v>Philip Morris International In</v>
          </cell>
          <cell r="AH1115" t="str">
            <v>Agriculture</v>
          </cell>
          <cell r="AI1115">
            <v>23</v>
          </cell>
        </row>
        <row r="1116">
          <cell r="AA1116" t="str">
            <v>PHILIP MORRIS INTL INC</v>
          </cell>
          <cell r="AB1116">
            <v>2</v>
          </cell>
          <cell r="AC1116">
            <v>3</v>
          </cell>
          <cell r="AD1116" t="str">
            <v>Corporate</v>
          </cell>
          <cell r="AF1116" t="str">
            <v>PM US</v>
          </cell>
          <cell r="AG1116" t="str">
            <v>Philip Morris International In</v>
          </cell>
          <cell r="AH1116" t="str">
            <v>Agriculture</v>
          </cell>
          <cell r="AI1116">
            <v>23</v>
          </cell>
        </row>
        <row r="1117">
          <cell r="AA1117" t="str">
            <v>POSTNL NV</v>
          </cell>
          <cell r="AB1117">
            <v>2</v>
          </cell>
          <cell r="AC1117">
            <v>9</v>
          </cell>
          <cell r="AD1117" t="str">
            <v>Corporate</v>
          </cell>
          <cell r="AF1117" t="str">
            <v>PNL NA</v>
          </cell>
          <cell r="AG1117" t="str">
            <v>PostNL NV</v>
          </cell>
          <cell r="AH1117" t="str">
            <v>Transportation</v>
          </cell>
          <cell r="AI1117">
            <v>35</v>
          </cell>
        </row>
        <row r="1118">
          <cell r="AA1118" t="str">
            <v>OP CORPORATE BANK PLC</v>
          </cell>
          <cell r="AB1118">
            <v>3</v>
          </cell>
          <cell r="AC1118">
            <v>15</v>
          </cell>
          <cell r="AD1118" t="str">
            <v>Finance</v>
          </cell>
          <cell r="AF1118" t="str">
            <v>POH1S FH</v>
          </cell>
          <cell r="AG1118" t="str">
            <v>OP Corporate Bank plc</v>
          </cell>
          <cell r="AH1118" t="str">
            <v>Banks</v>
          </cell>
          <cell r="AI1118">
            <v>3</v>
          </cell>
        </row>
        <row r="1119">
          <cell r="AA1119" t="str">
            <v>OP CORPORATE BANK PLC</v>
          </cell>
          <cell r="AB1119">
            <v>3</v>
          </cell>
          <cell r="AC1119">
            <v>15</v>
          </cell>
          <cell r="AD1119" t="str">
            <v>Finance</v>
          </cell>
          <cell r="AF1119" t="str">
            <v>POH1S FH</v>
          </cell>
          <cell r="AG1119" t="str">
            <v>OP Corporate Bank plc</v>
          </cell>
          <cell r="AH1119" t="str">
            <v>Banks</v>
          </cell>
          <cell r="AI1119">
            <v>3</v>
          </cell>
        </row>
        <row r="1120">
          <cell r="AA1120" t="str">
            <v>OP CORPORATE BANK PLC</v>
          </cell>
          <cell r="AB1120">
            <v>3</v>
          </cell>
          <cell r="AC1120">
            <v>15</v>
          </cell>
          <cell r="AD1120" t="str">
            <v>Finance</v>
          </cell>
          <cell r="AF1120" t="str">
            <v>POH1S FH</v>
          </cell>
          <cell r="AG1120" t="str">
            <v>OP Corporate Bank plc</v>
          </cell>
          <cell r="AH1120" t="str">
            <v>Banks</v>
          </cell>
          <cell r="AI1120">
            <v>3</v>
          </cell>
        </row>
        <row r="1121">
          <cell r="AA1121" t="str">
            <v>OP CORPORATE BANK PLC</v>
          </cell>
          <cell r="AB1121">
            <v>3</v>
          </cell>
          <cell r="AC1121">
            <v>15</v>
          </cell>
          <cell r="AD1121" t="str">
            <v>Finance</v>
          </cell>
          <cell r="AF1121" t="str">
            <v>POH1S FH</v>
          </cell>
          <cell r="AG1121" t="str">
            <v>OP Corporate Bank plc</v>
          </cell>
          <cell r="AH1121" t="str">
            <v>Banks</v>
          </cell>
          <cell r="AI1121">
            <v>3</v>
          </cell>
        </row>
        <row r="1122">
          <cell r="AA1122" t="str">
            <v>OP CORPORATE BANK PLC</v>
          </cell>
          <cell r="AB1122">
            <v>3</v>
          </cell>
          <cell r="AC1122">
            <v>15</v>
          </cell>
          <cell r="AD1122" t="str">
            <v>Finance</v>
          </cell>
          <cell r="AF1122" t="str">
            <v>POH1S FH</v>
          </cell>
          <cell r="AG1122" t="str">
            <v>OP Corporate Bank plc</v>
          </cell>
          <cell r="AH1122" t="str">
            <v>Banks</v>
          </cell>
          <cell r="AI1122">
            <v>3</v>
          </cell>
        </row>
        <row r="1123">
          <cell r="AA1123" t="str">
            <v>POSTE ITALIANE SPA</v>
          </cell>
          <cell r="AB1123">
            <v>2</v>
          </cell>
          <cell r="AC1123">
            <v>8</v>
          </cell>
          <cell r="AD1123" t="str">
            <v>Corporate</v>
          </cell>
          <cell r="AF1123" t="str">
            <v>PST IM</v>
          </cell>
          <cell r="AG1123" t="str">
            <v>Poste Italiane SpA</v>
          </cell>
          <cell r="AH1123" t="str">
            <v>Insurance</v>
          </cell>
          <cell r="AI1123">
            <v>4</v>
          </cell>
        </row>
        <row r="1124">
          <cell r="AA1124" t="str">
            <v>POSTE VITA SPA</v>
          </cell>
          <cell r="AB1124">
            <v>3</v>
          </cell>
          <cell r="AC1124">
            <v>8</v>
          </cell>
          <cell r="AD1124" t="str">
            <v>Finance</v>
          </cell>
          <cell r="AF1124" t="str">
            <v>0263057D IM</v>
          </cell>
          <cell r="AG1124" t="str">
            <v>Poste Vita SpA</v>
          </cell>
          <cell r="AH1124" t="str">
            <v>Insurance</v>
          </cell>
          <cell r="AI1124">
            <v>4</v>
          </cell>
        </row>
        <row r="1125">
          <cell r="AA1125" t="str">
            <v>PROLOGIS INTL FUND II</v>
          </cell>
          <cell r="AB1125">
            <v>3</v>
          </cell>
          <cell r="AC1125">
            <v>3</v>
          </cell>
          <cell r="AD1125" t="str">
            <v>Finance</v>
          </cell>
          <cell r="AF1125" t="str">
            <v>12949Z US</v>
          </cell>
          <cell r="AG1125" t="str">
            <v>Prologis LP</v>
          </cell>
          <cell r="AH1125" t="str">
            <v>Real Estate</v>
          </cell>
          <cell r="AI1125">
            <v>31</v>
          </cell>
        </row>
        <row r="1126">
          <cell r="AA1126" t="str">
            <v>PZU FINANCE AB</v>
          </cell>
          <cell r="AB1126">
            <v>3</v>
          </cell>
          <cell r="AC1126">
            <v>17</v>
          </cell>
          <cell r="AD1126" t="str">
            <v>Finance</v>
          </cell>
          <cell r="AF1126" t="str">
            <v>PZU PW</v>
          </cell>
          <cell r="AG1126" t="str">
            <v>Powszechny Zaklad Ubezpieczen</v>
          </cell>
          <cell r="AH1126" t="str">
            <v>Insurance</v>
          </cell>
          <cell r="AI1126">
            <v>4</v>
          </cell>
        </row>
        <row r="1127">
          <cell r="AA1127" t="str">
            <v>COOPERATIEVE RABOBANK UA</v>
          </cell>
          <cell r="AB1127">
            <v>3</v>
          </cell>
          <cell r="AC1127">
            <v>9</v>
          </cell>
          <cell r="AD1127" t="str">
            <v>Finance</v>
          </cell>
          <cell r="AF1127" t="str">
            <v>RABO NA</v>
          </cell>
          <cell r="AG1127" t="str">
            <v>Cooperatieve Rabobank UA</v>
          </cell>
          <cell r="AH1127" t="str">
            <v>Banks</v>
          </cell>
          <cell r="AI1127">
            <v>3</v>
          </cell>
        </row>
        <row r="1128">
          <cell r="AA1128" t="str">
            <v>COOPERATIEVE RABOBANK UA</v>
          </cell>
          <cell r="AB1128">
            <v>3</v>
          </cell>
          <cell r="AC1128">
            <v>9</v>
          </cell>
          <cell r="AD1128" t="str">
            <v>Finance</v>
          </cell>
          <cell r="AF1128" t="str">
            <v>RABO NA</v>
          </cell>
          <cell r="AG1128" t="str">
            <v>Cooperatieve Rabobank UA</v>
          </cell>
          <cell r="AH1128" t="str">
            <v>Banks</v>
          </cell>
          <cell r="AI1128">
            <v>3</v>
          </cell>
        </row>
        <row r="1129">
          <cell r="AA1129" t="str">
            <v>COOPERATIEVE RABOBANK UA</v>
          </cell>
          <cell r="AB1129">
            <v>3</v>
          </cell>
          <cell r="AC1129">
            <v>9</v>
          </cell>
          <cell r="AD1129" t="str">
            <v>Finance</v>
          </cell>
          <cell r="AF1129" t="str">
            <v>RABO NA</v>
          </cell>
          <cell r="AG1129" t="str">
            <v>Cooperatieve Rabobank UA</v>
          </cell>
          <cell r="AH1129" t="str">
            <v>Banks</v>
          </cell>
          <cell r="AI1129">
            <v>3</v>
          </cell>
        </row>
        <row r="1130">
          <cell r="AA1130" t="str">
            <v>COOPERATIEVE RABOBANK UA</v>
          </cell>
          <cell r="AB1130">
            <v>3</v>
          </cell>
          <cell r="AC1130">
            <v>9</v>
          </cell>
          <cell r="AD1130" t="str">
            <v>Finance</v>
          </cell>
          <cell r="AF1130" t="str">
            <v>RABO NA</v>
          </cell>
          <cell r="AG1130" t="str">
            <v>Cooperatieve Rabobank UA</v>
          </cell>
          <cell r="AH1130" t="str">
            <v>Banks</v>
          </cell>
          <cell r="AI1130">
            <v>3</v>
          </cell>
        </row>
        <row r="1131">
          <cell r="AA1131" t="str">
            <v>COOPERATIEVE RABOBANK UA</v>
          </cell>
          <cell r="AB1131">
            <v>3</v>
          </cell>
          <cell r="AC1131">
            <v>9</v>
          </cell>
          <cell r="AD1131" t="str">
            <v>Finance</v>
          </cell>
          <cell r="AF1131" t="str">
            <v>RABO NA</v>
          </cell>
          <cell r="AG1131" t="str">
            <v>Cooperatieve Rabobank UA</v>
          </cell>
          <cell r="AH1131" t="str">
            <v>Banks</v>
          </cell>
          <cell r="AI1131">
            <v>3</v>
          </cell>
        </row>
        <row r="1132">
          <cell r="AA1132" t="str">
            <v>COOPERATIEVE RABOBANK UA</v>
          </cell>
          <cell r="AB1132">
            <v>3</v>
          </cell>
          <cell r="AC1132">
            <v>9</v>
          </cell>
          <cell r="AD1132" t="str">
            <v>Finance</v>
          </cell>
          <cell r="AF1132" t="str">
            <v>RABO NA</v>
          </cell>
          <cell r="AG1132" t="str">
            <v>Cooperatieve Rabobank UA</v>
          </cell>
          <cell r="AH1132" t="str">
            <v>Banks</v>
          </cell>
          <cell r="AI1132">
            <v>3</v>
          </cell>
        </row>
        <row r="1133">
          <cell r="AA1133" t="str">
            <v>COOPERATIEVE RABOBANK UA</v>
          </cell>
          <cell r="AB1133">
            <v>3</v>
          </cell>
          <cell r="AC1133">
            <v>9</v>
          </cell>
          <cell r="AD1133" t="str">
            <v>Finance</v>
          </cell>
          <cell r="AF1133" t="str">
            <v>RABO NA</v>
          </cell>
          <cell r="AG1133" t="str">
            <v>Cooperatieve Rabobank UA</v>
          </cell>
          <cell r="AH1133" t="str">
            <v>Banks</v>
          </cell>
          <cell r="AI1133">
            <v>3</v>
          </cell>
        </row>
        <row r="1134">
          <cell r="AA1134" t="str">
            <v>RAIFFEISEN BANK INTL</v>
          </cell>
          <cell r="AB1134">
            <v>3</v>
          </cell>
          <cell r="AC1134">
            <v>4</v>
          </cell>
          <cell r="AD1134" t="str">
            <v>Finance</v>
          </cell>
          <cell r="AF1134" t="str">
            <v>RBI AV</v>
          </cell>
          <cell r="AG1134" t="str">
            <v>Raiffeisen Bank International</v>
          </cell>
          <cell r="AH1134" t="str">
            <v>Banks</v>
          </cell>
          <cell r="AI1134">
            <v>3</v>
          </cell>
        </row>
        <row r="1135">
          <cell r="AA1135" t="str">
            <v>RAIFFEISEN BANK INTL</v>
          </cell>
          <cell r="AB1135">
            <v>3</v>
          </cell>
          <cell r="AC1135">
            <v>4</v>
          </cell>
          <cell r="AD1135" t="str">
            <v>Finance</v>
          </cell>
          <cell r="AF1135" t="str">
            <v>RBI AV</v>
          </cell>
          <cell r="AG1135" t="str">
            <v>Raiffeisen Bank International</v>
          </cell>
          <cell r="AH1135" t="str">
            <v>Banks</v>
          </cell>
          <cell r="AI1135">
            <v>3</v>
          </cell>
        </row>
        <row r="1136">
          <cell r="AA1136" t="str">
            <v>ROBERT BOSCH GMBH</v>
          </cell>
          <cell r="AB1136">
            <v>2</v>
          </cell>
          <cell r="AC1136">
            <v>2</v>
          </cell>
          <cell r="AD1136" t="str">
            <v>Corporate</v>
          </cell>
          <cell r="AF1136" t="str">
            <v>RBOS GR</v>
          </cell>
          <cell r="AG1136" t="str">
            <v>Robert Bosch GmbH</v>
          </cell>
          <cell r="AH1136" t="str">
            <v>Auto Parts&amp;Equipment</v>
          </cell>
          <cell r="AI1136">
            <v>7</v>
          </cell>
        </row>
        <row r="1137">
          <cell r="AA1137" t="str">
            <v>ROBERT BOSCH GMBH</v>
          </cell>
          <cell r="AB1137">
            <v>2</v>
          </cell>
          <cell r="AC1137">
            <v>2</v>
          </cell>
          <cell r="AD1137" t="str">
            <v>Corporate</v>
          </cell>
          <cell r="AF1137" t="str">
            <v>RBOS GR</v>
          </cell>
          <cell r="AG1137" t="str">
            <v>Robert Bosch GmbH</v>
          </cell>
          <cell r="AH1137" t="str">
            <v>Auto Parts&amp;Equipment</v>
          </cell>
          <cell r="AI1137">
            <v>7</v>
          </cell>
        </row>
        <row r="1138">
          <cell r="AA1138" t="str">
            <v>ROBERT BOSCH GMBH</v>
          </cell>
          <cell r="AB1138">
            <v>2</v>
          </cell>
          <cell r="AC1138">
            <v>2</v>
          </cell>
          <cell r="AD1138" t="str">
            <v>Corporate</v>
          </cell>
          <cell r="AF1138" t="str">
            <v>RBOS GR</v>
          </cell>
          <cell r="AG1138" t="str">
            <v>Robert Bosch GmbH</v>
          </cell>
          <cell r="AH1138" t="str">
            <v>Auto Parts&amp;Equipment</v>
          </cell>
          <cell r="AI1138">
            <v>7</v>
          </cell>
        </row>
        <row r="1139">
          <cell r="AA1139" t="str">
            <v>ROYAL BK OF SCOTLAND PLC</v>
          </cell>
          <cell r="AB1139">
            <v>3</v>
          </cell>
          <cell r="AC1139">
            <v>10</v>
          </cell>
          <cell r="AD1139" t="str">
            <v>Finance</v>
          </cell>
          <cell r="AF1139" t="str">
            <v>2783Z LN</v>
          </cell>
          <cell r="AG1139" t="str">
            <v>Royal Bank of Scotland PLC/The</v>
          </cell>
          <cell r="AH1139" t="str">
            <v>Banks</v>
          </cell>
          <cell r="AI1139">
            <v>3</v>
          </cell>
        </row>
        <row r="1140">
          <cell r="AA1140" t="str">
            <v>ROYAL BK OF SCOTLAND PLC</v>
          </cell>
          <cell r="AB1140">
            <v>3</v>
          </cell>
          <cell r="AC1140">
            <v>10</v>
          </cell>
          <cell r="AD1140" t="str">
            <v>Finance</v>
          </cell>
          <cell r="AF1140" t="str">
            <v>2783Z LN</v>
          </cell>
          <cell r="AG1140" t="str">
            <v>Royal Bank of Scotland PLC/The</v>
          </cell>
          <cell r="AH1140" t="str">
            <v>Banks</v>
          </cell>
          <cell r="AI1140">
            <v>3</v>
          </cell>
        </row>
        <row r="1141">
          <cell r="AA1141" t="str">
            <v>ROYAL BK OF SCOTLAND PLC</v>
          </cell>
          <cell r="AB1141">
            <v>3</v>
          </cell>
          <cell r="AC1141">
            <v>10</v>
          </cell>
          <cell r="AD1141" t="str">
            <v>Finance</v>
          </cell>
          <cell r="AF1141" t="str">
            <v>2783Z LN</v>
          </cell>
          <cell r="AG1141" t="str">
            <v>Royal Bank of Scotland PLC/The</v>
          </cell>
          <cell r="AH1141" t="str">
            <v>Banks</v>
          </cell>
          <cell r="AI1141">
            <v>3</v>
          </cell>
        </row>
        <row r="1142">
          <cell r="AA1142" t="str">
            <v>ROYAL BK OF SCOTLAND PLC</v>
          </cell>
          <cell r="AB1142">
            <v>3</v>
          </cell>
          <cell r="AC1142">
            <v>10</v>
          </cell>
          <cell r="AD1142" t="str">
            <v>Finance</v>
          </cell>
          <cell r="AF1142" t="str">
            <v>2783Z LN</v>
          </cell>
          <cell r="AG1142" t="str">
            <v>Royal Bank of Scotland PLC/The</v>
          </cell>
          <cell r="AH1142" t="str">
            <v>Banks</v>
          </cell>
          <cell r="AI1142">
            <v>3</v>
          </cell>
        </row>
        <row r="1143">
          <cell r="AA1143" t="str">
            <v>ROYAL BK OF SCOTLAND PLC</v>
          </cell>
          <cell r="AB1143">
            <v>3</v>
          </cell>
          <cell r="AC1143">
            <v>10</v>
          </cell>
          <cell r="AD1143" t="str">
            <v>Finance</v>
          </cell>
          <cell r="AF1143" t="str">
            <v>2783Z LN</v>
          </cell>
          <cell r="AG1143" t="str">
            <v>Royal Bank of Scotland PLC/The</v>
          </cell>
          <cell r="AH1143" t="str">
            <v>Banks</v>
          </cell>
          <cell r="AI1143">
            <v>3</v>
          </cell>
        </row>
        <row r="1144">
          <cell r="AA1144" t="str">
            <v>ROYAL BK SCOTLND GRP PLC</v>
          </cell>
          <cell r="AB1144">
            <v>3</v>
          </cell>
          <cell r="AC1144">
            <v>10</v>
          </cell>
          <cell r="AD1144" t="str">
            <v>Finance</v>
          </cell>
          <cell r="AF1144" t="str">
            <v>RBS LN</v>
          </cell>
          <cell r="AG1144" t="str">
            <v>Royal Bank of Scotland Group P</v>
          </cell>
          <cell r="AH1144" t="str">
            <v>Banks</v>
          </cell>
          <cell r="AI1144">
            <v>3</v>
          </cell>
        </row>
        <row r="1145">
          <cell r="AA1145" t="str">
            <v>ROYAL BK SCOTLND GRP PLC</v>
          </cell>
          <cell r="AB1145">
            <v>3</v>
          </cell>
          <cell r="AC1145">
            <v>10</v>
          </cell>
          <cell r="AD1145" t="str">
            <v>Finance</v>
          </cell>
          <cell r="AF1145" t="str">
            <v>RBS LN</v>
          </cell>
          <cell r="AG1145" t="str">
            <v>Royal Bank of Scotland Group P</v>
          </cell>
          <cell r="AH1145" t="str">
            <v>Banks</v>
          </cell>
          <cell r="AI1145">
            <v>3</v>
          </cell>
        </row>
        <row r="1146">
          <cell r="AA1146" t="str">
            <v>SHELL INTERNATIONAL FIN</v>
          </cell>
          <cell r="AB1146">
            <v>2</v>
          </cell>
          <cell r="AC1146">
            <v>9</v>
          </cell>
          <cell r="AD1146" t="str">
            <v>Corporate</v>
          </cell>
          <cell r="AF1146" t="str">
            <v>RDSA LN</v>
          </cell>
          <cell r="AG1146" t="str">
            <v>Royal Dutch Shell PLC</v>
          </cell>
          <cell r="AH1146" t="str">
            <v>Oil&amp;Gas</v>
          </cell>
          <cell r="AI1146">
            <v>16</v>
          </cell>
        </row>
        <row r="1147">
          <cell r="AA1147" t="str">
            <v>SHELL INTERNATIONAL FIN</v>
          </cell>
          <cell r="AB1147">
            <v>2</v>
          </cell>
          <cell r="AC1147">
            <v>9</v>
          </cell>
          <cell r="AD1147" t="str">
            <v>Corporate</v>
          </cell>
          <cell r="AF1147" t="str">
            <v>RDSA LN</v>
          </cell>
          <cell r="AG1147" t="str">
            <v>Royal Dutch Shell PLC</v>
          </cell>
          <cell r="AH1147" t="str">
            <v>Oil&amp;Gas</v>
          </cell>
          <cell r="AI1147">
            <v>16</v>
          </cell>
        </row>
        <row r="1148">
          <cell r="AA1148" t="str">
            <v>RED ELECTRICA FIN SA UNI</v>
          </cell>
          <cell r="AB1148">
            <v>2</v>
          </cell>
          <cell r="AC1148">
            <v>6</v>
          </cell>
          <cell r="AD1148" t="str">
            <v>Corporate</v>
          </cell>
          <cell r="AF1148" t="str">
            <v>REE SM</v>
          </cell>
          <cell r="AG1148" t="str">
            <v>Red Electrica Corp SA</v>
          </cell>
          <cell r="AH1148" t="str">
            <v>Electric</v>
          </cell>
          <cell r="AI1148">
            <v>12</v>
          </cell>
        </row>
        <row r="1149">
          <cell r="AA1149" t="str">
            <v>RED ELECTRICA FIN SA UNI</v>
          </cell>
          <cell r="AB1149">
            <v>2</v>
          </cell>
          <cell r="AC1149">
            <v>6</v>
          </cell>
          <cell r="AD1149" t="str">
            <v>Corporate</v>
          </cell>
          <cell r="AF1149" t="str">
            <v>REE SM</v>
          </cell>
          <cell r="AG1149" t="str">
            <v>Red Electrica Corp SA</v>
          </cell>
          <cell r="AH1149" t="str">
            <v>Electric</v>
          </cell>
          <cell r="AI1149">
            <v>12</v>
          </cell>
        </row>
        <row r="1150">
          <cell r="AA1150" t="str">
            <v>RED ELECTRICA FIN SA UNI</v>
          </cell>
          <cell r="AB1150">
            <v>2</v>
          </cell>
          <cell r="AC1150">
            <v>6</v>
          </cell>
          <cell r="AD1150" t="str">
            <v>Corporate</v>
          </cell>
          <cell r="AF1150" t="str">
            <v>REE SM</v>
          </cell>
          <cell r="AG1150" t="str">
            <v>Red Electrica Corp SA</v>
          </cell>
          <cell r="AH1150" t="str">
            <v>Electric</v>
          </cell>
          <cell r="AI1150">
            <v>12</v>
          </cell>
        </row>
        <row r="1151">
          <cell r="AA1151" t="str">
            <v>RCI BANQUE SA</v>
          </cell>
          <cell r="AB1151">
            <v>2</v>
          </cell>
          <cell r="AC1151">
            <v>1</v>
          </cell>
          <cell r="AD1151" t="str">
            <v>Corporate</v>
          </cell>
          <cell r="AF1151" t="str">
            <v>211718Z FP</v>
          </cell>
          <cell r="AG1151" t="str">
            <v>RCI Banque SA</v>
          </cell>
          <cell r="AH1151" t="str">
            <v>Auto Manufacturers</v>
          </cell>
          <cell r="AI1151">
            <v>19</v>
          </cell>
        </row>
        <row r="1152">
          <cell r="AA1152" t="str">
            <v>RCI BANQUE SA</v>
          </cell>
          <cell r="AB1152">
            <v>2</v>
          </cell>
          <cell r="AC1152">
            <v>1</v>
          </cell>
          <cell r="AD1152" t="str">
            <v>Corporate</v>
          </cell>
          <cell r="AF1152" t="str">
            <v>211718Z FP</v>
          </cell>
          <cell r="AG1152" t="str">
            <v>RCI Banque SA</v>
          </cell>
          <cell r="AH1152" t="str">
            <v>Auto Manufacturers</v>
          </cell>
          <cell r="AI1152">
            <v>19</v>
          </cell>
        </row>
        <row r="1153">
          <cell r="AA1153" t="str">
            <v>RCI BANQUE SA</v>
          </cell>
          <cell r="AB1153">
            <v>2</v>
          </cell>
          <cell r="AC1153">
            <v>1</v>
          </cell>
          <cell r="AD1153" t="str">
            <v>Corporate</v>
          </cell>
          <cell r="AF1153" t="str">
            <v>211718Z FP</v>
          </cell>
          <cell r="AG1153" t="str">
            <v>RCI Banque SA</v>
          </cell>
          <cell r="AH1153" t="str">
            <v>Auto Manufacturers</v>
          </cell>
          <cell r="AI1153">
            <v>19</v>
          </cell>
        </row>
        <row r="1154">
          <cell r="AA1154" t="str">
            <v>REN REDES ENERGETICAS</v>
          </cell>
          <cell r="AB1154">
            <v>2</v>
          </cell>
          <cell r="AC1154">
            <v>13</v>
          </cell>
          <cell r="AD1154" t="str">
            <v>Corporate</v>
          </cell>
          <cell r="AF1154" t="str">
            <v>RENE PL</v>
          </cell>
          <cell r="AG1154" t="str">
            <v>REN - Redes Energeticas Nacion</v>
          </cell>
          <cell r="AH1154" t="str">
            <v>Electric</v>
          </cell>
          <cell r="AI1154">
            <v>12</v>
          </cell>
        </row>
        <row r="1155">
          <cell r="AA1155" t="str">
            <v>REPSOL INTL FINANCE</v>
          </cell>
          <cell r="AB1155">
            <v>2</v>
          </cell>
          <cell r="AC1155">
            <v>6</v>
          </cell>
          <cell r="AD1155" t="str">
            <v>Corporate</v>
          </cell>
          <cell r="AF1155" t="str">
            <v>REP SM</v>
          </cell>
          <cell r="AG1155" t="str">
            <v>Repsol SA</v>
          </cell>
          <cell r="AH1155" t="str">
            <v>Oil&amp;Gas</v>
          </cell>
          <cell r="AI1155">
            <v>16</v>
          </cell>
        </row>
        <row r="1156">
          <cell r="AA1156" t="str">
            <v>REPSOL INTL FINANCE</v>
          </cell>
          <cell r="AB1156">
            <v>2</v>
          </cell>
          <cell r="AC1156">
            <v>6</v>
          </cell>
          <cell r="AD1156" t="str">
            <v>Corporate</v>
          </cell>
          <cell r="AF1156" t="str">
            <v>REP SM</v>
          </cell>
          <cell r="AG1156" t="str">
            <v>Repsol SA</v>
          </cell>
          <cell r="AH1156" t="str">
            <v>Oil&amp;Gas</v>
          </cell>
          <cell r="AI1156">
            <v>16</v>
          </cell>
        </row>
        <row r="1157">
          <cell r="AA1157" t="str">
            <v>RAIFFEISEN LB NIEDEROEST</v>
          </cell>
          <cell r="AB1157">
            <v>3</v>
          </cell>
          <cell r="AC1157">
            <v>4</v>
          </cell>
          <cell r="AD1157" t="str">
            <v>Finance</v>
          </cell>
          <cell r="AF1157" t="str">
            <v>1135Z AV</v>
          </cell>
          <cell r="AG1157" t="str">
            <v>Raiffeisenlandesbank Niederoes</v>
          </cell>
          <cell r="AH1157" t="str">
            <v>Banks</v>
          </cell>
          <cell r="AI1157">
            <v>3</v>
          </cell>
        </row>
        <row r="1158">
          <cell r="AA1158" t="str">
            <v>PERNOD RICARD SA</v>
          </cell>
          <cell r="AB1158">
            <v>2</v>
          </cell>
          <cell r="AC1158">
            <v>1</v>
          </cell>
          <cell r="AD1158" t="str">
            <v>Corporate</v>
          </cell>
          <cell r="AF1158" t="str">
            <v>RI FP</v>
          </cell>
          <cell r="AG1158" t="str">
            <v>Pernod-Ricard SA</v>
          </cell>
          <cell r="AH1158" t="str">
            <v>Beverages</v>
          </cell>
          <cell r="AI1158">
            <v>34</v>
          </cell>
        </row>
        <row r="1159">
          <cell r="AA1159" t="str">
            <v>PERNOD RICARD SA</v>
          </cell>
          <cell r="AB1159">
            <v>2</v>
          </cell>
          <cell r="AC1159">
            <v>1</v>
          </cell>
          <cell r="AD1159" t="str">
            <v>Corporate</v>
          </cell>
          <cell r="AF1159" t="str">
            <v>RI FP</v>
          </cell>
          <cell r="AG1159" t="str">
            <v>Pernod-Ricard SA</v>
          </cell>
          <cell r="AH1159" t="str">
            <v>Beverages</v>
          </cell>
          <cell r="AI1159">
            <v>34</v>
          </cell>
        </row>
        <row r="1160">
          <cell r="AA1160" t="str">
            <v>ROCHE HLDGS INC</v>
          </cell>
          <cell r="AB1160">
            <v>2</v>
          </cell>
          <cell r="AC1160">
            <v>16</v>
          </cell>
          <cell r="AD1160" t="str">
            <v>Corporate</v>
          </cell>
          <cell r="AF1160" t="str">
            <v>ROG SW</v>
          </cell>
          <cell r="AG1160" t="str">
            <v>Roche Holding AG</v>
          </cell>
          <cell r="AH1160" t="str">
            <v>Healthcare-Services</v>
          </cell>
          <cell r="AI1160">
            <v>40</v>
          </cell>
        </row>
        <row r="1161">
          <cell r="AA1161" t="str">
            <v>ROCHE FINANCE EUROPE BV</v>
          </cell>
          <cell r="AB1161">
            <v>2</v>
          </cell>
          <cell r="AC1161">
            <v>16</v>
          </cell>
          <cell r="AD1161" t="str">
            <v>Corporate</v>
          </cell>
          <cell r="AF1161" t="str">
            <v>ROG SW</v>
          </cell>
          <cell r="AG1161" t="str">
            <v>Roche Holding AG</v>
          </cell>
          <cell r="AH1161" t="str">
            <v>Pharmaceuticals</v>
          </cell>
          <cell r="AI1161">
            <v>32</v>
          </cell>
        </row>
        <row r="1162">
          <cell r="AA1162" t="str">
            <v>RENTOKIL INITIAL PLC</v>
          </cell>
          <cell r="AB1162">
            <v>2</v>
          </cell>
          <cell r="AC1162">
            <v>10</v>
          </cell>
          <cell r="AD1162" t="str">
            <v>Corporate</v>
          </cell>
          <cell r="AF1162" t="str">
            <v>RTO LN</v>
          </cell>
          <cell r="AG1162" t="str">
            <v>Rentokil Initial PLC</v>
          </cell>
          <cell r="AH1162" t="str">
            <v>Commercial Services</v>
          </cell>
          <cell r="AI1162">
            <v>5</v>
          </cell>
        </row>
        <row r="1163">
          <cell r="AA1163" t="str">
            <v>RWE FINANCE BV</v>
          </cell>
          <cell r="AB1163">
            <v>2</v>
          </cell>
          <cell r="AC1163">
            <v>2</v>
          </cell>
          <cell r="AD1163" t="str">
            <v>Corporate</v>
          </cell>
          <cell r="AF1163" t="str">
            <v>2127Z NA</v>
          </cell>
          <cell r="AG1163" t="str">
            <v>innogy Finance BV</v>
          </cell>
          <cell r="AH1163" t="str">
            <v>Electric</v>
          </cell>
          <cell r="AI1163">
            <v>12</v>
          </cell>
        </row>
        <row r="1164">
          <cell r="AA1164" t="str">
            <v>INNOGY FINANCE BV</v>
          </cell>
          <cell r="AB1164">
            <v>2</v>
          </cell>
          <cell r="AC1164">
            <v>2</v>
          </cell>
          <cell r="AD1164" t="str">
            <v>Corporate</v>
          </cell>
          <cell r="AF1164" t="str">
            <v>2127Z NA</v>
          </cell>
          <cell r="AG1164" t="str">
            <v>innogy Finance BV</v>
          </cell>
          <cell r="AH1164" t="str">
            <v>Electric</v>
          </cell>
          <cell r="AI1164">
            <v>12</v>
          </cell>
        </row>
        <row r="1165">
          <cell r="AA1165" t="str">
            <v>INNOGY FINANCE BV</v>
          </cell>
          <cell r="AB1165">
            <v>2</v>
          </cell>
          <cell r="AC1165">
            <v>2</v>
          </cell>
          <cell r="AD1165" t="str">
            <v>Corporate</v>
          </cell>
          <cell r="AF1165" t="str">
            <v>2127Z NA</v>
          </cell>
          <cell r="AG1165" t="str">
            <v>innogy Finance BV</v>
          </cell>
          <cell r="AH1165" t="str">
            <v>Electric</v>
          </cell>
          <cell r="AI1165">
            <v>12</v>
          </cell>
        </row>
        <row r="1166">
          <cell r="AA1166" t="str">
            <v>INNOGY FINANCE BV</v>
          </cell>
          <cell r="AB1166">
            <v>2</v>
          </cell>
          <cell r="AC1166">
            <v>2</v>
          </cell>
          <cell r="AD1166" t="str">
            <v>Corporate</v>
          </cell>
          <cell r="AF1166" t="str">
            <v>2127Z NA</v>
          </cell>
          <cell r="AG1166" t="str">
            <v>innogy Finance BV</v>
          </cell>
          <cell r="AH1166" t="str">
            <v>Electric</v>
          </cell>
          <cell r="AI1166">
            <v>12</v>
          </cell>
        </row>
        <row r="1167">
          <cell r="AA1167" t="str">
            <v>SABMILLER</v>
          </cell>
          <cell r="AB1167">
            <v>2</v>
          </cell>
          <cell r="AC1167">
            <v>10</v>
          </cell>
          <cell r="AD1167" t="str">
            <v>Corporate</v>
          </cell>
          <cell r="AF1167" t="str">
            <v>-</v>
          </cell>
          <cell r="AG1167" t="str">
            <v>SABMiller</v>
          </cell>
          <cell r="AH1167" t="str">
            <v>Beverages</v>
          </cell>
          <cell r="AI1167">
            <v>34</v>
          </cell>
        </row>
        <row r="1168">
          <cell r="AA1168" t="str">
            <v>SANOFI</v>
          </cell>
          <cell r="AB1168">
            <v>2</v>
          </cell>
          <cell r="AC1168">
            <v>1</v>
          </cell>
          <cell r="AD1168" t="str">
            <v>Corporate</v>
          </cell>
          <cell r="AF1168" t="str">
            <v>SAN FP</v>
          </cell>
          <cell r="AG1168" t="str">
            <v>Sanofi-Aventis SA</v>
          </cell>
          <cell r="AH1168" t="str">
            <v>Pharmaceuticals</v>
          </cell>
          <cell r="AI1168">
            <v>32</v>
          </cell>
        </row>
        <row r="1169">
          <cell r="AA1169" t="str">
            <v>SANOFI</v>
          </cell>
          <cell r="AB1169">
            <v>2</v>
          </cell>
          <cell r="AC1169">
            <v>1</v>
          </cell>
          <cell r="AD1169" t="str">
            <v>Corporate</v>
          </cell>
          <cell r="AF1169" t="str">
            <v>SAN FP</v>
          </cell>
          <cell r="AG1169" t="str">
            <v>Sanofi-Aventis SA</v>
          </cell>
          <cell r="AH1169" t="str">
            <v>Pharmaceuticals</v>
          </cell>
          <cell r="AI1169">
            <v>32</v>
          </cell>
        </row>
        <row r="1170">
          <cell r="AA1170" t="str">
            <v>SANOFI</v>
          </cell>
          <cell r="AB1170">
            <v>2</v>
          </cell>
          <cell r="AC1170">
            <v>1</v>
          </cell>
          <cell r="AD1170" t="str">
            <v>Corporate</v>
          </cell>
          <cell r="AF1170" t="str">
            <v>SAN FP</v>
          </cell>
          <cell r="AG1170" t="str">
            <v>Sanofi-Aventis SA</v>
          </cell>
          <cell r="AH1170" t="str">
            <v>Pharmaceuticals</v>
          </cell>
          <cell r="AI1170">
            <v>32</v>
          </cell>
        </row>
        <row r="1171">
          <cell r="AA1171" t="str">
            <v>SANTANDER INTL DEBT SA</v>
          </cell>
          <cell r="AB1171">
            <v>3</v>
          </cell>
          <cell r="AC1171">
            <v>6</v>
          </cell>
          <cell r="AD1171" t="str">
            <v>Finance</v>
          </cell>
          <cell r="AF1171" t="str">
            <v>SAN SM</v>
          </cell>
          <cell r="AG1171" t="str">
            <v>Banco Santander SA</v>
          </cell>
          <cell r="AH1171" t="str">
            <v>Banks</v>
          </cell>
          <cell r="AI1171">
            <v>3</v>
          </cell>
        </row>
        <row r="1172">
          <cell r="AA1172" t="str">
            <v>BANCO ESPANOL DE CREDITO</v>
          </cell>
          <cell r="AB1172">
            <v>3</v>
          </cell>
          <cell r="AC1172">
            <v>6</v>
          </cell>
          <cell r="AD1172" t="str">
            <v>Finance</v>
          </cell>
          <cell r="AF1172" t="str">
            <v>SAN SM</v>
          </cell>
          <cell r="AG1172" t="str">
            <v>Banco Santander SA</v>
          </cell>
          <cell r="AH1172" t="str">
            <v>Banks</v>
          </cell>
          <cell r="AI1172">
            <v>3</v>
          </cell>
        </row>
        <row r="1173">
          <cell r="AA1173" t="str">
            <v>SANTANDER INTL DEBT SA</v>
          </cell>
          <cell r="AB1173">
            <v>3</v>
          </cell>
          <cell r="AC1173">
            <v>6</v>
          </cell>
          <cell r="AD1173" t="str">
            <v>Finance</v>
          </cell>
          <cell r="AF1173" t="str">
            <v>SAN SM</v>
          </cell>
          <cell r="AG1173" t="str">
            <v>Banco Santander SA</v>
          </cell>
          <cell r="AH1173" t="str">
            <v>Banks</v>
          </cell>
          <cell r="AI1173">
            <v>3</v>
          </cell>
        </row>
        <row r="1174">
          <cell r="AA1174" t="str">
            <v>SANTANDER INTL DEBT SA</v>
          </cell>
          <cell r="AB1174">
            <v>3</v>
          </cell>
          <cell r="AC1174">
            <v>6</v>
          </cell>
          <cell r="AD1174" t="str">
            <v>Finance</v>
          </cell>
          <cell r="AF1174" t="str">
            <v>SAN SM</v>
          </cell>
          <cell r="AG1174" t="str">
            <v>Banco Santander SA</v>
          </cell>
          <cell r="AH1174" t="str">
            <v>Banks</v>
          </cell>
          <cell r="AI1174">
            <v>3</v>
          </cell>
        </row>
        <row r="1175">
          <cell r="AA1175" t="str">
            <v>SANTANDER INTL DEBT SA</v>
          </cell>
          <cell r="AB1175">
            <v>3</v>
          </cell>
          <cell r="AC1175">
            <v>6</v>
          </cell>
          <cell r="AD1175" t="str">
            <v>Finance</v>
          </cell>
          <cell r="AF1175" t="str">
            <v>SAN SM</v>
          </cell>
          <cell r="AG1175" t="str">
            <v>Banco Santander SA</v>
          </cell>
          <cell r="AH1175" t="str">
            <v>Banks</v>
          </cell>
          <cell r="AI1175">
            <v>3</v>
          </cell>
        </row>
        <row r="1176">
          <cell r="AA1176" t="str">
            <v>SANTANDER CONSUMER BANK</v>
          </cell>
          <cell r="AB1176">
            <v>3</v>
          </cell>
          <cell r="AC1176">
            <v>17</v>
          </cell>
          <cell r="AD1176" t="str">
            <v>Finance</v>
          </cell>
          <cell r="AF1176" t="str">
            <v>319190Z NO</v>
          </cell>
          <cell r="AG1176" t="str">
            <v>Banco Santander SA</v>
          </cell>
          <cell r="AH1176" t="str">
            <v>Banks</v>
          </cell>
          <cell r="AI1176">
            <v>3</v>
          </cell>
        </row>
        <row r="1177">
          <cell r="AA1177" t="str">
            <v>SANTAN CONSUMER FINANCE</v>
          </cell>
          <cell r="AB1177">
            <v>3</v>
          </cell>
          <cell r="AC1177">
            <v>6</v>
          </cell>
          <cell r="AD1177" t="str">
            <v>Finance</v>
          </cell>
          <cell r="AF1177" t="str">
            <v>FTO SM</v>
          </cell>
          <cell r="AG1177" t="str">
            <v>Banco Santander SA</v>
          </cell>
          <cell r="AH1177" t="str">
            <v>Diversified Finan Serv</v>
          </cell>
          <cell r="AI1177">
            <v>6</v>
          </cell>
        </row>
        <row r="1178">
          <cell r="AA1178" t="str">
            <v>SBAB BANK AB</v>
          </cell>
          <cell r="AB1178">
            <v>3</v>
          </cell>
          <cell r="AC1178">
            <v>17</v>
          </cell>
          <cell r="AD1178" t="str">
            <v>Finance</v>
          </cell>
          <cell r="AF1178" t="str">
            <v>84122Z SS</v>
          </cell>
          <cell r="AG1178" t="str">
            <v>SBAB Bank AB</v>
          </cell>
          <cell r="AH1178" t="str">
            <v>Banks</v>
          </cell>
          <cell r="AI1178">
            <v>3</v>
          </cell>
        </row>
        <row r="1179">
          <cell r="AA1179" t="str">
            <v>BAO-TRANS ENTERPRISE</v>
          </cell>
          <cell r="AB1179">
            <v>2</v>
          </cell>
          <cell r="AC1179">
            <v>17</v>
          </cell>
          <cell r="AD1179" t="str">
            <v>Corporate</v>
          </cell>
          <cell r="AF1179" t="str">
            <v>600019 CH</v>
          </cell>
          <cell r="AG1179" t="str">
            <v>Baoshan Iron &amp; Steel Co Ltd</v>
          </cell>
          <cell r="AH1179" t="str">
            <v>Iron/Steel</v>
          </cell>
          <cell r="AI1179">
            <v>48</v>
          </cell>
        </row>
        <row r="1180">
          <cell r="AA1180" t="str">
            <v>SVENSKA CELLULOSA AB SCA</v>
          </cell>
          <cell r="AB1180">
            <v>2</v>
          </cell>
          <cell r="AC1180">
            <v>17</v>
          </cell>
          <cell r="AD1180" t="str">
            <v>Corporate</v>
          </cell>
          <cell r="AF1180" t="str">
            <v>SCAB SS</v>
          </cell>
          <cell r="AG1180" t="str">
            <v>Svenska Cellulosa AB SCA</v>
          </cell>
          <cell r="AH1180" t="str">
            <v>Cosmetics/Personal Care</v>
          </cell>
          <cell r="AI1180">
            <v>47</v>
          </cell>
        </row>
        <row r="1181">
          <cell r="AA1181" t="str">
            <v>SCANIA CV AB</v>
          </cell>
          <cell r="AB1181">
            <v>2</v>
          </cell>
          <cell r="AC1181">
            <v>17</v>
          </cell>
          <cell r="AD1181" t="str">
            <v>Corporate</v>
          </cell>
          <cell r="AF1181" t="str">
            <v>1033Z SS</v>
          </cell>
          <cell r="AG1181" t="str">
            <v>Scania CV AB</v>
          </cell>
          <cell r="AH1181" t="str">
            <v>Auto Manufacturers</v>
          </cell>
          <cell r="AI1181">
            <v>19</v>
          </cell>
        </row>
        <row r="1182">
          <cell r="AA1182" t="str">
            <v>SCANIA CV AB</v>
          </cell>
          <cell r="AB1182">
            <v>2</v>
          </cell>
          <cell r="AC1182">
            <v>17</v>
          </cell>
          <cell r="AD1182" t="str">
            <v>Corporate</v>
          </cell>
          <cell r="AF1182" t="str">
            <v>1033Z SS</v>
          </cell>
          <cell r="AG1182" t="str">
            <v>Scania CV AB</v>
          </cell>
          <cell r="AH1182" t="str">
            <v>Auto Manufacturers</v>
          </cell>
          <cell r="AI1182">
            <v>19</v>
          </cell>
        </row>
        <row r="1183">
          <cell r="AA1183" t="str">
            <v>SCOR SE</v>
          </cell>
          <cell r="AB1183">
            <v>3</v>
          </cell>
          <cell r="AC1183">
            <v>1</v>
          </cell>
          <cell r="AD1183" t="str">
            <v>Finance</v>
          </cell>
          <cell r="AF1183" t="str">
            <v>SCR FP</v>
          </cell>
          <cell r="AG1183" t="str">
            <v>SCOR SE</v>
          </cell>
          <cell r="AH1183" t="str">
            <v>Insurance</v>
          </cell>
          <cell r="AI1183">
            <v>4</v>
          </cell>
        </row>
        <row r="1184">
          <cell r="AA1184" t="str">
            <v>K+S AG</v>
          </cell>
          <cell r="AB1184">
            <v>2</v>
          </cell>
          <cell r="AC1184">
            <v>2</v>
          </cell>
          <cell r="AD1184" t="str">
            <v>Corporate</v>
          </cell>
          <cell r="AF1184" t="str">
            <v>SDF GR</v>
          </cell>
          <cell r="AG1184" t="str">
            <v>K+S AG</v>
          </cell>
          <cell r="AH1184" t="str">
            <v>Chemicals</v>
          </cell>
          <cell r="AI1184">
            <v>27</v>
          </cell>
        </row>
        <row r="1185">
          <cell r="AA1185" t="str">
            <v>SKANDINAVISKA ENSKILDA</v>
          </cell>
          <cell r="AB1185">
            <v>3</v>
          </cell>
          <cell r="AC1185">
            <v>17</v>
          </cell>
          <cell r="AD1185" t="str">
            <v>Finance</v>
          </cell>
          <cell r="AF1185" t="str">
            <v>SEBA SS</v>
          </cell>
          <cell r="AG1185" t="str">
            <v>Skandinaviska Enskilda Banken</v>
          </cell>
          <cell r="AH1185" t="str">
            <v>Banks</v>
          </cell>
          <cell r="AI1185">
            <v>3</v>
          </cell>
        </row>
        <row r="1186">
          <cell r="AA1186" t="str">
            <v>SKANDINAVISKA ENSKILDA</v>
          </cell>
          <cell r="AB1186">
            <v>3</v>
          </cell>
          <cell r="AC1186">
            <v>17</v>
          </cell>
          <cell r="AD1186" t="str">
            <v>Finance</v>
          </cell>
          <cell r="AF1186" t="str">
            <v>SEBA SS</v>
          </cell>
          <cell r="AG1186" t="str">
            <v>Skandinaviska Enskilda Banken</v>
          </cell>
          <cell r="AH1186" t="str">
            <v>Banks</v>
          </cell>
          <cell r="AI1186">
            <v>3</v>
          </cell>
        </row>
        <row r="1187">
          <cell r="AA1187" t="str">
            <v>SKANDINAVISKA ENSKILDA</v>
          </cell>
          <cell r="AB1187">
            <v>3</v>
          </cell>
          <cell r="AC1187">
            <v>17</v>
          </cell>
          <cell r="AD1187" t="str">
            <v>Finance</v>
          </cell>
          <cell r="AF1187" t="str">
            <v>SEBA SS</v>
          </cell>
          <cell r="AG1187" t="str">
            <v>Skandinaviska Enskilda Banken</v>
          </cell>
          <cell r="AH1187" t="str">
            <v>Banks</v>
          </cell>
          <cell r="AI1187">
            <v>3</v>
          </cell>
        </row>
        <row r="1188">
          <cell r="AA1188" t="str">
            <v>SKANDINAVISKA ENSKILDA</v>
          </cell>
          <cell r="AB1188">
            <v>3</v>
          </cell>
          <cell r="AC1188">
            <v>17</v>
          </cell>
          <cell r="AD1188" t="str">
            <v>Finance</v>
          </cell>
          <cell r="AF1188" t="str">
            <v>SEBA SS</v>
          </cell>
          <cell r="AG1188" t="str">
            <v>Skandinaviska Enskilda Banken</v>
          </cell>
          <cell r="AH1188" t="str">
            <v>Banks</v>
          </cell>
          <cell r="AI1188">
            <v>3</v>
          </cell>
        </row>
        <row r="1189">
          <cell r="AA1189" t="str">
            <v>SKANDINAVISKA ENSKILDA</v>
          </cell>
          <cell r="AB1189">
            <v>3</v>
          </cell>
          <cell r="AC1189">
            <v>17</v>
          </cell>
          <cell r="AD1189" t="str">
            <v>Finance</v>
          </cell>
          <cell r="AF1189" t="str">
            <v>SEBA SS</v>
          </cell>
          <cell r="AG1189" t="str">
            <v>Skandinaviska Enskilda Banken</v>
          </cell>
          <cell r="AH1189" t="str">
            <v>Banks</v>
          </cell>
          <cell r="AI1189">
            <v>3</v>
          </cell>
        </row>
        <row r="1190">
          <cell r="AA1190" t="str">
            <v>SKANDINAVISKA ENSKILDA</v>
          </cell>
          <cell r="AB1190">
            <v>3</v>
          </cell>
          <cell r="AC1190">
            <v>17</v>
          </cell>
          <cell r="AD1190" t="str">
            <v>Finance</v>
          </cell>
          <cell r="AF1190" t="str">
            <v>SEBA SS</v>
          </cell>
          <cell r="AG1190" t="str">
            <v>Skandinaviska Enskilda Banken</v>
          </cell>
          <cell r="AH1190" t="str">
            <v>Banks</v>
          </cell>
          <cell r="AI1190">
            <v>3</v>
          </cell>
        </row>
        <row r="1191">
          <cell r="AA1191" t="str">
            <v>SECURITAS AB</v>
          </cell>
          <cell r="AB1191">
            <v>2</v>
          </cell>
          <cell r="AC1191">
            <v>17</v>
          </cell>
          <cell r="AD1191" t="str">
            <v>Corporate</v>
          </cell>
          <cell r="AF1191" t="str">
            <v>SECUB SS</v>
          </cell>
          <cell r="AG1191" t="str">
            <v>Securitas AB</v>
          </cell>
          <cell r="AH1191" t="str">
            <v>Commercial Services</v>
          </cell>
          <cell r="AI1191">
            <v>5</v>
          </cell>
        </row>
        <row r="1192">
          <cell r="AA1192" t="str">
            <v>SECURITAS AB</v>
          </cell>
          <cell r="AB1192">
            <v>2</v>
          </cell>
          <cell r="AC1192">
            <v>17</v>
          </cell>
          <cell r="AD1192" t="str">
            <v>Corporate</v>
          </cell>
          <cell r="AF1192" t="str">
            <v>SECUB SS</v>
          </cell>
          <cell r="AG1192" t="str">
            <v>Securitas AB</v>
          </cell>
          <cell r="AH1192" t="str">
            <v>Commercial Services</v>
          </cell>
          <cell r="AI1192">
            <v>5</v>
          </cell>
        </row>
        <row r="1193">
          <cell r="AA1193" t="str">
            <v>SES GLOBAL AMERICAS HLDG</v>
          </cell>
          <cell r="AB1193">
            <v>2</v>
          </cell>
          <cell r="AC1193">
            <v>17</v>
          </cell>
          <cell r="AD1193" t="str">
            <v>Corporate</v>
          </cell>
          <cell r="AF1193" t="str">
            <v>SESG FP</v>
          </cell>
          <cell r="AG1193" t="str">
            <v>SES SA</v>
          </cell>
          <cell r="AH1193" t="str">
            <v>Telecommunications</v>
          </cell>
          <cell r="AI1193">
            <v>2</v>
          </cell>
        </row>
        <row r="1194">
          <cell r="AA1194" t="str">
            <v>SUEZ</v>
          </cell>
          <cell r="AB1194">
            <v>2</v>
          </cell>
          <cell r="AC1194">
            <v>1</v>
          </cell>
          <cell r="AD1194" t="str">
            <v>Corporate</v>
          </cell>
          <cell r="AF1194" t="str">
            <v>SEV FP</v>
          </cell>
          <cell r="AG1194" t="str">
            <v>Suez Environnement Co</v>
          </cell>
          <cell r="AH1194" t="str">
            <v>Water</v>
          </cell>
          <cell r="AI1194">
            <v>49</v>
          </cell>
        </row>
        <row r="1195">
          <cell r="AA1195" t="str">
            <v>SUEZ</v>
          </cell>
          <cell r="AB1195">
            <v>2</v>
          </cell>
          <cell r="AC1195">
            <v>1</v>
          </cell>
          <cell r="AD1195" t="str">
            <v>Corporate</v>
          </cell>
          <cell r="AF1195" t="str">
            <v>SEV FP</v>
          </cell>
          <cell r="AG1195" t="str">
            <v>Suez Environnement Co</v>
          </cell>
          <cell r="AH1195" t="str">
            <v>Water</v>
          </cell>
          <cell r="AI1195">
            <v>49</v>
          </cell>
        </row>
        <row r="1196">
          <cell r="AA1196" t="str">
            <v>CIE DE SAINT-GOBAIN</v>
          </cell>
          <cell r="AB1196">
            <v>2</v>
          </cell>
          <cell r="AC1196">
            <v>1</v>
          </cell>
          <cell r="AD1196" t="str">
            <v>Corporate</v>
          </cell>
          <cell r="AF1196" t="str">
            <v>SGO FP</v>
          </cell>
          <cell r="AG1196" t="str">
            <v>Compagnie de Saint-Gobain</v>
          </cell>
          <cell r="AH1196" t="str">
            <v>Building Materials</v>
          </cell>
          <cell r="AI1196">
            <v>38</v>
          </cell>
        </row>
        <row r="1197">
          <cell r="AA1197" t="str">
            <v>CIE DE SAINT-GOBAIN</v>
          </cell>
          <cell r="AB1197">
            <v>2</v>
          </cell>
          <cell r="AC1197">
            <v>1</v>
          </cell>
          <cell r="AD1197" t="str">
            <v>Corporate</v>
          </cell>
          <cell r="AF1197" t="str">
            <v>SGO FP</v>
          </cell>
          <cell r="AG1197" t="str">
            <v>Compagnie de Saint-Gobain</v>
          </cell>
          <cell r="AH1197" t="str">
            <v>Building Materials</v>
          </cell>
          <cell r="AI1197">
            <v>38</v>
          </cell>
        </row>
        <row r="1198">
          <cell r="AA1198" t="str">
            <v>CIE DE SAINT-GOBAIN</v>
          </cell>
          <cell r="AB1198">
            <v>2</v>
          </cell>
          <cell r="AC1198">
            <v>1</v>
          </cell>
          <cell r="AD1198" t="str">
            <v>Corporate</v>
          </cell>
          <cell r="AF1198" t="str">
            <v>SGO FP</v>
          </cell>
          <cell r="AG1198" t="str">
            <v>Compagnie de Saint-Gobain</v>
          </cell>
          <cell r="AH1198" t="str">
            <v>Building Materials</v>
          </cell>
          <cell r="AI1198">
            <v>38</v>
          </cell>
        </row>
        <row r="1199">
          <cell r="AA1199" t="str">
            <v>CIE DE SAINT-GOBAIN</v>
          </cell>
          <cell r="AB1199">
            <v>2</v>
          </cell>
          <cell r="AC1199">
            <v>1</v>
          </cell>
          <cell r="AD1199" t="str">
            <v>Corporate</v>
          </cell>
          <cell r="AF1199" t="str">
            <v>SGO FP</v>
          </cell>
          <cell r="AG1199" t="str">
            <v>Compagnie de Saint-Gobain</v>
          </cell>
          <cell r="AH1199" t="str">
            <v>Building Materials</v>
          </cell>
          <cell r="AI1199">
            <v>38</v>
          </cell>
        </row>
        <row r="1200">
          <cell r="AA1200" t="str">
            <v>SVENSKA HANDELSBANKEN AB</v>
          </cell>
          <cell r="AB1200">
            <v>3</v>
          </cell>
          <cell r="AC1200">
            <v>17</v>
          </cell>
          <cell r="AD1200" t="str">
            <v>Finance</v>
          </cell>
          <cell r="AF1200" t="str">
            <v>SHBA SS</v>
          </cell>
          <cell r="AG1200" t="str">
            <v>Svenska Handelsbanken AB</v>
          </cell>
          <cell r="AH1200" t="str">
            <v>Banks</v>
          </cell>
          <cell r="AI1200">
            <v>3</v>
          </cell>
        </row>
        <row r="1201">
          <cell r="AA1201" t="str">
            <v>SVENSKA HANDELSBANKEN AB</v>
          </cell>
          <cell r="AB1201">
            <v>3</v>
          </cell>
          <cell r="AC1201">
            <v>17</v>
          </cell>
          <cell r="AD1201" t="str">
            <v>Finance</v>
          </cell>
          <cell r="AF1201" t="str">
            <v>SHBA SS</v>
          </cell>
          <cell r="AG1201" t="str">
            <v>Svenska Handelsbanken AB</v>
          </cell>
          <cell r="AH1201" t="str">
            <v>Banks</v>
          </cell>
          <cell r="AI1201">
            <v>3</v>
          </cell>
        </row>
        <row r="1202">
          <cell r="AA1202" t="str">
            <v>SVENSKA HANDELSBANKEN AB</v>
          </cell>
          <cell r="AB1202">
            <v>3</v>
          </cell>
          <cell r="AC1202">
            <v>17</v>
          </cell>
          <cell r="AD1202" t="str">
            <v>Finance</v>
          </cell>
          <cell r="AF1202" t="str">
            <v>SHBA SS</v>
          </cell>
          <cell r="AG1202" t="str">
            <v>Svenska Handelsbanken AB</v>
          </cell>
          <cell r="AH1202" t="str">
            <v>Banks</v>
          </cell>
          <cell r="AI1202">
            <v>3</v>
          </cell>
        </row>
        <row r="1203">
          <cell r="AA1203" t="str">
            <v>SVENSKA HANDELSBANKEN AB</v>
          </cell>
          <cell r="AB1203">
            <v>3</v>
          </cell>
          <cell r="AC1203">
            <v>17</v>
          </cell>
          <cell r="AD1203" t="str">
            <v>Finance</v>
          </cell>
          <cell r="AF1203" t="str">
            <v>SHBA SS</v>
          </cell>
          <cell r="AG1203" t="str">
            <v>Svenska Handelsbanken AB</v>
          </cell>
          <cell r="AH1203" t="str">
            <v>Banks</v>
          </cell>
          <cell r="AI1203">
            <v>3</v>
          </cell>
        </row>
        <row r="1204">
          <cell r="AA1204" t="str">
            <v>GAZPROM NEFT (GPN CAPITA</v>
          </cell>
          <cell r="AB1204">
            <v>2</v>
          </cell>
          <cell r="AC1204">
            <v>12</v>
          </cell>
          <cell r="AD1204" t="str">
            <v>Corporate</v>
          </cell>
          <cell r="AF1204" t="str">
            <v>SIBN RM</v>
          </cell>
          <cell r="AG1204" t="str">
            <v>Gazprom PJSC</v>
          </cell>
          <cell r="AH1204" t="str">
            <v>Oil&amp;Gas</v>
          </cell>
          <cell r="AI1204">
            <v>16</v>
          </cell>
        </row>
        <row r="1205">
          <cell r="AA1205" t="str">
            <v>SIEMENS FINANCIERINGSMAT</v>
          </cell>
          <cell r="AB1205">
            <v>2</v>
          </cell>
          <cell r="AC1205">
            <v>2</v>
          </cell>
          <cell r="AD1205" t="str">
            <v>Corporate</v>
          </cell>
          <cell r="AF1205" t="str">
            <v>1223Z NA</v>
          </cell>
          <cell r="AG1205" t="str">
            <v>Siemens Financieringsmaatschap</v>
          </cell>
          <cell r="AH1205" t="str">
            <v>Miscellaneous Manufactur</v>
          </cell>
          <cell r="AI1205">
            <v>41</v>
          </cell>
        </row>
        <row r="1206">
          <cell r="AA1206" t="str">
            <v>SIEMENS FINANCIERINGSMAT</v>
          </cell>
          <cell r="AB1206">
            <v>2</v>
          </cell>
          <cell r="AC1206">
            <v>2</v>
          </cell>
          <cell r="AD1206" t="str">
            <v>Corporate</v>
          </cell>
          <cell r="AF1206" t="str">
            <v>1223Z NA</v>
          </cell>
          <cell r="AG1206" t="str">
            <v>Siemens Financieringsmaatschap</v>
          </cell>
          <cell r="AH1206" t="str">
            <v>Miscellaneous Manufactur</v>
          </cell>
          <cell r="AI1206">
            <v>41</v>
          </cell>
        </row>
        <row r="1207">
          <cell r="AA1207" t="str">
            <v>SIEMENS FINANCIERINGSMAT</v>
          </cell>
          <cell r="AB1207">
            <v>2</v>
          </cell>
          <cell r="AC1207">
            <v>2</v>
          </cell>
          <cell r="AD1207" t="str">
            <v>Corporate</v>
          </cell>
          <cell r="AF1207" t="str">
            <v>1223Z NA</v>
          </cell>
          <cell r="AG1207" t="str">
            <v>Siemens Financieringsmaatschap</v>
          </cell>
          <cell r="AH1207" t="str">
            <v>Miscellaneous Manufactur</v>
          </cell>
          <cell r="AI1207">
            <v>41</v>
          </cell>
        </row>
        <row r="1208">
          <cell r="AA1208" t="str">
            <v>SKF AB</v>
          </cell>
          <cell r="AB1208">
            <v>2</v>
          </cell>
          <cell r="AC1208">
            <v>17</v>
          </cell>
          <cell r="AD1208" t="str">
            <v>Corporate</v>
          </cell>
          <cell r="AF1208" t="str">
            <v>SKFB SS</v>
          </cell>
          <cell r="AG1208" t="str">
            <v>SKF AB</v>
          </cell>
          <cell r="AH1208" t="str">
            <v>Metal Fabricate/Hardware</v>
          </cell>
          <cell r="AI1208">
            <v>42</v>
          </cell>
        </row>
        <row r="1209">
          <cell r="AA1209" t="str">
            <v>SKF AB</v>
          </cell>
          <cell r="AB1209">
            <v>2</v>
          </cell>
          <cell r="AC1209">
            <v>17</v>
          </cell>
          <cell r="AD1209" t="str">
            <v>Corporate</v>
          </cell>
          <cell r="AF1209" t="str">
            <v>SKFB SS</v>
          </cell>
          <cell r="AG1209" t="str">
            <v>SKF AB</v>
          </cell>
          <cell r="AH1209" t="str">
            <v>Metal Fabricate/Hardware</v>
          </cell>
          <cell r="AI1209">
            <v>42</v>
          </cell>
        </row>
        <row r="1210">
          <cell r="AA1210" t="str">
            <v>SCHLUMBERGER FINANCE BV</v>
          </cell>
          <cell r="AB1210">
            <v>2</v>
          </cell>
          <cell r="AC1210">
            <v>9</v>
          </cell>
          <cell r="AD1210" t="str">
            <v>Corporate</v>
          </cell>
          <cell r="AF1210" t="str">
            <v>SLB US</v>
          </cell>
          <cell r="AG1210" t="str">
            <v>Schlumberger Ltd</v>
          </cell>
          <cell r="AH1210" t="str">
            <v>Oil&amp;Gas Services</v>
          </cell>
          <cell r="AI1210">
            <v>15</v>
          </cell>
        </row>
        <row r="1211">
          <cell r="AA1211" t="str">
            <v>ELM BV (SWISS LIFE)</v>
          </cell>
          <cell r="AB1211">
            <v>3</v>
          </cell>
          <cell r="AC1211">
            <v>16</v>
          </cell>
          <cell r="AD1211" t="str">
            <v>Finance</v>
          </cell>
          <cell r="AF1211" t="str">
            <v>SLHN SW</v>
          </cell>
          <cell r="AG1211" t="str">
            <v>Swiss Life Holding AG</v>
          </cell>
          <cell r="AH1211" t="str">
            <v>Insurance</v>
          </cell>
          <cell r="AI1211">
            <v>4</v>
          </cell>
        </row>
        <row r="1212">
          <cell r="AA1212" t="str">
            <v>SMITHS GROUP PLC</v>
          </cell>
          <cell r="AB1212">
            <v>2</v>
          </cell>
          <cell r="AC1212">
            <v>10</v>
          </cell>
          <cell r="AD1212" t="str">
            <v>Corporate</v>
          </cell>
          <cell r="AF1212" t="str">
            <v>SMIN LN</v>
          </cell>
          <cell r="AG1212" t="str">
            <v>Smiths Group PLC</v>
          </cell>
          <cell r="AH1212" t="str">
            <v>Miscellaneous Manufactur</v>
          </cell>
          <cell r="AI1212">
            <v>41</v>
          </cell>
        </row>
        <row r="1213">
          <cell r="AA1213" t="str">
            <v>SNCF MOBILITES EPIC</v>
          </cell>
          <cell r="AB1213">
            <v>2</v>
          </cell>
          <cell r="AC1213">
            <v>1</v>
          </cell>
          <cell r="AD1213" t="str">
            <v>Corporate</v>
          </cell>
          <cell r="AF1213" t="str">
            <v>224507Z FP</v>
          </cell>
          <cell r="AG1213" t="str">
            <v>SNCF Reseau</v>
          </cell>
          <cell r="AH1213" t="str">
            <v>Transportation</v>
          </cell>
          <cell r="AI1213">
            <v>35</v>
          </cell>
        </row>
        <row r="1214">
          <cell r="AA1214" t="str">
            <v>SNS BANK NV</v>
          </cell>
          <cell r="AB1214">
            <v>3</v>
          </cell>
          <cell r="AC1214">
            <v>9</v>
          </cell>
          <cell r="AD1214" t="str">
            <v>Finance</v>
          </cell>
          <cell r="AF1214" t="str">
            <v>1012Z NA</v>
          </cell>
          <cell r="AG1214" t="str">
            <v>de Volksbank NV</v>
          </cell>
          <cell r="AH1214" t="str">
            <v>Banks</v>
          </cell>
          <cell r="AI1214">
            <v>3</v>
          </cell>
        </row>
        <row r="1215">
          <cell r="AA1215" t="str">
            <v>SOCIETE GENERALE</v>
          </cell>
          <cell r="AB1215">
            <v>3</v>
          </cell>
          <cell r="AC1215">
            <v>1</v>
          </cell>
          <cell r="AD1215" t="str">
            <v>Finance</v>
          </cell>
          <cell r="AF1215" t="str">
            <v>GLE FP</v>
          </cell>
          <cell r="AG1215" t="str">
            <v>Société Générale</v>
          </cell>
          <cell r="AH1215" t="str">
            <v>Banks</v>
          </cell>
          <cell r="AI1215">
            <v>3</v>
          </cell>
        </row>
        <row r="1216">
          <cell r="AA1216" t="str">
            <v>SOCIETE GEN ACCEPTANCE</v>
          </cell>
          <cell r="AB1216">
            <v>3</v>
          </cell>
          <cell r="AC1216">
            <v>1</v>
          </cell>
          <cell r="AD1216" t="str">
            <v>Finance</v>
          </cell>
          <cell r="AF1216" t="str">
            <v>GLE FP</v>
          </cell>
          <cell r="AG1216" t="str">
            <v>Société Générale</v>
          </cell>
          <cell r="AH1216" t="str">
            <v>Banks</v>
          </cell>
          <cell r="AI1216">
            <v>3</v>
          </cell>
        </row>
        <row r="1217">
          <cell r="AA1217" t="str">
            <v>SOCIETE GENERALE</v>
          </cell>
          <cell r="AB1217">
            <v>3</v>
          </cell>
          <cell r="AC1217">
            <v>1</v>
          </cell>
          <cell r="AD1217" t="str">
            <v>Finance</v>
          </cell>
          <cell r="AF1217" t="str">
            <v>GLE FP</v>
          </cell>
          <cell r="AG1217" t="str">
            <v>Société Générale</v>
          </cell>
          <cell r="AH1217" t="str">
            <v>Banks</v>
          </cell>
          <cell r="AI1217">
            <v>3</v>
          </cell>
        </row>
        <row r="1218">
          <cell r="AA1218" t="str">
            <v>SOCIETE GENERALE</v>
          </cell>
          <cell r="AB1218">
            <v>3</v>
          </cell>
          <cell r="AC1218">
            <v>1</v>
          </cell>
          <cell r="AD1218" t="str">
            <v>Finance</v>
          </cell>
          <cell r="AF1218" t="str">
            <v>GLE FP</v>
          </cell>
          <cell r="AG1218" t="str">
            <v>Société Générale</v>
          </cell>
          <cell r="AH1218" t="str">
            <v>Banks</v>
          </cell>
          <cell r="AI1218">
            <v>3</v>
          </cell>
        </row>
        <row r="1219">
          <cell r="AA1219" t="str">
            <v>SOCIETE GENERALE</v>
          </cell>
          <cell r="AB1219">
            <v>3</v>
          </cell>
          <cell r="AC1219">
            <v>1</v>
          </cell>
          <cell r="AD1219" t="str">
            <v>Finance</v>
          </cell>
          <cell r="AF1219" t="str">
            <v>GLE FP</v>
          </cell>
          <cell r="AG1219" t="str">
            <v>Société Générale</v>
          </cell>
          <cell r="AH1219" t="str">
            <v>Banks</v>
          </cell>
          <cell r="AI1219">
            <v>3</v>
          </cell>
        </row>
        <row r="1220">
          <cell r="AA1220" t="str">
            <v>SOCIETE GENERALE</v>
          </cell>
          <cell r="AB1220">
            <v>3</v>
          </cell>
          <cell r="AC1220">
            <v>1</v>
          </cell>
          <cell r="AD1220" t="str">
            <v>Finance</v>
          </cell>
          <cell r="AF1220" t="str">
            <v>GLE FP</v>
          </cell>
          <cell r="AG1220" t="str">
            <v>Société Générale</v>
          </cell>
          <cell r="AH1220" t="str">
            <v>Banks</v>
          </cell>
          <cell r="AI1220">
            <v>3</v>
          </cell>
        </row>
        <row r="1221">
          <cell r="AA1221" t="str">
            <v>SOCIETE GENERALE</v>
          </cell>
          <cell r="AB1221">
            <v>3</v>
          </cell>
          <cell r="AC1221">
            <v>1</v>
          </cell>
          <cell r="AD1221" t="str">
            <v>Finance</v>
          </cell>
          <cell r="AF1221" t="str">
            <v>GLE FP</v>
          </cell>
          <cell r="AG1221" t="str">
            <v>Société Générale</v>
          </cell>
          <cell r="AH1221" t="str">
            <v>Banks</v>
          </cell>
          <cell r="AI1221">
            <v>3</v>
          </cell>
        </row>
        <row r="1222">
          <cell r="AA1222" t="str">
            <v>SOCIETE GENERALE</v>
          </cell>
          <cell r="AB1222">
            <v>3</v>
          </cell>
          <cell r="AC1222">
            <v>1</v>
          </cell>
          <cell r="AD1222" t="str">
            <v>Finance</v>
          </cell>
          <cell r="AF1222" t="str">
            <v>GLE FP</v>
          </cell>
          <cell r="AG1222" t="str">
            <v>Société Générale</v>
          </cell>
          <cell r="AH1222" t="str">
            <v>Banks</v>
          </cell>
          <cell r="AI1222">
            <v>3</v>
          </cell>
        </row>
        <row r="1223">
          <cell r="AA1223" t="str">
            <v>SOCIETE GENERALE</v>
          </cell>
          <cell r="AB1223">
            <v>3</v>
          </cell>
          <cell r="AC1223">
            <v>1</v>
          </cell>
          <cell r="AD1223" t="str">
            <v>Finance</v>
          </cell>
          <cell r="AF1223" t="str">
            <v>GLE FP</v>
          </cell>
          <cell r="AG1223" t="str">
            <v>Société Générale</v>
          </cell>
          <cell r="AH1223" t="str">
            <v>Banks</v>
          </cell>
          <cell r="AI1223">
            <v>3</v>
          </cell>
        </row>
        <row r="1224">
          <cell r="AA1224" t="str">
            <v>SOCIETE GENERALE</v>
          </cell>
          <cell r="AB1224">
            <v>3</v>
          </cell>
          <cell r="AC1224">
            <v>1</v>
          </cell>
          <cell r="AD1224" t="str">
            <v>Finance</v>
          </cell>
          <cell r="AF1224" t="str">
            <v>GLE FP</v>
          </cell>
          <cell r="AG1224" t="str">
            <v>Société Générale</v>
          </cell>
          <cell r="AH1224" t="str">
            <v>Banks</v>
          </cell>
          <cell r="AI1224">
            <v>3</v>
          </cell>
        </row>
        <row r="1225">
          <cell r="AA1225" t="str">
            <v>SOLVAY SA</v>
          </cell>
          <cell r="AB1225">
            <v>2</v>
          </cell>
          <cell r="AC1225">
            <v>5</v>
          </cell>
          <cell r="AD1225" t="str">
            <v>Corporate</v>
          </cell>
          <cell r="AF1225" t="str">
            <v>SOLB BB</v>
          </cell>
          <cell r="AG1225" t="str">
            <v>Solvay SA</v>
          </cell>
          <cell r="AH1225" t="str">
            <v>Chemicals</v>
          </cell>
          <cell r="AI1225">
            <v>27</v>
          </cell>
        </row>
        <row r="1226">
          <cell r="AA1226" t="str">
            <v>SOLVAY FINANCE</v>
          </cell>
          <cell r="AB1226">
            <v>2</v>
          </cell>
          <cell r="AC1226">
            <v>5</v>
          </cell>
          <cell r="AD1226" t="str">
            <v>Corporate</v>
          </cell>
          <cell r="AF1226" t="str">
            <v>SOLB BB</v>
          </cell>
          <cell r="AG1226" t="str">
            <v>Solvay SA</v>
          </cell>
          <cell r="AH1226" t="str">
            <v>Chemicals</v>
          </cell>
          <cell r="AI1226">
            <v>27</v>
          </cell>
        </row>
        <row r="1227">
          <cell r="AA1227" t="str">
            <v>SOLVAY FINANCE</v>
          </cell>
          <cell r="AB1227">
            <v>2</v>
          </cell>
          <cell r="AC1227">
            <v>5</v>
          </cell>
          <cell r="AD1227" t="str">
            <v>Corporate</v>
          </cell>
          <cell r="AF1227" t="str">
            <v>SOLB BB</v>
          </cell>
          <cell r="AG1227" t="str">
            <v>Solvay SA</v>
          </cell>
          <cell r="AH1227" t="str">
            <v>Chemicals</v>
          </cell>
          <cell r="AI1227">
            <v>27</v>
          </cell>
        </row>
        <row r="1228">
          <cell r="AA1228" t="str">
            <v>SPAREBANK 1 SR BANK</v>
          </cell>
          <cell r="AB1228">
            <v>3</v>
          </cell>
          <cell r="AC1228">
            <v>17</v>
          </cell>
          <cell r="AD1228" t="str">
            <v>Finance</v>
          </cell>
          <cell r="AF1228" t="str">
            <v>SRBANK NO</v>
          </cell>
          <cell r="AG1228" t="str">
            <v>SpareBank 1 SR-Bank ASA</v>
          </cell>
          <cell r="AH1228" t="str">
            <v>Banks</v>
          </cell>
          <cell r="AI1228">
            <v>3</v>
          </cell>
        </row>
        <row r="1229">
          <cell r="AA1229" t="str">
            <v>SPAREBANK 1 SR BANK</v>
          </cell>
          <cell r="AB1229">
            <v>3</v>
          </cell>
          <cell r="AC1229">
            <v>17</v>
          </cell>
          <cell r="AD1229" t="str">
            <v>Finance</v>
          </cell>
          <cell r="AF1229" t="str">
            <v>SRBANK NO</v>
          </cell>
          <cell r="AG1229" t="str">
            <v>SpareBank 1 SR-Bank ASA</v>
          </cell>
          <cell r="AH1229" t="str">
            <v>Banks</v>
          </cell>
          <cell r="AI1229">
            <v>3</v>
          </cell>
        </row>
        <row r="1230">
          <cell r="AA1230" t="str">
            <v>SPAREBANK 1 SR BANK</v>
          </cell>
          <cell r="AB1230">
            <v>3</v>
          </cell>
          <cell r="AC1230">
            <v>17</v>
          </cell>
          <cell r="AD1230" t="str">
            <v>Finance</v>
          </cell>
          <cell r="AF1230" t="str">
            <v>SRBANK NO</v>
          </cell>
          <cell r="AG1230" t="str">
            <v>SpareBank 1 SR-Bank ASA</v>
          </cell>
          <cell r="AH1230" t="str">
            <v>Banks</v>
          </cell>
          <cell r="AI1230">
            <v>3</v>
          </cell>
        </row>
        <row r="1231">
          <cell r="AA1231" t="str">
            <v>SPAREBANK 1 SR BANK</v>
          </cell>
          <cell r="AB1231">
            <v>3</v>
          </cell>
          <cell r="AC1231">
            <v>17</v>
          </cell>
          <cell r="AD1231" t="str">
            <v>Finance</v>
          </cell>
          <cell r="AF1231" t="str">
            <v>SRBANK NO</v>
          </cell>
          <cell r="AG1231" t="str">
            <v>SpareBank 1 SR-Bank ASA</v>
          </cell>
          <cell r="AH1231" t="str">
            <v>Banks</v>
          </cell>
          <cell r="AI1231">
            <v>3</v>
          </cell>
        </row>
        <row r="1232">
          <cell r="AA1232" t="str">
            <v>SPAREBANK 1 SR BANK</v>
          </cell>
          <cell r="AB1232">
            <v>3</v>
          </cell>
          <cell r="AC1232">
            <v>17</v>
          </cell>
          <cell r="AD1232" t="str">
            <v>Finance</v>
          </cell>
          <cell r="AF1232" t="str">
            <v>SRBANK NO</v>
          </cell>
          <cell r="AG1232" t="str">
            <v>SpareBank 1 SR-Bank ASA</v>
          </cell>
          <cell r="AH1232" t="str">
            <v>Banks</v>
          </cell>
          <cell r="AI1232">
            <v>3</v>
          </cell>
        </row>
        <row r="1233">
          <cell r="AA1233" t="str">
            <v>ELM BV (SWISS REIN CO)</v>
          </cell>
          <cell r="AB1233">
            <v>3</v>
          </cell>
          <cell r="AC1233">
            <v>16</v>
          </cell>
          <cell r="AD1233" t="str">
            <v>Finance</v>
          </cell>
          <cell r="AF1233" t="str">
            <v>SREN SW</v>
          </cell>
          <cell r="AG1233" t="str">
            <v>Swiss Re AG</v>
          </cell>
          <cell r="AH1233" t="str">
            <v>Insurance</v>
          </cell>
          <cell r="AI1233">
            <v>4</v>
          </cell>
        </row>
        <row r="1234">
          <cell r="AA1234" t="str">
            <v>SNAM SPA</v>
          </cell>
          <cell r="AB1234">
            <v>2</v>
          </cell>
          <cell r="AC1234">
            <v>8</v>
          </cell>
          <cell r="AD1234" t="str">
            <v>Corporate</v>
          </cell>
          <cell r="AF1234" t="str">
            <v>SRG IM</v>
          </cell>
          <cell r="AG1234" t="str">
            <v>Snam SpA</v>
          </cell>
          <cell r="AH1234" t="str">
            <v>Gas</v>
          </cell>
          <cell r="AI1234">
            <v>17</v>
          </cell>
        </row>
        <row r="1235">
          <cell r="AA1235" t="str">
            <v>SNAM SPA</v>
          </cell>
          <cell r="AB1235">
            <v>2</v>
          </cell>
          <cell r="AC1235">
            <v>8</v>
          </cell>
          <cell r="AD1235" t="str">
            <v>Corporate</v>
          </cell>
          <cell r="AF1235" t="str">
            <v>SRG IM</v>
          </cell>
          <cell r="AG1235" t="str">
            <v>Snam SpA</v>
          </cell>
          <cell r="AH1235" t="str">
            <v>Gas</v>
          </cell>
          <cell r="AI1235">
            <v>17</v>
          </cell>
        </row>
        <row r="1236">
          <cell r="AA1236" t="str">
            <v>SNAM SPA</v>
          </cell>
          <cell r="AB1236">
            <v>2</v>
          </cell>
          <cell r="AC1236">
            <v>8</v>
          </cell>
          <cell r="AD1236" t="str">
            <v>Corporate</v>
          </cell>
          <cell r="AF1236" t="str">
            <v>SRG IM</v>
          </cell>
          <cell r="AG1236" t="str">
            <v>Snam SpA</v>
          </cell>
          <cell r="AH1236" t="str">
            <v>Gas</v>
          </cell>
          <cell r="AI1236">
            <v>17</v>
          </cell>
        </row>
        <row r="1237">
          <cell r="AA1237" t="str">
            <v>SNAM SPA</v>
          </cell>
          <cell r="AB1237">
            <v>2</v>
          </cell>
          <cell r="AC1237">
            <v>8</v>
          </cell>
          <cell r="AD1237" t="str">
            <v>Corporate</v>
          </cell>
          <cell r="AF1237" t="str">
            <v>SRG IM</v>
          </cell>
          <cell r="AG1237" t="str">
            <v>Snam SpA</v>
          </cell>
          <cell r="AH1237" t="str">
            <v>Gas</v>
          </cell>
          <cell r="AI1237">
            <v>17</v>
          </cell>
        </row>
        <row r="1238">
          <cell r="AA1238" t="str">
            <v>SNAM SPA</v>
          </cell>
          <cell r="AB1238">
            <v>2</v>
          </cell>
          <cell r="AC1238">
            <v>8</v>
          </cell>
          <cell r="AD1238" t="str">
            <v>Corporate</v>
          </cell>
          <cell r="AF1238" t="str">
            <v>SRG IM</v>
          </cell>
          <cell r="AG1238" t="str">
            <v>Snam SpA</v>
          </cell>
          <cell r="AH1238" t="str">
            <v>Gas</v>
          </cell>
          <cell r="AI1238">
            <v>17</v>
          </cell>
        </row>
        <row r="1239">
          <cell r="AA1239" t="str">
            <v>SNAM SPA</v>
          </cell>
          <cell r="AB1239">
            <v>2</v>
          </cell>
          <cell r="AC1239">
            <v>8</v>
          </cell>
          <cell r="AD1239" t="str">
            <v>Corporate</v>
          </cell>
          <cell r="AF1239" t="str">
            <v>SRG IM</v>
          </cell>
          <cell r="AG1239" t="str">
            <v>Snam SpA</v>
          </cell>
          <cell r="AH1239" t="str">
            <v>Gas</v>
          </cell>
          <cell r="AI1239">
            <v>17</v>
          </cell>
        </row>
        <row r="1240">
          <cell r="AA1240" t="str">
            <v>SSE PLC</v>
          </cell>
          <cell r="AB1240">
            <v>2</v>
          </cell>
          <cell r="AC1240">
            <v>10</v>
          </cell>
          <cell r="AD1240" t="str">
            <v>Corporate</v>
          </cell>
          <cell r="AF1240" t="str">
            <v>SSE LN</v>
          </cell>
          <cell r="AG1240" t="str">
            <v>SSE PLC</v>
          </cell>
          <cell r="AH1240" t="str">
            <v>Electric</v>
          </cell>
          <cell r="AI1240">
            <v>12</v>
          </cell>
        </row>
        <row r="1241">
          <cell r="AA1241" t="str">
            <v>STANDARD CHARTERED PLC</v>
          </cell>
          <cell r="AB1241">
            <v>3</v>
          </cell>
          <cell r="AC1241">
            <v>10</v>
          </cell>
          <cell r="AD1241" t="str">
            <v>Finance</v>
          </cell>
          <cell r="AF1241" t="str">
            <v>STAN LN</v>
          </cell>
          <cell r="AG1241" t="str">
            <v>Standard Chartered PLC</v>
          </cell>
          <cell r="AH1241" t="str">
            <v>Banks</v>
          </cell>
          <cell r="AI1241">
            <v>3</v>
          </cell>
        </row>
        <row r="1242">
          <cell r="AA1242" t="str">
            <v>STANDARD CHARTERED PLC</v>
          </cell>
          <cell r="AB1242">
            <v>3</v>
          </cell>
          <cell r="AC1242">
            <v>10</v>
          </cell>
          <cell r="AD1242" t="str">
            <v>Finance</v>
          </cell>
          <cell r="AF1242" t="str">
            <v>STAN LN</v>
          </cell>
          <cell r="AG1242" t="str">
            <v>Standard Chartered PLC</v>
          </cell>
          <cell r="AH1242" t="str">
            <v>Banks</v>
          </cell>
          <cell r="AI1242">
            <v>3</v>
          </cell>
        </row>
        <row r="1243">
          <cell r="AA1243" t="str">
            <v>STANDARD CHARTERED PLC</v>
          </cell>
          <cell r="AB1243">
            <v>3</v>
          </cell>
          <cell r="AC1243">
            <v>10</v>
          </cell>
          <cell r="AD1243" t="str">
            <v>Finance</v>
          </cell>
          <cell r="AF1243" t="str">
            <v>STAN LN</v>
          </cell>
          <cell r="AG1243" t="str">
            <v>Standard Chartered PLC</v>
          </cell>
          <cell r="AH1243" t="str">
            <v>Banks</v>
          </cell>
          <cell r="AI1243">
            <v>3</v>
          </cell>
        </row>
        <row r="1244">
          <cell r="AA1244" t="str">
            <v>STATKRAFT AS</v>
          </cell>
          <cell r="AB1244">
            <v>2</v>
          </cell>
          <cell r="AC1244">
            <v>17</v>
          </cell>
          <cell r="AD1244" t="str">
            <v>Corporate</v>
          </cell>
          <cell r="AF1244" t="str">
            <v>753305Z NO</v>
          </cell>
          <cell r="AG1244" t="str">
            <v>Statkraft AS</v>
          </cell>
          <cell r="AH1244" t="str">
            <v>Electric</v>
          </cell>
          <cell r="AI1244">
            <v>12</v>
          </cell>
        </row>
        <row r="1245">
          <cell r="AA1245" t="str">
            <v>STATKRAFT AS</v>
          </cell>
          <cell r="AB1245">
            <v>2</v>
          </cell>
          <cell r="AC1245">
            <v>17</v>
          </cell>
          <cell r="AD1245" t="str">
            <v>Corporate</v>
          </cell>
          <cell r="AF1245" t="str">
            <v>753305Z NO</v>
          </cell>
          <cell r="AG1245" t="str">
            <v>Statkraft AS</v>
          </cell>
          <cell r="AH1245" t="str">
            <v>Electric</v>
          </cell>
          <cell r="AI1245">
            <v>12</v>
          </cell>
        </row>
        <row r="1246">
          <cell r="AA1246" t="str">
            <v>SANTOS FINANCE LTD</v>
          </cell>
          <cell r="AB1246">
            <v>2</v>
          </cell>
          <cell r="AC1246">
            <v>17</v>
          </cell>
          <cell r="AD1246" t="str">
            <v>Corporate</v>
          </cell>
          <cell r="AF1246" t="str">
            <v>STO AU</v>
          </cell>
          <cell r="AG1246" t="str">
            <v>Santos Ltd</v>
          </cell>
          <cell r="AH1246" t="str">
            <v>Oil&amp;Gas</v>
          </cell>
          <cell r="AI1246">
            <v>16</v>
          </cell>
        </row>
        <row r="1247">
          <cell r="AA1247" t="str">
            <v>CSSC CAPITAL 2015 LTD</v>
          </cell>
          <cell r="AB1247">
            <v>2</v>
          </cell>
          <cell r="AC1247">
            <v>17</v>
          </cell>
          <cell r="AD1247" t="str">
            <v>Corporate</v>
          </cell>
          <cell r="AF1247" t="str">
            <v>0763828D CH</v>
          </cell>
          <cell r="AG1247" t="str">
            <v>China State Shipbuilding Corp</v>
          </cell>
          <cell r="AH1247" t="str">
            <v>Shipbuilding</v>
          </cell>
          <cell r="AI1247">
            <v>50</v>
          </cell>
        </row>
        <row r="1248">
          <cell r="AA1248" t="str">
            <v>SCHNEIDER ELECTRIC SE</v>
          </cell>
          <cell r="AB1248">
            <v>2</v>
          </cell>
          <cell r="AC1248">
            <v>1</v>
          </cell>
          <cell r="AD1248" t="str">
            <v>Corporate</v>
          </cell>
          <cell r="AF1248" t="str">
            <v>SU FP</v>
          </cell>
          <cell r="AG1248" t="str">
            <v>Schneider Electric SE</v>
          </cell>
          <cell r="AH1248" t="str">
            <v>Electrical Compo&amp;Equip</v>
          </cell>
          <cell r="AI1248">
            <v>45</v>
          </cell>
        </row>
        <row r="1249">
          <cell r="AA1249" t="str">
            <v>SCHNEIDER ELECTRIC SE</v>
          </cell>
          <cell r="AB1249">
            <v>2</v>
          </cell>
          <cell r="AC1249">
            <v>1</v>
          </cell>
          <cell r="AD1249" t="str">
            <v>Corporate</v>
          </cell>
          <cell r="AF1249" t="str">
            <v>SU FP</v>
          </cell>
          <cell r="AG1249" t="str">
            <v>Schneider Electric SE</v>
          </cell>
          <cell r="AH1249" t="str">
            <v>Electrical Compo&amp;Equip</v>
          </cell>
          <cell r="AI1249">
            <v>45</v>
          </cell>
        </row>
        <row r="1250">
          <cell r="AA1250" t="str">
            <v>SCHNEIDER ELECTRIC SE</v>
          </cell>
          <cell r="AB1250">
            <v>2</v>
          </cell>
          <cell r="AC1250">
            <v>1</v>
          </cell>
          <cell r="AD1250" t="str">
            <v>Corporate</v>
          </cell>
          <cell r="AF1250" t="str">
            <v>SU FP</v>
          </cell>
          <cell r="AG1250" t="str">
            <v>Schneider Electric SE</v>
          </cell>
          <cell r="AH1250" t="str">
            <v>Electrical Compo&amp;Equip</v>
          </cell>
          <cell r="AI1250">
            <v>45</v>
          </cell>
        </row>
        <row r="1251">
          <cell r="AA1251" t="str">
            <v>SCHNEIDER ELECTRIC SE</v>
          </cell>
          <cell r="AB1251">
            <v>2</v>
          </cell>
          <cell r="AC1251">
            <v>1</v>
          </cell>
          <cell r="AD1251" t="str">
            <v>Corporate</v>
          </cell>
          <cell r="AF1251" t="str">
            <v>SU FP</v>
          </cell>
          <cell r="AG1251" t="str">
            <v>Schneider Electric SE</v>
          </cell>
          <cell r="AH1251" t="str">
            <v>Electrical Compo&amp;Equip</v>
          </cell>
          <cell r="AI1251">
            <v>45</v>
          </cell>
        </row>
        <row r="1252">
          <cell r="AA1252" t="str">
            <v>SEVERN TRENT WATER UTIL</v>
          </cell>
          <cell r="AB1252">
            <v>2</v>
          </cell>
          <cell r="AC1252">
            <v>10</v>
          </cell>
          <cell r="AD1252" t="str">
            <v>Corporate</v>
          </cell>
          <cell r="AF1252" t="str">
            <v>67112Z LN</v>
          </cell>
          <cell r="AG1252" t="str">
            <v>Severn Trent Utilities Finance</v>
          </cell>
          <cell r="AH1252" t="str">
            <v>Water</v>
          </cell>
          <cell r="AI1252">
            <v>49</v>
          </cell>
        </row>
        <row r="1253">
          <cell r="AA1253" t="str">
            <v>SWEDBANK AB</v>
          </cell>
          <cell r="AB1253">
            <v>3</v>
          </cell>
          <cell r="AC1253">
            <v>17</v>
          </cell>
          <cell r="AD1253" t="str">
            <v>Finance</v>
          </cell>
          <cell r="AF1253" t="str">
            <v>SWEDA SS</v>
          </cell>
          <cell r="AG1253" t="str">
            <v>Swedbank AB</v>
          </cell>
          <cell r="AH1253" t="str">
            <v>Banks</v>
          </cell>
          <cell r="AI1253">
            <v>3</v>
          </cell>
        </row>
        <row r="1254">
          <cell r="AA1254" t="str">
            <v>SWEDBANK AB</v>
          </cell>
          <cell r="AB1254">
            <v>3</v>
          </cell>
          <cell r="AC1254">
            <v>17</v>
          </cell>
          <cell r="AD1254" t="str">
            <v>Finance</v>
          </cell>
          <cell r="AF1254" t="str">
            <v>SWEDA SS</v>
          </cell>
          <cell r="AG1254" t="str">
            <v>Swedbank AB</v>
          </cell>
          <cell r="AH1254" t="str">
            <v>Banks</v>
          </cell>
          <cell r="AI1254">
            <v>3</v>
          </cell>
        </row>
        <row r="1255">
          <cell r="AA1255" t="str">
            <v>SWEDBANK AB</v>
          </cell>
          <cell r="AB1255">
            <v>3</v>
          </cell>
          <cell r="AC1255">
            <v>17</v>
          </cell>
          <cell r="AD1255" t="str">
            <v>Finance</v>
          </cell>
          <cell r="AF1255" t="str">
            <v>SWEDA SS</v>
          </cell>
          <cell r="AG1255" t="str">
            <v>Swedbank AB</v>
          </cell>
          <cell r="AH1255" t="str">
            <v>Banks</v>
          </cell>
          <cell r="AI1255">
            <v>3</v>
          </cell>
        </row>
        <row r="1256">
          <cell r="AA1256" t="str">
            <v>SWEDBANK AB</v>
          </cell>
          <cell r="AB1256">
            <v>3</v>
          </cell>
          <cell r="AC1256">
            <v>17</v>
          </cell>
          <cell r="AD1256" t="str">
            <v>Finance</v>
          </cell>
          <cell r="AF1256" t="str">
            <v>SWEDA SS</v>
          </cell>
          <cell r="AG1256" t="str">
            <v>Swedbank AB</v>
          </cell>
          <cell r="AH1256" t="str">
            <v>Banks</v>
          </cell>
          <cell r="AI1256">
            <v>3</v>
          </cell>
        </row>
        <row r="1257">
          <cell r="AA1257" t="str">
            <v>SWEDBANK AB</v>
          </cell>
          <cell r="AB1257">
            <v>3</v>
          </cell>
          <cell r="AC1257">
            <v>17</v>
          </cell>
          <cell r="AD1257" t="str">
            <v>Finance</v>
          </cell>
          <cell r="AF1257" t="str">
            <v>SWEDA SS</v>
          </cell>
          <cell r="AG1257" t="str">
            <v>Swedbank AB</v>
          </cell>
          <cell r="AH1257" t="str">
            <v>Banks</v>
          </cell>
          <cell r="AI1257">
            <v>3</v>
          </cell>
        </row>
        <row r="1258">
          <cell r="AA1258" t="str">
            <v>SWEDBANK AB</v>
          </cell>
          <cell r="AB1258">
            <v>3</v>
          </cell>
          <cell r="AC1258">
            <v>17</v>
          </cell>
          <cell r="AD1258" t="str">
            <v>Finance</v>
          </cell>
          <cell r="AF1258" t="str">
            <v>SWEDA SS</v>
          </cell>
          <cell r="AG1258" t="str">
            <v>Swedbank AB</v>
          </cell>
          <cell r="AH1258" t="str">
            <v>Banks</v>
          </cell>
          <cell r="AI1258">
            <v>3</v>
          </cell>
        </row>
        <row r="1259">
          <cell r="AA1259" t="str">
            <v>SWEDISH MATCH AB</v>
          </cell>
          <cell r="AB1259">
            <v>2</v>
          </cell>
          <cell r="AC1259">
            <v>17</v>
          </cell>
          <cell r="AD1259" t="str">
            <v>Corporate</v>
          </cell>
          <cell r="AF1259" t="str">
            <v>SWMA SS</v>
          </cell>
          <cell r="AG1259" t="str">
            <v>Swedish Match AB</v>
          </cell>
          <cell r="AH1259" t="str">
            <v>Agriculture</v>
          </cell>
          <cell r="AI1259">
            <v>23</v>
          </cell>
        </row>
        <row r="1260">
          <cell r="AA1260" t="str">
            <v>SYDBANK A/S</v>
          </cell>
          <cell r="AB1260">
            <v>3</v>
          </cell>
          <cell r="AC1260">
            <v>11</v>
          </cell>
          <cell r="AD1260" t="str">
            <v>Finance</v>
          </cell>
          <cell r="AF1260" t="str">
            <v>SYDB DC</v>
          </cell>
          <cell r="AG1260" t="str">
            <v>Sydbank A/S</v>
          </cell>
          <cell r="AH1260" t="str">
            <v>Banks</v>
          </cell>
          <cell r="AI1260">
            <v>3</v>
          </cell>
        </row>
        <row r="1261">
          <cell r="AA1261" t="str">
            <v>SUDZUCKER INT FINANCE</v>
          </cell>
          <cell r="AB1261">
            <v>2</v>
          </cell>
          <cell r="AC1261">
            <v>2</v>
          </cell>
          <cell r="AD1261" t="str">
            <v>Corporate</v>
          </cell>
          <cell r="AF1261" t="str">
            <v>SZU GR</v>
          </cell>
          <cell r="AG1261" t="str">
            <v>Suedzucker AG</v>
          </cell>
          <cell r="AH1261" t="str">
            <v>Food</v>
          </cell>
          <cell r="AI1261">
            <v>11</v>
          </cell>
        </row>
        <row r="1262">
          <cell r="AA1262" t="str">
            <v>TDC A/S</v>
          </cell>
          <cell r="AB1262">
            <v>2</v>
          </cell>
          <cell r="AC1262">
            <v>11</v>
          </cell>
          <cell r="AD1262" t="str">
            <v>Corporate</v>
          </cell>
          <cell r="AF1262" t="str">
            <v>TDC DC</v>
          </cell>
          <cell r="AG1262" t="str">
            <v>TDC A/S</v>
          </cell>
          <cell r="AH1262" t="str">
            <v>Telecommunications</v>
          </cell>
          <cell r="AI1262">
            <v>2</v>
          </cell>
        </row>
        <row r="1263">
          <cell r="AA1263" t="str">
            <v>TELEFONICA EMISIONES SAU</v>
          </cell>
          <cell r="AB1263">
            <v>2</v>
          </cell>
          <cell r="AC1263">
            <v>6</v>
          </cell>
          <cell r="AD1263" t="str">
            <v>Corporate</v>
          </cell>
          <cell r="AF1263" t="str">
            <v>TEF SM</v>
          </cell>
          <cell r="AG1263" t="str">
            <v>Telefonica SA</v>
          </cell>
          <cell r="AH1263" t="str">
            <v>Telecommunications</v>
          </cell>
          <cell r="AI1263">
            <v>2</v>
          </cell>
        </row>
        <row r="1264">
          <cell r="AA1264" t="str">
            <v>TELEFONICA EMISIONES SAU</v>
          </cell>
          <cell r="AB1264">
            <v>2</v>
          </cell>
          <cell r="AC1264">
            <v>6</v>
          </cell>
          <cell r="AD1264" t="str">
            <v>Corporate</v>
          </cell>
          <cell r="AF1264" t="str">
            <v>TEF SM</v>
          </cell>
          <cell r="AG1264" t="str">
            <v>Telefonica SA</v>
          </cell>
          <cell r="AH1264" t="str">
            <v>Telecommunications</v>
          </cell>
          <cell r="AI1264">
            <v>2</v>
          </cell>
        </row>
        <row r="1265">
          <cell r="AA1265" t="str">
            <v>TELEFONICA EMISIONES SAU</v>
          </cell>
          <cell r="AB1265">
            <v>2</v>
          </cell>
          <cell r="AC1265">
            <v>6</v>
          </cell>
          <cell r="AD1265" t="str">
            <v>Corporate</v>
          </cell>
          <cell r="AF1265" t="str">
            <v>TEF SM</v>
          </cell>
          <cell r="AG1265" t="str">
            <v>Telefonica SA</v>
          </cell>
          <cell r="AH1265" t="str">
            <v>Telecommunications</v>
          </cell>
          <cell r="AI1265">
            <v>2</v>
          </cell>
        </row>
        <row r="1266">
          <cell r="AA1266" t="str">
            <v>TELEFONICA EMISIONES SAU</v>
          </cell>
          <cell r="AB1266">
            <v>2</v>
          </cell>
          <cell r="AC1266">
            <v>6</v>
          </cell>
          <cell r="AD1266" t="str">
            <v>Corporate</v>
          </cell>
          <cell r="AF1266" t="str">
            <v>TEF SM</v>
          </cell>
          <cell r="AG1266" t="str">
            <v>Telefonica SA</v>
          </cell>
          <cell r="AH1266" t="str">
            <v>Telecommunications</v>
          </cell>
          <cell r="AI1266">
            <v>2</v>
          </cell>
        </row>
        <row r="1267">
          <cell r="AA1267" t="str">
            <v>TELEFONICA EMISIONES SAU</v>
          </cell>
          <cell r="AB1267">
            <v>2</v>
          </cell>
          <cell r="AC1267">
            <v>6</v>
          </cell>
          <cell r="AD1267" t="str">
            <v>Corporate</v>
          </cell>
          <cell r="AF1267" t="str">
            <v>TEF SM</v>
          </cell>
          <cell r="AG1267" t="str">
            <v>Telefonica SA</v>
          </cell>
          <cell r="AH1267" t="str">
            <v>Telecommunications</v>
          </cell>
          <cell r="AI1267">
            <v>2</v>
          </cell>
        </row>
        <row r="1268">
          <cell r="AA1268" t="str">
            <v>TELEFONICA EMISIONES SAU</v>
          </cell>
          <cell r="AB1268">
            <v>2</v>
          </cell>
          <cell r="AC1268">
            <v>6</v>
          </cell>
          <cell r="AD1268" t="str">
            <v>Corporate</v>
          </cell>
          <cell r="AF1268" t="str">
            <v>TEF SM</v>
          </cell>
          <cell r="AG1268" t="str">
            <v>Telefonica SA</v>
          </cell>
          <cell r="AH1268" t="str">
            <v>Telecommunications</v>
          </cell>
          <cell r="AI1268">
            <v>2</v>
          </cell>
        </row>
        <row r="1269">
          <cell r="AA1269" t="str">
            <v>TELENOR ASA</v>
          </cell>
          <cell r="AB1269">
            <v>2</v>
          </cell>
          <cell r="AC1269">
            <v>17</v>
          </cell>
          <cell r="AD1269" t="str">
            <v>Corporate</v>
          </cell>
          <cell r="AF1269" t="str">
            <v>TEL NO</v>
          </cell>
          <cell r="AG1269" t="str">
            <v>Telenor ASA</v>
          </cell>
          <cell r="AH1269" t="str">
            <v>Telecommunications</v>
          </cell>
          <cell r="AI1269">
            <v>2</v>
          </cell>
        </row>
        <row r="1270">
          <cell r="AA1270" t="str">
            <v>TELENOR ASA</v>
          </cell>
          <cell r="AB1270">
            <v>2</v>
          </cell>
          <cell r="AC1270">
            <v>17</v>
          </cell>
          <cell r="AD1270" t="str">
            <v>Corporate</v>
          </cell>
          <cell r="AF1270" t="str">
            <v>TEL NO</v>
          </cell>
          <cell r="AG1270" t="str">
            <v>Telenor ASA</v>
          </cell>
          <cell r="AH1270" t="str">
            <v>Telecommunications</v>
          </cell>
          <cell r="AI1270">
            <v>2</v>
          </cell>
        </row>
        <row r="1271">
          <cell r="AA1271" t="str">
            <v>TENNET HOLDING BV</v>
          </cell>
          <cell r="AB1271">
            <v>2</v>
          </cell>
          <cell r="AC1271">
            <v>9</v>
          </cell>
          <cell r="AD1271" t="str">
            <v>Corporate</v>
          </cell>
          <cell r="AF1271" t="str">
            <v>1590Z NA</v>
          </cell>
          <cell r="AG1271" t="str">
            <v>TenneT Holding BV</v>
          </cell>
          <cell r="AH1271" t="str">
            <v>Electric</v>
          </cell>
          <cell r="AI1271">
            <v>12</v>
          </cell>
        </row>
        <row r="1272">
          <cell r="AA1272" t="str">
            <v>TENNET HOLDING BV</v>
          </cell>
          <cell r="AB1272">
            <v>2</v>
          </cell>
          <cell r="AC1272">
            <v>9</v>
          </cell>
          <cell r="AD1272" t="str">
            <v>Corporate</v>
          </cell>
          <cell r="AF1272" t="str">
            <v>1590Z NA</v>
          </cell>
          <cell r="AG1272" t="str">
            <v>TenneT Holding BV</v>
          </cell>
          <cell r="AH1272" t="str">
            <v>Electric</v>
          </cell>
          <cell r="AI1272">
            <v>12</v>
          </cell>
        </row>
        <row r="1273">
          <cell r="AA1273" t="str">
            <v>TEVA PHARM FIN IV BV</v>
          </cell>
          <cell r="AB1273">
            <v>2</v>
          </cell>
          <cell r="AC1273">
            <v>17</v>
          </cell>
          <cell r="AD1273" t="str">
            <v>Corporate</v>
          </cell>
          <cell r="AF1273" t="str">
            <v>TEVA IT</v>
          </cell>
          <cell r="AG1273" t="str">
            <v>Teva Pharmaceutical Industries</v>
          </cell>
          <cell r="AH1273" t="str">
            <v>Pharmaceuticals</v>
          </cell>
          <cell r="AI1273">
            <v>32</v>
          </cell>
        </row>
        <row r="1274">
          <cell r="AA1274" t="str">
            <v>TELEKOM FINANZMANAGEMENT</v>
          </cell>
          <cell r="AB1274">
            <v>2</v>
          </cell>
          <cell r="AC1274">
            <v>4</v>
          </cell>
          <cell r="AD1274" t="str">
            <v>Corporate</v>
          </cell>
          <cell r="AF1274" t="str">
            <v>TKA AV</v>
          </cell>
          <cell r="AG1274" t="str">
            <v>Telekom Austria AG</v>
          </cell>
          <cell r="AH1274" t="str">
            <v>Telecommunications</v>
          </cell>
          <cell r="AI1274">
            <v>2</v>
          </cell>
        </row>
        <row r="1275">
          <cell r="AA1275" t="str">
            <v>TELSTRA CORP LTD</v>
          </cell>
          <cell r="AB1275">
            <v>2</v>
          </cell>
          <cell r="AC1275">
            <v>17</v>
          </cell>
          <cell r="AD1275" t="str">
            <v>Corporate</v>
          </cell>
          <cell r="AF1275" t="str">
            <v>TLS AU</v>
          </cell>
          <cell r="AG1275" t="str">
            <v>Telstra Corp Ltd</v>
          </cell>
          <cell r="AH1275" t="str">
            <v>Telecommunications</v>
          </cell>
          <cell r="AI1275">
            <v>2</v>
          </cell>
        </row>
        <row r="1276">
          <cell r="AA1276" t="str">
            <v>TELIA CO AB</v>
          </cell>
          <cell r="AB1276">
            <v>2</v>
          </cell>
          <cell r="AC1276">
            <v>17</v>
          </cell>
          <cell r="AD1276" t="str">
            <v>Corporate</v>
          </cell>
          <cell r="AF1276" t="str">
            <v>TELIA SS</v>
          </cell>
          <cell r="AG1276" t="str">
            <v>Telia Co AB</v>
          </cell>
          <cell r="AH1276" t="str">
            <v>Telecommunications</v>
          </cell>
          <cell r="AI1276">
            <v>2</v>
          </cell>
        </row>
        <row r="1277">
          <cell r="AA1277" t="str">
            <v>TELIA CO AB</v>
          </cell>
          <cell r="AB1277">
            <v>2</v>
          </cell>
          <cell r="AC1277">
            <v>17</v>
          </cell>
          <cell r="AD1277" t="str">
            <v>Corporate</v>
          </cell>
          <cell r="AF1277" t="str">
            <v>TELIA SS</v>
          </cell>
          <cell r="AG1277" t="str">
            <v>Telia Co AB</v>
          </cell>
          <cell r="AH1277" t="str">
            <v>Telecommunications</v>
          </cell>
          <cell r="AI1277">
            <v>2</v>
          </cell>
        </row>
        <row r="1278">
          <cell r="AA1278" t="str">
            <v>TELIA CO AB</v>
          </cell>
          <cell r="AB1278">
            <v>2</v>
          </cell>
          <cell r="AC1278">
            <v>17</v>
          </cell>
          <cell r="AD1278" t="str">
            <v>Corporate</v>
          </cell>
          <cell r="AF1278" t="str">
            <v>TELIA SS</v>
          </cell>
          <cell r="AG1278" t="str">
            <v>Telia Co AB</v>
          </cell>
          <cell r="AH1278" t="str">
            <v>Telecommunications</v>
          </cell>
          <cell r="AI1278">
            <v>2</v>
          </cell>
        </row>
        <row r="1279">
          <cell r="AA1279" t="str">
            <v>TOTAL CAPITAL SA</v>
          </cell>
          <cell r="AB1279">
            <v>2</v>
          </cell>
          <cell r="AC1279">
            <v>1</v>
          </cell>
          <cell r="AD1279" t="str">
            <v>Corporate</v>
          </cell>
          <cell r="AF1279" t="str">
            <v>FP FP</v>
          </cell>
          <cell r="AG1279" t="str">
            <v>Total SA</v>
          </cell>
          <cell r="AH1279" t="str">
            <v>Oil&amp;Gas</v>
          </cell>
          <cell r="AI1279">
            <v>16</v>
          </cell>
        </row>
        <row r="1280">
          <cell r="AA1280" t="str">
            <v>TOTAL CAPITAL SA</v>
          </cell>
          <cell r="AB1280">
            <v>2</v>
          </cell>
          <cell r="AC1280">
            <v>1</v>
          </cell>
          <cell r="AD1280" t="str">
            <v>Corporate</v>
          </cell>
          <cell r="AF1280" t="str">
            <v>FP FP</v>
          </cell>
          <cell r="AG1280" t="str">
            <v>Total SA</v>
          </cell>
          <cell r="AH1280" t="str">
            <v>Oil&amp;Gas</v>
          </cell>
          <cell r="AI1280">
            <v>16</v>
          </cell>
        </row>
        <row r="1281">
          <cell r="AA1281" t="str">
            <v>TOYOTA MOTOR CREDIT CORP</v>
          </cell>
          <cell r="AB1281">
            <v>2</v>
          </cell>
          <cell r="AC1281">
            <v>17</v>
          </cell>
          <cell r="AD1281" t="str">
            <v>Corporate</v>
          </cell>
          <cell r="AF1281" t="str">
            <v>5672A US</v>
          </cell>
          <cell r="AG1281" t="str">
            <v>Toyota Motor Credit Corp</v>
          </cell>
          <cell r="AH1281" t="str">
            <v>Auto Manufacturers</v>
          </cell>
          <cell r="AI1281">
            <v>19</v>
          </cell>
        </row>
        <row r="1282">
          <cell r="AA1282" t="str">
            <v>TERNA SPA</v>
          </cell>
          <cell r="AB1282">
            <v>2</v>
          </cell>
          <cell r="AC1282">
            <v>8</v>
          </cell>
          <cell r="AD1282" t="str">
            <v>Corporate</v>
          </cell>
          <cell r="AF1282" t="str">
            <v>TRN IM</v>
          </cell>
          <cell r="AG1282" t="str">
            <v>Terna Rete Elettrica Nazionale</v>
          </cell>
          <cell r="AH1282" t="str">
            <v>Electric</v>
          </cell>
          <cell r="AI1282">
            <v>12</v>
          </cell>
        </row>
        <row r="1283">
          <cell r="AA1283" t="str">
            <v>TERNA SPA</v>
          </cell>
          <cell r="AB1283">
            <v>2</v>
          </cell>
          <cell r="AC1283">
            <v>8</v>
          </cell>
          <cell r="AD1283" t="str">
            <v>Corporate</v>
          </cell>
          <cell r="AF1283" t="str">
            <v>TRN IM</v>
          </cell>
          <cell r="AG1283" t="str">
            <v>Terna Rete Elettrica Nazionale</v>
          </cell>
          <cell r="AH1283" t="str">
            <v>Electric</v>
          </cell>
          <cell r="AI1283">
            <v>12</v>
          </cell>
        </row>
        <row r="1284">
          <cell r="AA1284" t="str">
            <v>TERNA SPA</v>
          </cell>
          <cell r="AB1284">
            <v>2</v>
          </cell>
          <cell r="AC1284">
            <v>8</v>
          </cell>
          <cell r="AD1284" t="str">
            <v>Corporate</v>
          </cell>
          <cell r="AF1284" t="str">
            <v>TRN IM</v>
          </cell>
          <cell r="AG1284" t="str">
            <v>Terna Rete Elettrica Nazionale</v>
          </cell>
          <cell r="AH1284" t="str">
            <v>Electric</v>
          </cell>
          <cell r="AI1284">
            <v>12</v>
          </cell>
        </row>
        <row r="1285">
          <cell r="AA1285" t="str">
            <v>TEOLLISUUDEN VOIMA OYJ</v>
          </cell>
          <cell r="AB1285">
            <v>2</v>
          </cell>
          <cell r="AC1285">
            <v>15</v>
          </cell>
          <cell r="AD1285" t="str">
            <v>Corporate</v>
          </cell>
          <cell r="AF1285" t="str">
            <v>TVOY FH</v>
          </cell>
          <cell r="AG1285" t="str">
            <v>Teollisuuden Voima Oyj</v>
          </cell>
          <cell r="AH1285" t="str">
            <v>Electric</v>
          </cell>
          <cell r="AI1285">
            <v>12</v>
          </cell>
        </row>
        <row r="1286">
          <cell r="AA1286" t="str">
            <v>TEOLLISUUDEN VOIMA OYJ</v>
          </cell>
          <cell r="AB1286">
            <v>2</v>
          </cell>
          <cell r="AC1286">
            <v>15</v>
          </cell>
          <cell r="AD1286" t="str">
            <v>Corporate</v>
          </cell>
          <cell r="AF1286" t="str">
            <v>TVOY FH</v>
          </cell>
          <cell r="AG1286" t="str">
            <v>Teollisuuden Voima Oyj</v>
          </cell>
          <cell r="AH1286" t="str">
            <v>Electric</v>
          </cell>
          <cell r="AI1286">
            <v>12</v>
          </cell>
        </row>
        <row r="1287">
          <cell r="AA1287" t="str">
            <v>UNIONE DI BANCHE ITALIAN</v>
          </cell>
          <cell r="AB1287">
            <v>3</v>
          </cell>
          <cell r="AC1287">
            <v>8</v>
          </cell>
          <cell r="AD1287" t="str">
            <v>Finance</v>
          </cell>
          <cell r="AF1287" t="str">
            <v>UBI IM</v>
          </cell>
          <cell r="AG1287" t="str">
            <v>Unione di Banche Italiane SpA</v>
          </cell>
          <cell r="AH1287" t="str">
            <v>Banks</v>
          </cell>
          <cell r="AI1287">
            <v>3</v>
          </cell>
        </row>
        <row r="1288">
          <cell r="AA1288" t="str">
            <v>UBS AG JERSEY BRANCH</v>
          </cell>
          <cell r="AB1288">
            <v>3</v>
          </cell>
          <cell r="AC1288">
            <v>16</v>
          </cell>
          <cell r="AD1288" t="str">
            <v>Finance</v>
          </cell>
          <cell r="AF1288" t="str">
            <v>UBSN SW</v>
          </cell>
          <cell r="AG1288" t="str">
            <v>UBS AG</v>
          </cell>
          <cell r="AH1288" t="str">
            <v>Banks</v>
          </cell>
          <cell r="AI1288">
            <v>3</v>
          </cell>
        </row>
        <row r="1289">
          <cell r="AA1289" t="str">
            <v>UBS AG LONDON</v>
          </cell>
          <cell r="AB1289">
            <v>3</v>
          </cell>
          <cell r="AC1289">
            <v>16</v>
          </cell>
          <cell r="AD1289" t="str">
            <v>Finance</v>
          </cell>
          <cell r="AF1289" t="str">
            <v>UBSN SW</v>
          </cell>
          <cell r="AG1289" t="str">
            <v>UBS AG</v>
          </cell>
          <cell r="AH1289" t="str">
            <v>Banks</v>
          </cell>
          <cell r="AI1289">
            <v>3</v>
          </cell>
        </row>
        <row r="1290">
          <cell r="AA1290" t="str">
            <v>UNICREDIT SPA</v>
          </cell>
          <cell r="AB1290">
            <v>3</v>
          </cell>
          <cell r="AC1290">
            <v>8</v>
          </cell>
          <cell r="AD1290" t="str">
            <v>Finance</v>
          </cell>
          <cell r="AF1290" t="str">
            <v>UCG IM</v>
          </cell>
          <cell r="AG1290" t="str">
            <v>UniCredit SpA</v>
          </cell>
          <cell r="AH1290" t="str">
            <v>Banks</v>
          </cell>
          <cell r="AI1290">
            <v>3</v>
          </cell>
        </row>
        <row r="1291">
          <cell r="AA1291" t="str">
            <v>UNICREDIT SPA</v>
          </cell>
          <cell r="AB1291">
            <v>3</v>
          </cell>
          <cell r="AC1291">
            <v>8</v>
          </cell>
          <cell r="AD1291" t="str">
            <v>Finance</v>
          </cell>
          <cell r="AF1291" t="str">
            <v>UCG IM</v>
          </cell>
          <cell r="AG1291" t="str">
            <v>UniCredit SpA</v>
          </cell>
          <cell r="AH1291" t="str">
            <v>Banks</v>
          </cell>
          <cell r="AI1291">
            <v>3</v>
          </cell>
        </row>
        <row r="1292">
          <cell r="AA1292" t="str">
            <v>UNICRED BANK IRELAND PLC</v>
          </cell>
          <cell r="AB1292">
            <v>3</v>
          </cell>
          <cell r="AC1292">
            <v>8</v>
          </cell>
          <cell r="AD1292" t="str">
            <v>Finance</v>
          </cell>
          <cell r="AF1292" t="str">
            <v>1262Z ID</v>
          </cell>
          <cell r="AG1292" t="str">
            <v>Unicredit SpA</v>
          </cell>
          <cell r="AH1292" t="str">
            <v>Banks</v>
          </cell>
          <cell r="AI1292">
            <v>3</v>
          </cell>
        </row>
        <row r="1293">
          <cell r="AA1293" t="str">
            <v>UNICREDIT SPA</v>
          </cell>
          <cell r="AB1293">
            <v>3</v>
          </cell>
          <cell r="AC1293">
            <v>8</v>
          </cell>
          <cell r="AD1293" t="str">
            <v>Finance</v>
          </cell>
          <cell r="AF1293" t="str">
            <v>UCG IM</v>
          </cell>
          <cell r="AG1293" t="str">
            <v>UniCredit SpA</v>
          </cell>
          <cell r="AH1293" t="str">
            <v>Banks</v>
          </cell>
          <cell r="AI1293">
            <v>3</v>
          </cell>
        </row>
        <row r="1294">
          <cell r="AA1294" t="str">
            <v>UNICREDIT SPA</v>
          </cell>
          <cell r="AB1294">
            <v>3</v>
          </cell>
          <cell r="AC1294">
            <v>8</v>
          </cell>
          <cell r="AD1294" t="str">
            <v>Finance</v>
          </cell>
          <cell r="AF1294" t="str">
            <v>UCG IM</v>
          </cell>
          <cell r="AG1294" t="str">
            <v>UniCredit SpA</v>
          </cell>
          <cell r="AH1294" t="str">
            <v>Banks</v>
          </cell>
          <cell r="AI1294">
            <v>3</v>
          </cell>
        </row>
        <row r="1295">
          <cell r="AA1295" t="str">
            <v>UNICREDIT SPA</v>
          </cell>
          <cell r="AB1295">
            <v>3</v>
          </cell>
          <cell r="AC1295">
            <v>8</v>
          </cell>
          <cell r="AD1295" t="str">
            <v>Finance</v>
          </cell>
          <cell r="AF1295" t="str">
            <v>UCG IM</v>
          </cell>
          <cell r="AG1295" t="str">
            <v>UniCredit SpA</v>
          </cell>
          <cell r="AH1295" t="str">
            <v>Banks</v>
          </cell>
          <cell r="AI1295">
            <v>3</v>
          </cell>
        </row>
        <row r="1296">
          <cell r="AA1296" t="str">
            <v>UNICREDIT SPA</v>
          </cell>
          <cell r="AB1296">
            <v>3</v>
          </cell>
          <cell r="AC1296">
            <v>8</v>
          </cell>
          <cell r="AD1296" t="str">
            <v>Finance</v>
          </cell>
          <cell r="AF1296" t="str">
            <v>UCG IM</v>
          </cell>
          <cell r="AG1296" t="str">
            <v>UniCredit SpA</v>
          </cell>
          <cell r="AH1296" t="str">
            <v>Banks</v>
          </cell>
          <cell r="AI1296">
            <v>3</v>
          </cell>
        </row>
        <row r="1297">
          <cell r="AA1297" t="str">
            <v>UNICREDIT SPA</v>
          </cell>
          <cell r="AB1297">
            <v>3</v>
          </cell>
          <cell r="AC1297">
            <v>8</v>
          </cell>
          <cell r="AD1297" t="str">
            <v>Finance</v>
          </cell>
          <cell r="AF1297" t="str">
            <v>UCG IM</v>
          </cell>
          <cell r="AG1297" t="str">
            <v>UniCredit SpA</v>
          </cell>
          <cell r="AH1297" t="str">
            <v>Banks</v>
          </cell>
          <cell r="AI1297">
            <v>3</v>
          </cell>
        </row>
        <row r="1298">
          <cell r="AA1298" t="str">
            <v>UNIBAIL-RODAMCO SE</v>
          </cell>
          <cell r="AB1298">
            <v>3</v>
          </cell>
          <cell r="AC1298">
            <v>1</v>
          </cell>
          <cell r="AD1298" t="str">
            <v>Finance</v>
          </cell>
          <cell r="AF1298" t="str">
            <v>UL NA</v>
          </cell>
          <cell r="AG1298" t="str">
            <v>Unibail-Rodamco SE</v>
          </cell>
          <cell r="AH1298" t="str">
            <v>REITS</v>
          </cell>
          <cell r="AI1298">
            <v>36</v>
          </cell>
        </row>
        <row r="1299">
          <cell r="AA1299" t="str">
            <v>UNIBAIL-RODAMCO SE</v>
          </cell>
          <cell r="AB1299">
            <v>3</v>
          </cell>
          <cell r="AC1299">
            <v>1</v>
          </cell>
          <cell r="AD1299" t="str">
            <v>Finance</v>
          </cell>
          <cell r="AF1299" t="str">
            <v>UL NA</v>
          </cell>
          <cell r="AG1299" t="str">
            <v>Unibail-Rodamco SE</v>
          </cell>
          <cell r="AH1299" t="str">
            <v>REITS</v>
          </cell>
          <cell r="AI1299">
            <v>36</v>
          </cell>
        </row>
        <row r="1300">
          <cell r="AA1300" t="str">
            <v>UNIBAIL-RODAMCO SE</v>
          </cell>
          <cell r="AB1300">
            <v>3</v>
          </cell>
          <cell r="AC1300">
            <v>1</v>
          </cell>
          <cell r="AD1300" t="str">
            <v>Finance</v>
          </cell>
          <cell r="AF1300" t="str">
            <v>UL NA</v>
          </cell>
          <cell r="AG1300" t="str">
            <v>Unibail-Rodamco SE</v>
          </cell>
          <cell r="AH1300" t="str">
            <v>REITS</v>
          </cell>
          <cell r="AI1300">
            <v>36</v>
          </cell>
        </row>
        <row r="1301">
          <cell r="AA1301" t="str">
            <v>UNIBAIL-RODAMCO SE</v>
          </cell>
          <cell r="AB1301">
            <v>3</v>
          </cell>
          <cell r="AC1301">
            <v>1</v>
          </cell>
          <cell r="AD1301" t="str">
            <v>Finance</v>
          </cell>
          <cell r="AF1301" t="str">
            <v>UL NA</v>
          </cell>
          <cell r="AG1301" t="str">
            <v>Unibail-Rodamco SE</v>
          </cell>
          <cell r="AH1301" t="str">
            <v>REITS</v>
          </cell>
          <cell r="AI1301">
            <v>36</v>
          </cell>
        </row>
        <row r="1302">
          <cell r="AA1302" t="str">
            <v>UNIBAIL-RODAMCO SE</v>
          </cell>
          <cell r="AB1302">
            <v>3</v>
          </cell>
          <cell r="AC1302">
            <v>1</v>
          </cell>
          <cell r="AD1302" t="str">
            <v>Finance</v>
          </cell>
          <cell r="AF1302" t="str">
            <v>UL NA</v>
          </cell>
          <cell r="AG1302" t="str">
            <v>Unibail-Rodamco SE</v>
          </cell>
          <cell r="AH1302" t="str">
            <v>REITS</v>
          </cell>
          <cell r="AI1302">
            <v>36</v>
          </cell>
        </row>
        <row r="1303">
          <cell r="AA1303" t="str">
            <v>UNIBAIL-RODAMCO SE</v>
          </cell>
          <cell r="AB1303">
            <v>3</v>
          </cell>
          <cell r="AC1303">
            <v>1</v>
          </cell>
          <cell r="AD1303" t="str">
            <v>Finance</v>
          </cell>
          <cell r="AF1303" t="str">
            <v>UL NA</v>
          </cell>
          <cell r="AG1303" t="str">
            <v>Unibail-Rodamco SE</v>
          </cell>
          <cell r="AH1303" t="str">
            <v>REITS</v>
          </cell>
          <cell r="AI1303">
            <v>36</v>
          </cell>
        </row>
        <row r="1304">
          <cell r="AA1304" t="str">
            <v>UNIBAIL-RODAMCO SE</v>
          </cell>
          <cell r="AB1304">
            <v>3</v>
          </cell>
          <cell r="AC1304">
            <v>1</v>
          </cell>
          <cell r="AD1304" t="str">
            <v>Finance</v>
          </cell>
          <cell r="AF1304" t="str">
            <v>UL NA</v>
          </cell>
          <cell r="AG1304" t="str">
            <v>Unibail-Rodamco SE</v>
          </cell>
          <cell r="AH1304" t="str">
            <v>REITS</v>
          </cell>
          <cell r="AI1304">
            <v>36</v>
          </cell>
        </row>
        <row r="1305">
          <cell r="AA1305" t="str">
            <v>UNITED UTILIT WATER LTD</v>
          </cell>
          <cell r="AB1305">
            <v>2</v>
          </cell>
          <cell r="AC1305">
            <v>10</v>
          </cell>
          <cell r="AD1305" t="str">
            <v>Corporate</v>
          </cell>
          <cell r="AF1305" t="str">
            <v>48480Z LN</v>
          </cell>
          <cell r="AG1305" t="str">
            <v>United Utilities Water Ltd</v>
          </cell>
          <cell r="AH1305" t="str">
            <v>Water</v>
          </cell>
          <cell r="AI1305">
            <v>49</v>
          </cell>
        </row>
        <row r="1306">
          <cell r="AA1306" t="str">
            <v>TURKIYE VAKIFLAR BANKASI</v>
          </cell>
          <cell r="AB1306">
            <v>3</v>
          </cell>
          <cell r="AC1306">
            <v>17</v>
          </cell>
          <cell r="AD1306" t="str">
            <v>Finance</v>
          </cell>
          <cell r="AF1306" t="str">
            <v>VAKBN TI</v>
          </cell>
          <cell r="AG1306" t="str">
            <v>Turkiye Vakiflar Bankasi TAO</v>
          </cell>
          <cell r="AH1306" t="str">
            <v>Banks</v>
          </cell>
          <cell r="AI1306">
            <v>3</v>
          </cell>
        </row>
        <row r="1307">
          <cell r="AA1307" t="str">
            <v>VALE SA</v>
          </cell>
          <cell r="AB1307">
            <v>2</v>
          </cell>
          <cell r="AC1307">
            <v>14</v>
          </cell>
          <cell r="AD1307" t="str">
            <v>Corporate</v>
          </cell>
          <cell r="AF1307" t="str">
            <v>VALE3 BZ</v>
          </cell>
          <cell r="AG1307" t="str">
            <v>Vale SA</v>
          </cell>
          <cell r="AH1307" t="str">
            <v>Iron/Steel</v>
          </cell>
          <cell r="AI1307">
            <v>48</v>
          </cell>
        </row>
        <row r="1308">
          <cell r="AA1308" t="str">
            <v>VATTENFALL AB</v>
          </cell>
          <cell r="AB1308">
            <v>2</v>
          </cell>
          <cell r="AC1308">
            <v>17</v>
          </cell>
          <cell r="AD1308" t="str">
            <v>Corporate</v>
          </cell>
          <cell r="AF1308" t="str">
            <v>VATT SS</v>
          </cell>
          <cell r="AG1308" t="str">
            <v>Vattenfall AB</v>
          </cell>
          <cell r="AH1308" t="str">
            <v>Electric</v>
          </cell>
          <cell r="AI1308">
            <v>12</v>
          </cell>
        </row>
        <row r="1309">
          <cell r="AA1309" t="str">
            <v>VATTENFALL AB</v>
          </cell>
          <cell r="AB1309">
            <v>2</v>
          </cell>
          <cell r="AC1309">
            <v>17</v>
          </cell>
          <cell r="AD1309" t="str">
            <v>Corporate</v>
          </cell>
          <cell r="AF1309" t="str">
            <v>VATT SS</v>
          </cell>
          <cell r="AG1309" t="str">
            <v>Vattenfall AB</v>
          </cell>
          <cell r="AH1309" t="str">
            <v>Electric</v>
          </cell>
          <cell r="AI1309">
            <v>12</v>
          </cell>
        </row>
        <row r="1310">
          <cell r="AA1310" t="str">
            <v>VATTENFALL AB</v>
          </cell>
          <cell r="AB1310">
            <v>2</v>
          </cell>
          <cell r="AC1310">
            <v>17</v>
          </cell>
          <cell r="AD1310" t="str">
            <v>Corporate</v>
          </cell>
          <cell r="AF1310" t="str">
            <v>VATT SS</v>
          </cell>
          <cell r="AG1310" t="str">
            <v>Vattenfall AB</v>
          </cell>
          <cell r="AH1310" t="str">
            <v>Electric</v>
          </cell>
          <cell r="AI1310">
            <v>12</v>
          </cell>
        </row>
        <row r="1311">
          <cell r="AA1311" t="str">
            <v>VERBUND AG</v>
          </cell>
          <cell r="AB1311">
            <v>2</v>
          </cell>
          <cell r="AC1311">
            <v>4</v>
          </cell>
          <cell r="AD1311" t="str">
            <v>Corporate</v>
          </cell>
          <cell r="AF1311" t="str">
            <v>VER AV</v>
          </cell>
          <cell r="AG1311" t="str">
            <v>Verbund AG</v>
          </cell>
          <cell r="AH1311" t="str">
            <v>Electric</v>
          </cell>
          <cell r="AI1311">
            <v>12</v>
          </cell>
        </row>
        <row r="1312">
          <cell r="AA1312" t="str">
            <v>VESTEDA FINANCE BV</v>
          </cell>
          <cell r="AB1312">
            <v>3</v>
          </cell>
          <cell r="AC1312">
            <v>9</v>
          </cell>
          <cell r="AD1312" t="str">
            <v>Finance</v>
          </cell>
          <cell r="AF1312" t="str">
            <v>-</v>
          </cell>
          <cell r="AG1312" t="str">
            <v>Vesteda Finance BV</v>
          </cell>
          <cell r="AH1312" t="str">
            <v>Real Estate</v>
          </cell>
          <cell r="AI1312">
            <v>31</v>
          </cell>
        </row>
        <row r="1313">
          <cell r="AA1313" t="str">
            <v>VEOLIA ENVIRONNEMENT SA</v>
          </cell>
          <cell r="AB1313">
            <v>2</v>
          </cell>
          <cell r="AC1313">
            <v>1</v>
          </cell>
          <cell r="AD1313" t="str">
            <v>Corporate</v>
          </cell>
          <cell r="AF1313" t="str">
            <v>VIE FP</v>
          </cell>
          <cell r="AG1313" t="str">
            <v>Veolia Environnement SA</v>
          </cell>
          <cell r="AH1313" t="str">
            <v>Water</v>
          </cell>
          <cell r="AI1313">
            <v>49</v>
          </cell>
        </row>
        <row r="1314">
          <cell r="AA1314" t="str">
            <v>VEOLIA ENVIRONNEMENT SA</v>
          </cell>
          <cell r="AB1314">
            <v>2</v>
          </cell>
          <cell r="AC1314">
            <v>1</v>
          </cell>
          <cell r="AD1314" t="str">
            <v>Corporate</v>
          </cell>
          <cell r="AF1314" t="str">
            <v>VIE FP</v>
          </cell>
          <cell r="AG1314" t="str">
            <v>Veolia Environnement SA</v>
          </cell>
          <cell r="AH1314" t="str">
            <v>Water</v>
          </cell>
          <cell r="AI1314">
            <v>49</v>
          </cell>
        </row>
        <row r="1315">
          <cell r="AA1315" t="str">
            <v>VEOLIA ENVIRONNEMENT SA</v>
          </cell>
          <cell r="AB1315">
            <v>2</v>
          </cell>
          <cell r="AC1315">
            <v>1</v>
          </cell>
          <cell r="AD1315" t="str">
            <v>Corporate</v>
          </cell>
          <cell r="AF1315" t="str">
            <v>VIE FP</v>
          </cell>
          <cell r="AG1315" t="str">
            <v>Veolia Environnement SA</v>
          </cell>
          <cell r="AH1315" t="str">
            <v>Water</v>
          </cell>
          <cell r="AI1315">
            <v>49</v>
          </cell>
        </row>
        <row r="1316">
          <cell r="AA1316" t="str">
            <v>VEOLIA ENVIRONNEMENT SA</v>
          </cell>
          <cell r="AB1316">
            <v>2</v>
          </cell>
          <cell r="AC1316">
            <v>1</v>
          </cell>
          <cell r="AD1316" t="str">
            <v>Corporate</v>
          </cell>
          <cell r="AF1316" t="str">
            <v>VIE FP</v>
          </cell>
          <cell r="AG1316" t="str">
            <v>Veolia Environnement SA</v>
          </cell>
          <cell r="AH1316" t="str">
            <v>Water</v>
          </cell>
          <cell r="AI1316">
            <v>49</v>
          </cell>
        </row>
        <row r="1317">
          <cell r="AA1317" t="str">
            <v>VIENNA INSURANCE GRP AGW</v>
          </cell>
          <cell r="AB1317">
            <v>3</v>
          </cell>
          <cell r="AC1317">
            <v>4</v>
          </cell>
          <cell r="AD1317" t="str">
            <v>Finance</v>
          </cell>
          <cell r="AF1317" t="str">
            <v>VIG AV</v>
          </cell>
          <cell r="AG1317" t="str">
            <v>Vienna Insurance Group AG Wien</v>
          </cell>
          <cell r="AH1317" t="str">
            <v>Insurance</v>
          </cell>
          <cell r="AI1317">
            <v>4</v>
          </cell>
        </row>
        <row r="1318">
          <cell r="AA1318" t="str">
            <v>VIVENDI SA</v>
          </cell>
          <cell r="AB1318">
            <v>2</v>
          </cell>
          <cell r="AC1318">
            <v>1</v>
          </cell>
          <cell r="AD1318" t="str">
            <v>Corporate</v>
          </cell>
          <cell r="AF1318" t="str">
            <v>VIV FP</v>
          </cell>
          <cell r="AG1318" t="str">
            <v>Vivendi SA</v>
          </cell>
          <cell r="AH1318" t="str">
            <v>Media</v>
          </cell>
          <cell r="AI1318">
            <v>8</v>
          </cell>
        </row>
        <row r="1319">
          <cell r="AA1319" t="str">
            <v>VIVENDI SA</v>
          </cell>
          <cell r="AB1319">
            <v>2</v>
          </cell>
          <cell r="AC1319">
            <v>1</v>
          </cell>
          <cell r="AD1319" t="str">
            <v>Corporate</v>
          </cell>
          <cell r="AF1319" t="str">
            <v>VIV FP</v>
          </cell>
          <cell r="AG1319" t="str">
            <v>Vivendi SA</v>
          </cell>
          <cell r="AH1319" t="str">
            <v>Media</v>
          </cell>
          <cell r="AI1319">
            <v>8</v>
          </cell>
        </row>
        <row r="1320">
          <cell r="AA1320" t="str">
            <v>VIVENDI SA</v>
          </cell>
          <cell r="AB1320">
            <v>2</v>
          </cell>
          <cell r="AC1320">
            <v>1</v>
          </cell>
          <cell r="AD1320" t="str">
            <v>Corporate</v>
          </cell>
          <cell r="AF1320" t="str">
            <v>VIV FP</v>
          </cell>
          <cell r="AG1320" t="str">
            <v>Vivendi SA</v>
          </cell>
          <cell r="AH1320" t="str">
            <v>Media</v>
          </cell>
          <cell r="AI1320">
            <v>8</v>
          </cell>
        </row>
        <row r="1321">
          <cell r="AA1321" t="str">
            <v>VALLOUREC SA</v>
          </cell>
          <cell r="AB1321">
            <v>2</v>
          </cell>
          <cell r="AC1321">
            <v>1</v>
          </cell>
          <cell r="AD1321" t="str">
            <v>Corporate</v>
          </cell>
          <cell r="AF1321" t="str">
            <v>VK FP</v>
          </cell>
          <cell r="AG1321" t="str">
            <v>Vallourec SA</v>
          </cell>
          <cell r="AH1321" t="str">
            <v>Metal Fabricate/Hardware</v>
          </cell>
          <cell r="AI1321">
            <v>42</v>
          </cell>
        </row>
        <row r="1322">
          <cell r="AA1322" t="str">
            <v>VOLVO TREASURY AB</v>
          </cell>
          <cell r="AB1322">
            <v>2</v>
          </cell>
          <cell r="AC1322">
            <v>17</v>
          </cell>
          <cell r="AD1322" t="str">
            <v>Corporate</v>
          </cell>
          <cell r="AF1322" t="str">
            <v>7836Z US</v>
          </cell>
          <cell r="AG1322" t="str">
            <v>Volvo Treasury AB</v>
          </cell>
          <cell r="AH1322" t="str">
            <v>Auto Manufacturers</v>
          </cell>
          <cell r="AI1322">
            <v>19</v>
          </cell>
        </row>
        <row r="1323">
          <cell r="AA1323" t="str">
            <v>VOLVO TREASURY AB</v>
          </cell>
          <cell r="AB1323">
            <v>2</v>
          </cell>
          <cell r="AC1323">
            <v>17</v>
          </cell>
          <cell r="AD1323" t="str">
            <v>Corporate</v>
          </cell>
          <cell r="AF1323" t="str">
            <v>7836Z US</v>
          </cell>
          <cell r="AG1323" t="str">
            <v>Volvo Treasury AB</v>
          </cell>
          <cell r="AH1323" t="str">
            <v>Auto Manufacturers</v>
          </cell>
          <cell r="AI1323">
            <v>19</v>
          </cell>
        </row>
        <row r="1324">
          <cell r="AA1324" t="str">
            <v>VODAFONE GROUP PLC</v>
          </cell>
          <cell r="AB1324">
            <v>2</v>
          </cell>
          <cell r="AC1324">
            <v>10</v>
          </cell>
          <cell r="AD1324" t="str">
            <v>Corporate</v>
          </cell>
          <cell r="AF1324" t="str">
            <v>VOD LN</v>
          </cell>
          <cell r="AG1324" t="str">
            <v>Vodafone Group PLC</v>
          </cell>
          <cell r="AH1324" t="str">
            <v>Telecommunications</v>
          </cell>
          <cell r="AI1324">
            <v>2</v>
          </cell>
        </row>
        <row r="1325">
          <cell r="AA1325" t="str">
            <v>VODAFONE GROUP PLC</v>
          </cell>
          <cell r="AB1325">
            <v>2</v>
          </cell>
          <cell r="AC1325">
            <v>10</v>
          </cell>
          <cell r="AD1325" t="str">
            <v>Corporate</v>
          </cell>
          <cell r="AF1325" t="str">
            <v>VOD LN</v>
          </cell>
          <cell r="AG1325" t="str">
            <v>Vodafone Group PLC</v>
          </cell>
          <cell r="AH1325" t="str">
            <v>Telecommunications</v>
          </cell>
          <cell r="AI1325">
            <v>2</v>
          </cell>
        </row>
        <row r="1326">
          <cell r="AA1326" t="str">
            <v>VOITH GMBH</v>
          </cell>
          <cell r="AB1326">
            <v>2</v>
          </cell>
          <cell r="AC1326">
            <v>2</v>
          </cell>
          <cell r="AD1326" t="str">
            <v>Corporate</v>
          </cell>
          <cell r="AF1326" t="str">
            <v>-</v>
          </cell>
          <cell r="AG1326" t="str">
            <v>VOITH GMBH</v>
          </cell>
          <cell r="AH1326" t="str">
            <v>Energy-Alternate Sources</v>
          </cell>
          <cell r="AI1326">
            <v>51</v>
          </cell>
        </row>
        <row r="1327">
          <cell r="AA1327" t="str">
            <v>VORARLBERG LND-HYPOBK AG</v>
          </cell>
          <cell r="AB1327">
            <v>3</v>
          </cell>
          <cell r="AC1327">
            <v>4</v>
          </cell>
          <cell r="AD1327" t="str">
            <v>Finance</v>
          </cell>
          <cell r="AF1327" t="str">
            <v>VLBKP AV</v>
          </cell>
          <cell r="AG1327" t="str">
            <v>Unicredit SpA</v>
          </cell>
          <cell r="AH1327" t="str">
            <v>Banks</v>
          </cell>
          <cell r="AI1327">
            <v>3</v>
          </cell>
        </row>
        <row r="1328">
          <cell r="AA1328" t="str">
            <v>HYPO VORARLBERG BANK AG</v>
          </cell>
          <cell r="AB1328">
            <v>3</v>
          </cell>
          <cell r="AC1328">
            <v>4</v>
          </cell>
          <cell r="AD1328" t="str">
            <v>Finance</v>
          </cell>
          <cell r="AF1328" t="str">
            <v>VLBKP AV</v>
          </cell>
          <cell r="AG1328" t="str">
            <v>Unicredit SpA</v>
          </cell>
          <cell r="AH1328" t="str">
            <v>Banks</v>
          </cell>
          <cell r="AI1328">
            <v>3</v>
          </cell>
        </row>
        <row r="1329">
          <cell r="AA1329" t="str">
            <v>VOTORANTIM CIMENTOS SA</v>
          </cell>
          <cell r="AB1329">
            <v>2</v>
          </cell>
          <cell r="AC1329">
            <v>14</v>
          </cell>
          <cell r="AD1329" t="str">
            <v>Corporate</v>
          </cell>
          <cell r="AF1329" t="str">
            <v>VEBM11 BZ</v>
          </cell>
          <cell r="AG1329" t="str">
            <v>Votorantim Cimentos SA</v>
          </cell>
          <cell r="AH1329" t="str">
            <v>Building Materials</v>
          </cell>
          <cell r="AI1329">
            <v>38</v>
          </cell>
        </row>
        <row r="1330">
          <cell r="AA1330" t="str">
            <v>VOLKSWAGEN INTL FIN NV</v>
          </cell>
          <cell r="AB1330">
            <v>2</v>
          </cell>
          <cell r="AC1330">
            <v>2</v>
          </cell>
          <cell r="AD1330" t="str">
            <v>Corporate</v>
          </cell>
          <cell r="AF1330" t="str">
            <v>1401Z NA</v>
          </cell>
          <cell r="AG1330" t="str">
            <v>Volkswagen</v>
          </cell>
          <cell r="AH1330" t="str">
            <v>Auto Manufacturers</v>
          </cell>
          <cell r="AI1330">
            <v>19</v>
          </cell>
        </row>
        <row r="1331">
          <cell r="AA1331" t="str">
            <v>VOLKSWAGEN LEASING GMBH</v>
          </cell>
          <cell r="AB1331">
            <v>2</v>
          </cell>
          <cell r="AC1331">
            <v>2</v>
          </cell>
          <cell r="AD1331" t="str">
            <v>Corporate</v>
          </cell>
          <cell r="AF1331" t="str">
            <v>161975Z GR</v>
          </cell>
          <cell r="AG1331" t="str">
            <v>Volkswagen</v>
          </cell>
          <cell r="AH1331" t="str">
            <v>Auto Manufacturers</v>
          </cell>
          <cell r="AI1331">
            <v>19</v>
          </cell>
        </row>
        <row r="1332">
          <cell r="AA1332" t="str">
            <v>VOLKSWAGEN LEASING GMBH</v>
          </cell>
          <cell r="AB1332">
            <v>2</v>
          </cell>
          <cell r="AC1332">
            <v>2</v>
          </cell>
          <cell r="AD1332" t="str">
            <v>Corporate</v>
          </cell>
          <cell r="AF1332" t="str">
            <v>161975Z GR</v>
          </cell>
          <cell r="AG1332" t="str">
            <v>Volkswagen</v>
          </cell>
          <cell r="AH1332" t="str">
            <v>Auto Manufacturers</v>
          </cell>
          <cell r="AI1332">
            <v>19</v>
          </cell>
        </row>
        <row r="1333">
          <cell r="AA1333" t="str">
            <v>VOLKSWAGEN INTL FIN NV</v>
          </cell>
          <cell r="AB1333">
            <v>2</v>
          </cell>
          <cell r="AC1333">
            <v>2</v>
          </cell>
          <cell r="AD1333" t="str">
            <v>Corporate</v>
          </cell>
          <cell r="AF1333" t="str">
            <v>1401Z NA</v>
          </cell>
          <cell r="AG1333" t="str">
            <v>Volkswagen</v>
          </cell>
          <cell r="AH1333" t="str">
            <v>Auto Manufacturers</v>
          </cell>
          <cell r="AI1333">
            <v>19</v>
          </cell>
        </row>
        <row r="1334">
          <cell r="AA1334" t="str">
            <v>VOLKSWAGEN INTL FIN NV</v>
          </cell>
          <cell r="AB1334">
            <v>2</v>
          </cell>
          <cell r="AC1334">
            <v>2</v>
          </cell>
          <cell r="AD1334" t="str">
            <v>Corporate</v>
          </cell>
          <cell r="AF1334" t="str">
            <v>1401Z NA</v>
          </cell>
          <cell r="AG1334" t="str">
            <v>Volkswagen</v>
          </cell>
          <cell r="AH1334" t="str">
            <v>Auto Manufacturers</v>
          </cell>
          <cell r="AI1334">
            <v>19</v>
          </cell>
        </row>
        <row r="1335">
          <cell r="AA1335" t="str">
            <v>VOLKSWAGEN INTL FIN NV</v>
          </cell>
          <cell r="AB1335">
            <v>2</v>
          </cell>
          <cell r="AC1335">
            <v>2</v>
          </cell>
          <cell r="AD1335" t="str">
            <v>Corporate</v>
          </cell>
          <cell r="AF1335" t="str">
            <v>1401Z NA</v>
          </cell>
          <cell r="AG1335" t="str">
            <v>Volkswagen</v>
          </cell>
          <cell r="AH1335" t="str">
            <v>Auto Manufacturers</v>
          </cell>
          <cell r="AI1335">
            <v>19</v>
          </cell>
        </row>
        <row r="1336">
          <cell r="AA1336" t="str">
            <v>VOLKSWAGEN INTL FIN NV</v>
          </cell>
          <cell r="AB1336">
            <v>2</v>
          </cell>
          <cell r="AC1336">
            <v>2</v>
          </cell>
          <cell r="AD1336" t="str">
            <v>Corporate</v>
          </cell>
          <cell r="AF1336" t="str">
            <v>1401Z NA</v>
          </cell>
          <cell r="AG1336" t="str">
            <v>Volkswagen</v>
          </cell>
          <cell r="AH1336" t="str">
            <v>Auto Manufacturers</v>
          </cell>
          <cell r="AI1336">
            <v>19</v>
          </cell>
        </row>
        <row r="1337">
          <cell r="AA1337" t="str">
            <v>VOLKSWAGEN BANK GMBH</v>
          </cell>
          <cell r="AB1337">
            <v>2</v>
          </cell>
          <cell r="AC1337">
            <v>2</v>
          </cell>
          <cell r="AD1337" t="str">
            <v>Corporate</v>
          </cell>
          <cell r="AF1337" t="str">
            <v>2636Z GR</v>
          </cell>
          <cell r="AG1337" t="str">
            <v>Volkswagen</v>
          </cell>
          <cell r="AH1337" t="str">
            <v>Auto Manufacturers</v>
          </cell>
          <cell r="AI1337">
            <v>19</v>
          </cell>
        </row>
        <row r="1338">
          <cell r="AA1338" t="str">
            <v>VOLKSWAGEN INTL FIN NV</v>
          </cell>
          <cell r="AB1338">
            <v>2</v>
          </cell>
          <cell r="AC1338">
            <v>2</v>
          </cell>
          <cell r="AD1338" t="str">
            <v>Corporate</v>
          </cell>
          <cell r="AF1338" t="str">
            <v>1401Z NA</v>
          </cell>
          <cell r="AG1338" t="str">
            <v>Volkswagen</v>
          </cell>
          <cell r="AH1338" t="str">
            <v>Auto Manufacturers</v>
          </cell>
          <cell r="AI1338">
            <v>19</v>
          </cell>
        </row>
        <row r="1339">
          <cell r="AA1339" t="str">
            <v>VOLKSWAGEN BANK GMBH</v>
          </cell>
          <cell r="AB1339">
            <v>2</v>
          </cell>
          <cell r="AC1339">
            <v>2</v>
          </cell>
          <cell r="AD1339" t="str">
            <v>Corporate</v>
          </cell>
          <cell r="AF1339" t="str">
            <v>2636Z GR</v>
          </cell>
          <cell r="AG1339" t="str">
            <v>Volkswagen</v>
          </cell>
          <cell r="AH1339" t="str">
            <v>Auto Manufacturers</v>
          </cell>
          <cell r="AI1339">
            <v>19</v>
          </cell>
        </row>
        <row r="1340">
          <cell r="AA1340" t="str">
            <v>VOLKSWAGEN LEASING GMBH</v>
          </cell>
          <cell r="AB1340">
            <v>2</v>
          </cell>
          <cell r="AC1340">
            <v>2</v>
          </cell>
          <cell r="AD1340" t="str">
            <v>Corporate</v>
          </cell>
          <cell r="AF1340" t="str">
            <v>161975Z GR</v>
          </cell>
          <cell r="AG1340" t="str">
            <v>Volkswagen</v>
          </cell>
          <cell r="AH1340" t="str">
            <v>Auto Manufacturers</v>
          </cell>
          <cell r="AI1340">
            <v>19</v>
          </cell>
        </row>
        <row r="1341">
          <cell r="AA1341" t="str">
            <v>WELLS FARGO &amp; COMPANY</v>
          </cell>
          <cell r="AB1341">
            <v>3</v>
          </cell>
          <cell r="AC1341">
            <v>3</v>
          </cell>
          <cell r="AD1341" t="str">
            <v>Finance</v>
          </cell>
          <cell r="AF1341" t="str">
            <v>WFC US</v>
          </cell>
          <cell r="AG1341" t="str">
            <v>Wells Fargo &amp; Co</v>
          </cell>
          <cell r="AH1341" t="str">
            <v>Banks</v>
          </cell>
          <cell r="AI1341">
            <v>3</v>
          </cell>
        </row>
        <row r="1342">
          <cell r="AA1342" t="str">
            <v>WELLS FARGO &amp; COMPANY</v>
          </cell>
          <cell r="AB1342">
            <v>3</v>
          </cell>
          <cell r="AC1342">
            <v>3</v>
          </cell>
          <cell r="AD1342" t="str">
            <v>Finance</v>
          </cell>
          <cell r="AF1342" t="str">
            <v>WFC US</v>
          </cell>
          <cell r="AG1342" t="str">
            <v>Wells Fargo &amp; Co</v>
          </cell>
          <cell r="AH1342" t="str">
            <v>Banks</v>
          </cell>
          <cell r="AI1342">
            <v>3</v>
          </cell>
        </row>
        <row r="1343">
          <cell r="AA1343" t="str">
            <v>WELLS FARGO &amp; CO</v>
          </cell>
          <cell r="AB1343">
            <v>3</v>
          </cell>
          <cell r="AC1343">
            <v>3</v>
          </cell>
          <cell r="AD1343" t="str">
            <v>Finance</v>
          </cell>
          <cell r="AF1343" t="str">
            <v>WFC US</v>
          </cell>
          <cell r="AG1343" t="str">
            <v>Wells Fargo &amp; Co</v>
          </cell>
          <cell r="AH1343" t="str">
            <v>Banks</v>
          </cell>
          <cell r="AI1343">
            <v>3</v>
          </cell>
        </row>
        <row r="1344">
          <cell r="AA1344" t="str">
            <v>WL BANK</v>
          </cell>
          <cell r="AB1344">
            <v>3</v>
          </cell>
          <cell r="AC1344">
            <v>2</v>
          </cell>
          <cell r="AD1344" t="str">
            <v>Finance</v>
          </cell>
          <cell r="AF1344" t="str">
            <v>1081Z GR</v>
          </cell>
          <cell r="AG1344" t="str">
            <v>WL BANK AG Westfaelische Lands</v>
          </cell>
          <cell r="AH1344" t="str">
            <v>Banks</v>
          </cell>
          <cell r="AI1344">
            <v>3</v>
          </cell>
        </row>
        <row r="1345">
          <cell r="AA1345" t="str">
            <v>WPP PLC</v>
          </cell>
          <cell r="AB1345">
            <v>2</v>
          </cell>
          <cell r="AC1345">
            <v>10</v>
          </cell>
          <cell r="AD1345" t="str">
            <v>Corporate</v>
          </cell>
          <cell r="AF1345" t="str">
            <v>WPP LN</v>
          </cell>
          <cell r="AG1345" t="str">
            <v>WPP PLC</v>
          </cell>
          <cell r="AH1345" t="str">
            <v>Advertising</v>
          </cell>
          <cell r="AI1345">
            <v>9</v>
          </cell>
        </row>
        <row r="1346">
          <cell r="AA1346" t="str">
            <v>WESTPAC BANKING CORP</v>
          </cell>
          <cell r="AB1346">
            <v>3</v>
          </cell>
          <cell r="AC1346">
            <v>17</v>
          </cell>
          <cell r="AD1346" t="str">
            <v>Finance</v>
          </cell>
          <cell r="AF1346" t="str">
            <v>WBC AU</v>
          </cell>
          <cell r="AG1346" t="str">
            <v>Westpac Banking Corp</v>
          </cell>
          <cell r="AH1346" t="str">
            <v>Banks</v>
          </cell>
          <cell r="AI1346">
            <v>3</v>
          </cell>
        </row>
        <row r="1347">
          <cell r="AA1347" t="str">
            <v>WESTPAC BANKING CORP</v>
          </cell>
          <cell r="AB1347">
            <v>3</v>
          </cell>
          <cell r="AC1347">
            <v>17</v>
          </cell>
          <cell r="AD1347" t="str">
            <v>Finance</v>
          </cell>
          <cell r="AF1347" t="str">
            <v>WBC AU</v>
          </cell>
          <cell r="AG1347" t="str">
            <v>Westpac Banking Corp</v>
          </cell>
          <cell r="AH1347" t="str">
            <v>Banks</v>
          </cell>
          <cell r="AI1347">
            <v>3</v>
          </cell>
        </row>
        <row r="1348">
          <cell r="AA1348" t="str">
            <v>WESTPAC SEC NZ/LONDON</v>
          </cell>
          <cell r="AB1348">
            <v>3</v>
          </cell>
          <cell r="AC1348">
            <v>17</v>
          </cell>
          <cell r="AD1348" t="str">
            <v>Finance</v>
          </cell>
          <cell r="AF1348" t="str">
            <v>4113034Z NZ</v>
          </cell>
          <cell r="AG1348" t="str">
            <v>Westpac Banking Corp</v>
          </cell>
          <cell r="AH1348" t="str">
            <v>Banks</v>
          </cell>
          <cell r="AI1348">
            <v>3</v>
          </cell>
        </row>
        <row r="1349">
          <cell r="AA1349" t="str">
            <v>WESTPAC BANKING CORP</v>
          </cell>
          <cell r="AB1349">
            <v>3</v>
          </cell>
          <cell r="AC1349">
            <v>17</v>
          </cell>
          <cell r="AD1349" t="str">
            <v>Finance</v>
          </cell>
          <cell r="AF1349" t="str">
            <v>WBC AU</v>
          </cell>
          <cell r="AG1349" t="str">
            <v>Westpac Banking Corp</v>
          </cell>
          <cell r="AH1349" t="str">
            <v>Banks</v>
          </cell>
          <cell r="AI1349">
            <v>3</v>
          </cell>
        </row>
        <row r="1350">
          <cell r="AA1350" t="str">
            <v>WUERTH FINANCE INTL BV</v>
          </cell>
          <cell r="AB1350">
            <v>2</v>
          </cell>
          <cell r="AC1350">
            <v>2</v>
          </cell>
          <cell r="AD1350" t="str">
            <v>Corporate</v>
          </cell>
          <cell r="AF1350" t="str">
            <v>1372Z NA</v>
          </cell>
          <cell r="AG1350" t="str">
            <v>Wurth Finance International BV</v>
          </cell>
          <cell r="AH1350" t="str">
            <v>Distribution/Wholesale</v>
          </cell>
          <cell r="AI1350">
            <v>52</v>
          </cell>
        </row>
        <row r="1351">
          <cell r="AA1351" t="str">
            <v>YORKSHIRE BUILDING SOC</v>
          </cell>
          <cell r="AB1351">
            <v>3</v>
          </cell>
          <cell r="AC1351">
            <v>10</v>
          </cell>
          <cell r="AD1351" t="str">
            <v>Finance</v>
          </cell>
          <cell r="AF1351" t="str">
            <v>133535Z LN</v>
          </cell>
          <cell r="AG1351" t="str">
            <v>Yorkshire Building Society</v>
          </cell>
          <cell r="AH1351" t="str">
            <v>Savings&amp;Loans</v>
          </cell>
          <cell r="AI1351">
            <v>22</v>
          </cell>
        </row>
        <row r="1352">
          <cell r="AA1352" t="str">
            <v>ZAPADOSLOVENSKA ENRG AS</v>
          </cell>
          <cell r="AB1352">
            <v>2</v>
          </cell>
          <cell r="AC1352">
            <v>17</v>
          </cell>
          <cell r="AD1352" t="str">
            <v>Corporate</v>
          </cell>
          <cell r="AF1352" t="str">
            <v>7558916Z SK</v>
          </cell>
          <cell r="AG1352" t="str">
            <v>Zapadoslovenska Energetika AS</v>
          </cell>
          <cell r="AH1352" t="str">
            <v>Electric</v>
          </cell>
          <cell r="AI1352">
            <v>12</v>
          </cell>
        </row>
        <row r="1353">
          <cell r="AA1353" t="str">
            <v>ZURICH INSURANCE CO</v>
          </cell>
          <cell r="AB1353">
            <v>3</v>
          </cell>
          <cell r="AC1353">
            <v>16</v>
          </cell>
          <cell r="AD1353" t="str">
            <v>Finance</v>
          </cell>
          <cell r="AF1353" t="str">
            <v>ZURN SW</v>
          </cell>
          <cell r="AG1353" t="str">
            <v>Zurich Insurance Group AG</v>
          </cell>
          <cell r="AH1353" t="str">
            <v>Insurance</v>
          </cell>
          <cell r="AI1353">
            <v>4</v>
          </cell>
        </row>
        <row r="1354">
          <cell r="AA1354" t="str">
            <v>BONOS Y OBLIG DEL ESTADO</v>
          </cell>
          <cell r="AB1354">
            <v>1</v>
          </cell>
          <cell r="AC1354">
            <v>6</v>
          </cell>
          <cell r="AD1354" t="str">
            <v>poche_obligation</v>
          </cell>
          <cell r="AF1354" t="str">
            <v>-</v>
          </cell>
          <cell r="AG1354" t="str">
            <v>-</v>
          </cell>
          <cell r="AH1354" t="str">
            <v>Sovereign</v>
          </cell>
          <cell r="AI1354">
            <v>1</v>
          </cell>
        </row>
        <row r="1355">
          <cell r="AA1355" t="str">
            <v>ITALY GOV'T INT BOND</v>
          </cell>
          <cell r="AB1355">
            <v>1</v>
          </cell>
          <cell r="AC1355">
            <v>8</v>
          </cell>
          <cell r="AD1355" t="str">
            <v>poche_obligation</v>
          </cell>
          <cell r="AF1355" t="str">
            <v>-</v>
          </cell>
          <cell r="AG1355" t="str">
            <v>Italie</v>
          </cell>
          <cell r="AH1355" t="str">
            <v>Sovereign</v>
          </cell>
          <cell r="AI1355">
            <v>1</v>
          </cell>
        </row>
        <row r="1356">
          <cell r="AA1356" t="str">
            <v>ITALY GOV'T INT BOND</v>
          </cell>
          <cell r="AB1356">
            <v>1</v>
          </cell>
          <cell r="AC1356">
            <v>8</v>
          </cell>
          <cell r="AD1356" t="str">
            <v>poche_obligation</v>
          </cell>
          <cell r="AF1356" t="str">
            <v>-</v>
          </cell>
          <cell r="AG1356" t="str">
            <v>-</v>
          </cell>
          <cell r="AH1356" t="str">
            <v>Sovereign</v>
          </cell>
          <cell r="AI1356">
            <v>1</v>
          </cell>
        </row>
        <row r="1357">
          <cell r="AA1357" t="str">
            <v>MCDONALD'S CORP</v>
          </cell>
          <cell r="AB1357">
            <v>2</v>
          </cell>
          <cell r="AC1357">
            <v>3</v>
          </cell>
          <cell r="AD1357" t="str">
            <v>Corporate</v>
          </cell>
          <cell r="AF1357" t="str">
            <v>MCD US</v>
          </cell>
          <cell r="AG1357" t="str">
            <v>McDonald's Corp</v>
          </cell>
          <cell r="AH1357" t="str">
            <v>Retail</v>
          </cell>
          <cell r="AI1357">
            <v>44</v>
          </cell>
        </row>
        <row r="1358">
          <cell r="AA1358" t="str">
            <v>TOTAL SA</v>
          </cell>
          <cell r="AB1358">
            <v>2</v>
          </cell>
          <cell r="AC1358">
            <v>1</v>
          </cell>
          <cell r="AD1358" t="str">
            <v>Corporate</v>
          </cell>
          <cell r="AF1358" t="str">
            <v>FP FP</v>
          </cell>
          <cell r="AG1358" t="str">
            <v>Total SA</v>
          </cell>
          <cell r="AH1358" t="str">
            <v>Oil&amp;Gas</v>
          </cell>
          <cell r="AI1358">
            <v>16</v>
          </cell>
        </row>
        <row r="1359">
          <cell r="AA1359" t="str">
            <v>ALLIANZ SE</v>
          </cell>
          <cell r="AB1359">
            <v>3</v>
          </cell>
          <cell r="AC1359">
            <v>2</v>
          </cell>
          <cell r="AD1359" t="str">
            <v>Finance</v>
          </cell>
          <cell r="AF1359" t="str">
            <v>ALV GR</v>
          </cell>
          <cell r="AG1359" t="str">
            <v>Allianz SE</v>
          </cell>
          <cell r="AH1359" t="str">
            <v>Insurance</v>
          </cell>
          <cell r="AI1359">
            <v>4</v>
          </cell>
        </row>
        <row r="1360">
          <cell r="AA1360" t="str">
            <v>INTESA SANPAOLO SPA</v>
          </cell>
          <cell r="AB1360">
            <v>3</v>
          </cell>
          <cell r="AC1360">
            <v>8</v>
          </cell>
          <cell r="AD1360" t="str">
            <v>Finance</v>
          </cell>
          <cell r="AF1360" t="str">
            <v>ISP IM</v>
          </cell>
          <cell r="AG1360" t="str">
            <v>Intesa Sanpaolo SpA</v>
          </cell>
          <cell r="AH1360" t="str">
            <v>Banks</v>
          </cell>
          <cell r="AI1360">
            <v>3</v>
          </cell>
        </row>
        <row r="1361">
          <cell r="AA1361" t="str">
            <v>INTESA SANPAOLO SPA</v>
          </cell>
          <cell r="AB1361">
            <v>3</v>
          </cell>
          <cell r="AC1361">
            <v>8</v>
          </cell>
          <cell r="AD1361" t="str">
            <v>Finance</v>
          </cell>
          <cell r="AF1361" t="str">
            <v>ISP IM</v>
          </cell>
          <cell r="AG1361" t="str">
            <v>Intesa Sanpaolo SpA</v>
          </cell>
          <cell r="AH1361" t="str">
            <v>Banks</v>
          </cell>
          <cell r="AI1361">
            <v>3</v>
          </cell>
        </row>
        <row r="1362">
          <cell r="AA1362" t="str">
            <v>INTESA SANPAOLO SPA</v>
          </cell>
          <cell r="AB1362">
            <v>3</v>
          </cell>
          <cell r="AC1362">
            <v>8</v>
          </cell>
          <cell r="AD1362" t="str">
            <v>Finance</v>
          </cell>
          <cell r="AF1362" t="str">
            <v>ISP IM</v>
          </cell>
          <cell r="AG1362" t="str">
            <v>Intesa Sanpaolo SpA</v>
          </cell>
          <cell r="AH1362" t="str">
            <v>Banks</v>
          </cell>
          <cell r="AI1362">
            <v>3</v>
          </cell>
        </row>
        <row r="1363">
          <cell r="AA1363" t="str">
            <v>MORGAN STANLEY</v>
          </cell>
          <cell r="AB1363">
            <v>3</v>
          </cell>
          <cell r="AC1363">
            <v>3</v>
          </cell>
          <cell r="AD1363" t="str">
            <v>Finance</v>
          </cell>
          <cell r="AF1363" t="str">
            <v>MS US</v>
          </cell>
          <cell r="AG1363" t="str">
            <v>Morgan Stanley</v>
          </cell>
          <cell r="AH1363" t="str">
            <v>Banks</v>
          </cell>
          <cell r="AI1363">
            <v>3</v>
          </cell>
        </row>
        <row r="1364">
          <cell r="AA1364" t="str">
            <v>SNCF RESEAU</v>
          </cell>
          <cell r="AB1364">
            <v>2</v>
          </cell>
          <cell r="AC1364">
            <v>1</v>
          </cell>
          <cell r="AD1364" t="str">
            <v>Corporate</v>
          </cell>
          <cell r="AF1364" t="str">
            <v>224063Z FP</v>
          </cell>
          <cell r="AG1364" t="str">
            <v>SNCF Reseau</v>
          </cell>
          <cell r="AH1364" t="str">
            <v>Commercial Services</v>
          </cell>
          <cell r="AI1364">
            <v>5</v>
          </cell>
        </row>
        <row r="1365">
          <cell r="AA1365" t="str">
            <v>-</v>
          </cell>
          <cell r="AB1365">
            <v>3</v>
          </cell>
          <cell r="AC1365">
            <v>1</v>
          </cell>
          <cell r="AD1365" t="str">
            <v>Finance</v>
          </cell>
          <cell r="AF1365" t="str">
            <v>-</v>
          </cell>
          <cell r="AG1365" t="str">
            <v>-</v>
          </cell>
          <cell r="AH1365" t="str">
            <v>#N/A Invalid Security</v>
          </cell>
          <cell r="AI1365" t="e">
            <v>#N/A</v>
          </cell>
        </row>
        <row r="1366">
          <cell r="AA1366" t="str">
            <v>-</v>
          </cell>
          <cell r="AB1366" t="str">
            <v>-</v>
          </cell>
          <cell r="AC1366" t="str">
            <v>-</v>
          </cell>
          <cell r="AD1366">
            <v>0</v>
          </cell>
          <cell r="AF1366" t="str">
            <v>-</v>
          </cell>
          <cell r="AG1366" t="str">
            <v>-</v>
          </cell>
          <cell r="AH1366" t="str">
            <v>#N/A Invalid Security</v>
          </cell>
          <cell r="AI1366" t="e">
            <v>#N/A</v>
          </cell>
        </row>
        <row r="1367">
          <cell r="AA1367" t="str">
            <v>-</v>
          </cell>
          <cell r="AB1367">
            <v>3</v>
          </cell>
          <cell r="AC1367">
            <v>1</v>
          </cell>
          <cell r="AD1367" t="str">
            <v>Finance</v>
          </cell>
          <cell r="AF1367" t="str">
            <v>-</v>
          </cell>
          <cell r="AG1367" t="str">
            <v>-</v>
          </cell>
          <cell r="AH1367" t="str">
            <v>#N/A Invalid Security</v>
          </cell>
          <cell r="AI1367" t="e">
            <v>#N/A</v>
          </cell>
        </row>
        <row r="1368">
          <cell r="AA1368" t="str">
            <v>-</v>
          </cell>
          <cell r="AB1368">
            <v>3</v>
          </cell>
          <cell r="AC1368">
            <v>1</v>
          </cell>
          <cell r="AD1368" t="str">
            <v>Finance</v>
          </cell>
          <cell r="AF1368" t="str">
            <v>-</v>
          </cell>
          <cell r="AG1368" t="str">
            <v>-</v>
          </cell>
          <cell r="AH1368" t="str">
            <v>#N/A Invalid Security</v>
          </cell>
          <cell r="AI1368" t="e">
            <v>#N/A</v>
          </cell>
        </row>
        <row r="1369">
          <cell r="AA1369" t="str">
            <v>-</v>
          </cell>
          <cell r="AB1369">
            <v>3</v>
          </cell>
          <cell r="AC1369">
            <v>1</v>
          </cell>
          <cell r="AD1369" t="str">
            <v>Finance</v>
          </cell>
          <cell r="AF1369" t="str">
            <v>-</v>
          </cell>
          <cell r="AG1369" t="str">
            <v>-</v>
          </cell>
          <cell r="AH1369" t="str">
            <v>#N/A Invalid Security</v>
          </cell>
          <cell r="AI1369" t="e">
            <v>#N/A</v>
          </cell>
        </row>
        <row r="1370">
          <cell r="AA1370" t="str">
            <v>JPMORGAN CHASE &amp; CO</v>
          </cell>
          <cell r="AB1370">
            <v>3</v>
          </cell>
          <cell r="AC1370">
            <v>3</v>
          </cell>
          <cell r="AD1370" t="str">
            <v>Finance</v>
          </cell>
          <cell r="AF1370" t="str">
            <v>JPM US</v>
          </cell>
          <cell r="AG1370" t="str">
            <v>JPMorgan Chase &amp; Co</v>
          </cell>
          <cell r="AH1370" t="str">
            <v>Banks</v>
          </cell>
          <cell r="AI1370">
            <v>3</v>
          </cell>
        </row>
        <row r="1371">
          <cell r="AA1371" t="str">
            <v>-</v>
          </cell>
          <cell r="AB1371" t="str">
            <v>-</v>
          </cell>
          <cell r="AC1371" t="str">
            <v>-</v>
          </cell>
          <cell r="AD1371" t="str">
            <v/>
          </cell>
          <cell r="AF1371" t="str">
            <v>-</v>
          </cell>
          <cell r="AG1371" t="str">
            <v>-</v>
          </cell>
          <cell r="AH1371" t="str">
            <v>#N/A Invalid Security</v>
          </cell>
          <cell r="AI1371" t="e">
            <v>#N/A</v>
          </cell>
        </row>
        <row r="1372">
          <cell r="AA1372" t="str">
            <v>-</v>
          </cell>
          <cell r="AB1372" t="str">
            <v>-</v>
          </cell>
          <cell r="AC1372" t="str">
            <v>-</v>
          </cell>
          <cell r="AD1372">
            <v>0</v>
          </cell>
          <cell r="AF1372" t="str">
            <v>-</v>
          </cell>
          <cell r="AG1372" t="str">
            <v>-</v>
          </cell>
          <cell r="AH1372" t="str">
            <v>#N/A Invalid Security</v>
          </cell>
          <cell r="AI1372" t="e">
            <v>#N/A</v>
          </cell>
        </row>
        <row r="1373">
          <cell r="AA1373" t="str">
            <v>-</v>
          </cell>
          <cell r="AB1373" t="str">
            <v>-</v>
          </cell>
          <cell r="AC1373" t="str">
            <v>-</v>
          </cell>
          <cell r="AD1373">
            <v>0</v>
          </cell>
          <cell r="AF1373" t="str">
            <v>-</v>
          </cell>
          <cell r="AG1373" t="str">
            <v>-</v>
          </cell>
          <cell r="AH1373" t="str">
            <v>#N/A Invalid Security</v>
          </cell>
          <cell r="AI1373" t="e">
            <v>#N/A</v>
          </cell>
        </row>
        <row r="1374">
          <cell r="AA1374" t="str">
            <v>-</v>
          </cell>
          <cell r="AB1374" t="str">
            <v>-</v>
          </cell>
          <cell r="AC1374" t="str">
            <v>-</v>
          </cell>
          <cell r="AD1374">
            <v>0</v>
          </cell>
          <cell r="AF1374" t="str">
            <v>-</v>
          </cell>
          <cell r="AG1374" t="str">
            <v>-</v>
          </cell>
          <cell r="AH1374" t="str">
            <v>#N/A Invalid Security</v>
          </cell>
          <cell r="AI1374" t="e">
            <v>#N/A</v>
          </cell>
        </row>
        <row r="1375">
          <cell r="AA1375" t="str">
            <v>FRANCE (GOVT OF)</v>
          </cell>
          <cell r="AB1375">
            <v>1</v>
          </cell>
          <cell r="AC1375">
            <v>1</v>
          </cell>
          <cell r="AD1375" t="str">
            <v>poche_obligation</v>
          </cell>
          <cell r="AF1375" t="str">
            <v>-</v>
          </cell>
          <cell r="AG1375" t="str">
            <v>-</v>
          </cell>
          <cell r="AH1375" t="str">
            <v>Sovereign</v>
          </cell>
          <cell r="AI1375">
            <v>1</v>
          </cell>
        </row>
        <row r="1376">
          <cell r="AA1376" t="str">
            <v>INTESA SANPAOLO SPA</v>
          </cell>
          <cell r="AB1376">
            <v>3</v>
          </cell>
          <cell r="AC1376">
            <v>8</v>
          </cell>
          <cell r="AD1376" t="str">
            <v>Finance</v>
          </cell>
          <cell r="AF1376" t="str">
            <v>ISP IM</v>
          </cell>
          <cell r="AG1376" t="str">
            <v>Intesa Sanpaolo SpA</v>
          </cell>
          <cell r="AH1376" t="str">
            <v>Banks</v>
          </cell>
          <cell r="AI1376">
            <v>3</v>
          </cell>
        </row>
        <row r="1377">
          <cell r="AA1377" t="str">
            <v>INTESA SANPAOLO SPA</v>
          </cell>
          <cell r="AB1377">
            <v>3</v>
          </cell>
          <cell r="AC1377">
            <v>8</v>
          </cell>
          <cell r="AD1377" t="str">
            <v>Finance</v>
          </cell>
          <cell r="AF1377" t="str">
            <v>ISP IM</v>
          </cell>
          <cell r="AG1377" t="str">
            <v>Intesa Sanpaolo SpA</v>
          </cell>
          <cell r="AH1377" t="str">
            <v>Banks</v>
          </cell>
          <cell r="AI1377">
            <v>3</v>
          </cell>
        </row>
        <row r="1378">
          <cell r="AA1378" t="str">
            <v>CNP ASSURANCES</v>
          </cell>
          <cell r="AB1378">
            <v>3</v>
          </cell>
          <cell r="AC1378">
            <v>1</v>
          </cell>
          <cell r="AD1378" t="str">
            <v>Finance</v>
          </cell>
          <cell r="AF1378" t="str">
            <v>CNP FP</v>
          </cell>
          <cell r="AG1378" t="str">
            <v>CNP Assurances</v>
          </cell>
          <cell r="AH1378" t="str">
            <v>Insurance</v>
          </cell>
          <cell r="AI1378">
            <v>4</v>
          </cell>
        </row>
        <row r="1379">
          <cell r="AA1379" t="str">
            <v>AUCHAN HOLDING SA</v>
          </cell>
          <cell r="AB1379">
            <v>2</v>
          </cell>
          <cell r="AC1379">
            <v>1</v>
          </cell>
          <cell r="AD1379" t="str">
            <v>Corporate</v>
          </cell>
          <cell r="AF1379" t="str">
            <v>211642Z FP</v>
          </cell>
          <cell r="AG1379" t="str">
            <v>Auchan Holding SA</v>
          </cell>
          <cell r="AH1379" t="str">
            <v>Food</v>
          </cell>
          <cell r="AI1379">
            <v>11</v>
          </cell>
        </row>
        <row r="1380">
          <cell r="AA1380" t="str">
            <v>AGENCE FRANCE LOCALE</v>
          </cell>
          <cell r="AB1380">
            <v>3</v>
          </cell>
          <cell r="AC1380">
            <v>1</v>
          </cell>
          <cell r="AD1380" t="str">
            <v>Finance</v>
          </cell>
          <cell r="AF1380" t="str">
            <v>-</v>
          </cell>
          <cell r="AG1380" t="str">
            <v>-</v>
          </cell>
          <cell r="AH1380" t="str">
            <v>Regional(state/provnc)</v>
          </cell>
          <cell r="AI1380">
            <v>53</v>
          </cell>
        </row>
        <row r="1381">
          <cell r="AA1381" t="str">
            <v>BNP PARIBAS</v>
          </cell>
          <cell r="AB1381">
            <v>3</v>
          </cell>
          <cell r="AC1381">
            <v>1</v>
          </cell>
          <cell r="AD1381" t="str">
            <v>Finance</v>
          </cell>
          <cell r="AF1381" t="str">
            <v>BNP FP</v>
          </cell>
          <cell r="AG1381" t="str">
            <v>BNP Paribas</v>
          </cell>
          <cell r="AH1381" t="str">
            <v>Banks</v>
          </cell>
          <cell r="AI1381">
            <v>3</v>
          </cell>
        </row>
        <row r="1382">
          <cell r="AA1382" t="str">
            <v>CARREFOUR BANQUE</v>
          </cell>
          <cell r="AB1382">
            <v>3</v>
          </cell>
          <cell r="AC1382">
            <v>1</v>
          </cell>
          <cell r="AD1382" t="str">
            <v>Finance</v>
          </cell>
          <cell r="AF1382" t="str">
            <v>312320Z FP</v>
          </cell>
          <cell r="AG1382" t="str">
            <v>Carrefour SA</v>
          </cell>
          <cell r="AH1382" t="str">
            <v>Banks</v>
          </cell>
          <cell r="AI1382">
            <v>3</v>
          </cell>
        </row>
        <row r="1383">
          <cell r="AA1383" t="str">
            <v>BUNDESREPUB. DEUTSCHLAND</v>
          </cell>
          <cell r="AB1383">
            <v>1</v>
          </cell>
          <cell r="AC1383">
            <v>2</v>
          </cell>
          <cell r="AD1383" t="str">
            <v>poche_obligation</v>
          </cell>
          <cell r="AF1383" t="str">
            <v>-</v>
          </cell>
          <cell r="AG1383" t="str">
            <v>Allemagne</v>
          </cell>
          <cell r="AH1383" t="str">
            <v>Sovereign</v>
          </cell>
          <cell r="AI1383">
            <v>1</v>
          </cell>
        </row>
        <row r="1384">
          <cell r="AA1384" t="str">
            <v>LOUIS DREYFUS CO BV</v>
          </cell>
          <cell r="AB1384">
            <v>2</v>
          </cell>
          <cell r="AC1384">
            <v>1</v>
          </cell>
          <cell r="AD1384" t="str">
            <v>Corporate</v>
          </cell>
          <cell r="AF1384" t="str">
            <v>0308213D NA</v>
          </cell>
          <cell r="AG1384" t="str">
            <v>Louis Dreyfus Co BV</v>
          </cell>
          <cell r="AH1384" t="str">
            <v>Agriculture</v>
          </cell>
          <cell r="AI1384">
            <v>23</v>
          </cell>
        </row>
        <row r="1385">
          <cell r="AA1385" t="str">
            <v>GOLDMAN SACHS GROUP INC</v>
          </cell>
          <cell r="AB1385">
            <v>3</v>
          </cell>
          <cell r="AC1385">
            <v>3</v>
          </cell>
          <cell r="AD1385" t="str">
            <v>Finance</v>
          </cell>
          <cell r="AF1385" t="str">
            <v>GS US</v>
          </cell>
          <cell r="AG1385" t="str">
            <v>Goldman Sachs Group Inc/The</v>
          </cell>
          <cell r="AH1385" t="str">
            <v>Banks</v>
          </cell>
          <cell r="AI1385">
            <v>3</v>
          </cell>
        </row>
        <row r="1386">
          <cell r="AA1386" t="str">
            <v>-</v>
          </cell>
          <cell r="AB1386" t="str">
            <v>-</v>
          </cell>
          <cell r="AC1386" t="str">
            <v>-</v>
          </cell>
          <cell r="AD1386">
            <v>0</v>
          </cell>
          <cell r="AF1386" t="str">
            <v>-</v>
          </cell>
          <cell r="AG1386" t="str">
            <v>-</v>
          </cell>
          <cell r="AH1386" t="str">
            <v>#N/A Invalid Security</v>
          </cell>
          <cell r="AI1386" t="e">
            <v>#N/A</v>
          </cell>
        </row>
        <row r="1387">
          <cell r="AA1387" t="str">
            <v>-</v>
          </cell>
          <cell r="AB1387" t="str">
            <v>-</v>
          </cell>
          <cell r="AC1387" t="str">
            <v>-</v>
          </cell>
          <cell r="AD1387" t="str">
            <v/>
          </cell>
          <cell r="AF1387" t="str">
            <v>-</v>
          </cell>
          <cell r="AG1387" t="str">
            <v>-</v>
          </cell>
          <cell r="AH1387" t="str">
            <v>#N/A Invalid Security</v>
          </cell>
          <cell r="AI1387" t="e">
            <v>#N/A</v>
          </cell>
        </row>
        <row r="1388">
          <cell r="AA1388" t="str">
            <v>BUONI POLIENNALI DEL TES</v>
          </cell>
          <cell r="AB1388">
            <v>1</v>
          </cell>
          <cell r="AC1388">
            <v>8</v>
          </cell>
          <cell r="AD1388" t="str">
            <v>poche_obligation</v>
          </cell>
          <cell r="AF1388" t="str">
            <v>-</v>
          </cell>
          <cell r="AG1388" t="str">
            <v>-</v>
          </cell>
          <cell r="AH1388" t="str">
            <v>Sovereign</v>
          </cell>
          <cell r="AI1388">
            <v>1</v>
          </cell>
        </row>
        <row r="1389">
          <cell r="AA1389" t="str">
            <v>-</v>
          </cell>
          <cell r="AB1389">
            <v>3</v>
          </cell>
          <cell r="AC1389">
            <v>1</v>
          </cell>
          <cell r="AD1389" t="str">
            <v>Finance</v>
          </cell>
          <cell r="AF1389" t="str">
            <v>-</v>
          </cell>
          <cell r="AG1389" t="str">
            <v>-</v>
          </cell>
          <cell r="AH1389" t="str">
            <v>#N/A Invalid Security</v>
          </cell>
          <cell r="AI1389" t="e">
            <v>#N/A</v>
          </cell>
        </row>
        <row r="1390">
          <cell r="AA1390" t="str">
            <v>ENEL FINANCE INTL NV</v>
          </cell>
          <cell r="AB1390">
            <v>2</v>
          </cell>
          <cell r="AC1390">
            <v>8</v>
          </cell>
          <cell r="AD1390" t="str">
            <v>Corporate</v>
          </cell>
          <cell r="AF1390" t="str">
            <v>-</v>
          </cell>
          <cell r="AG1390" t="str">
            <v>-</v>
          </cell>
          <cell r="AH1390" t="str">
            <v>#N/A Invalid Security</v>
          </cell>
          <cell r="AI1390" t="e">
            <v>#N/A</v>
          </cell>
        </row>
        <row r="1391">
          <cell r="AA1391" t="str">
            <v>BNP PARIBAS</v>
          </cell>
          <cell r="AB1391">
            <v>3</v>
          </cell>
          <cell r="AC1391">
            <v>1</v>
          </cell>
          <cell r="AD1391" t="str">
            <v>Finance</v>
          </cell>
          <cell r="AF1391" t="str">
            <v>-</v>
          </cell>
          <cell r="AG1391" t="str">
            <v>-</v>
          </cell>
          <cell r="AH1391" t="str">
            <v>#N/A Invalid Security</v>
          </cell>
          <cell r="AI1391" t="e">
            <v>#N/A</v>
          </cell>
        </row>
        <row r="1392">
          <cell r="AA1392" t="str">
            <v>BNP PARIBAS</v>
          </cell>
          <cell r="AB1392">
            <v>3</v>
          </cell>
          <cell r="AC1392">
            <v>1</v>
          </cell>
          <cell r="AD1392" t="str">
            <v>Finance</v>
          </cell>
          <cell r="AF1392" t="str">
            <v>-</v>
          </cell>
          <cell r="AG1392" t="str">
            <v>-</v>
          </cell>
          <cell r="AH1392" t="str">
            <v>#N/A Invalid Security</v>
          </cell>
          <cell r="AI1392" t="e">
            <v>#N/A</v>
          </cell>
        </row>
        <row r="1393">
          <cell r="AA1393" t="str">
            <v>TELECOM ITALIA CAPITAL</v>
          </cell>
          <cell r="AB1393">
            <v>2</v>
          </cell>
          <cell r="AC1393">
            <v>8</v>
          </cell>
          <cell r="AD1393" t="str">
            <v>Corporate</v>
          </cell>
          <cell r="AF1393" t="str">
            <v>-</v>
          </cell>
          <cell r="AG1393" t="str">
            <v>-</v>
          </cell>
          <cell r="AH1393" t="str">
            <v>#N/A Invalid Security</v>
          </cell>
          <cell r="AI1393" t="e">
            <v>#N/A</v>
          </cell>
        </row>
        <row r="1394">
          <cell r="AA1394" t="str">
            <v>-</v>
          </cell>
          <cell r="AB1394" t="str">
            <v>-</v>
          </cell>
          <cell r="AC1394" t="str">
            <v>-</v>
          </cell>
          <cell r="AD1394">
            <v>0</v>
          </cell>
          <cell r="AF1394" t="str">
            <v>-</v>
          </cell>
          <cell r="AG1394" t="str">
            <v>-</v>
          </cell>
          <cell r="AH1394" t="str">
            <v>#N/A Invalid Security</v>
          </cell>
          <cell r="AI1394" t="e">
            <v>#N/A</v>
          </cell>
        </row>
        <row r="1395">
          <cell r="AA1395" t="str">
            <v>-</v>
          </cell>
          <cell r="AB1395" t="str">
            <v>-</v>
          </cell>
          <cell r="AC1395" t="str">
            <v>-</v>
          </cell>
          <cell r="AD1395">
            <v>0</v>
          </cell>
          <cell r="AF1395" t="str">
            <v>-</v>
          </cell>
          <cell r="AG1395" t="str">
            <v>-</v>
          </cell>
          <cell r="AH1395" t="str">
            <v>#N/A Invalid Security</v>
          </cell>
          <cell r="AI1395" t="e">
            <v>#N/A</v>
          </cell>
        </row>
        <row r="1396">
          <cell r="AA1396" t="str">
            <v>-</v>
          </cell>
          <cell r="AB1396" t="str">
            <v>-</v>
          </cell>
          <cell r="AC1396" t="str">
            <v>-</v>
          </cell>
          <cell r="AD1396">
            <v>0</v>
          </cell>
          <cell r="AF1396" t="str">
            <v>-</v>
          </cell>
          <cell r="AG1396" t="str">
            <v>-</v>
          </cell>
          <cell r="AH1396" t="str">
            <v>#N/A Invalid Security</v>
          </cell>
          <cell r="AI1396" t="e">
            <v>#N/A</v>
          </cell>
        </row>
        <row r="1397">
          <cell r="AA1397" t="str">
            <v>AT&amp;T INC</v>
          </cell>
          <cell r="AB1397">
            <v>2</v>
          </cell>
          <cell r="AC1397">
            <v>3</v>
          </cell>
          <cell r="AD1397" t="str">
            <v>Corporate</v>
          </cell>
          <cell r="AF1397" t="str">
            <v>T US</v>
          </cell>
          <cell r="AG1397" t="str">
            <v>AT&amp;T Inc</v>
          </cell>
          <cell r="AH1397" t="str">
            <v>Telecommunications</v>
          </cell>
          <cell r="AI1397">
            <v>2</v>
          </cell>
        </row>
        <row r="1398">
          <cell r="AA1398" t="str">
            <v>-</v>
          </cell>
          <cell r="AB1398" t="str">
            <v>-</v>
          </cell>
          <cell r="AC1398" t="str">
            <v>-</v>
          </cell>
          <cell r="AD1398">
            <v>0</v>
          </cell>
          <cell r="AF1398" t="str">
            <v>-</v>
          </cell>
          <cell r="AG1398" t="str">
            <v>-</v>
          </cell>
          <cell r="AH1398" t="str">
            <v>#N/A Invalid Security</v>
          </cell>
          <cell r="AI1398" t="e">
            <v>#N/A</v>
          </cell>
        </row>
        <row r="1399">
          <cell r="AA1399" t="str">
            <v>-</v>
          </cell>
          <cell r="AB1399" t="str">
            <v>-</v>
          </cell>
          <cell r="AC1399" t="str">
            <v>-</v>
          </cell>
          <cell r="AD1399">
            <v>0</v>
          </cell>
          <cell r="AF1399" t="str">
            <v>-</v>
          </cell>
          <cell r="AG1399" t="str">
            <v>-</v>
          </cell>
          <cell r="AH1399" t="str">
            <v>#N/A Invalid Security</v>
          </cell>
          <cell r="AI1399" t="e">
            <v>#N/A</v>
          </cell>
        </row>
        <row r="1400">
          <cell r="AA1400" t="str">
            <v>-</v>
          </cell>
          <cell r="AB1400" t="str">
            <v>-</v>
          </cell>
          <cell r="AC1400" t="str">
            <v>-</v>
          </cell>
          <cell r="AD1400">
            <v>0</v>
          </cell>
          <cell r="AF1400" t="str">
            <v>-</v>
          </cell>
          <cell r="AG1400" t="str">
            <v>-</v>
          </cell>
          <cell r="AH1400" t="str">
            <v>#N/A Invalid Security</v>
          </cell>
          <cell r="AI1400" t="e">
            <v>#N/A</v>
          </cell>
        </row>
        <row r="1401">
          <cell r="AA1401" t="str">
            <v>DEUTSCHE BANK AG</v>
          </cell>
          <cell r="AB1401">
            <v>3</v>
          </cell>
          <cell r="AC1401">
            <v>2</v>
          </cell>
          <cell r="AD1401" t="str">
            <v>Finance</v>
          </cell>
          <cell r="AF1401" t="str">
            <v>DBK GR</v>
          </cell>
          <cell r="AG1401" t="str">
            <v>Deutsche Bank AG</v>
          </cell>
          <cell r="AH1401" t="str">
            <v>Banks</v>
          </cell>
          <cell r="AI1401">
            <v>3</v>
          </cell>
        </row>
        <row r="1402">
          <cell r="AA1402" t="str">
            <v>GOLDMAN SACHS GROUP INC</v>
          </cell>
          <cell r="AB1402">
            <v>3</v>
          </cell>
          <cell r="AC1402">
            <v>3</v>
          </cell>
          <cell r="AD1402" t="str">
            <v>Finance</v>
          </cell>
          <cell r="AF1402" t="str">
            <v>GS US</v>
          </cell>
          <cell r="AG1402" t="str">
            <v>Goldman Sachs Group Inc/The</v>
          </cell>
          <cell r="AH1402" t="str">
            <v>Banks</v>
          </cell>
          <cell r="AI1402">
            <v>3</v>
          </cell>
        </row>
        <row r="1403">
          <cell r="AA1403" t="str">
            <v>BUNDESREPUB. DEUTSCHLAND</v>
          </cell>
          <cell r="AB1403">
            <v>1</v>
          </cell>
          <cell r="AC1403">
            <v>2</v>
          </cell>
          <cell r="AD1403" t="str">
            <v>poche_obligation</v>
          </cell>
          <cell r="AF1403" t="str">
            <v>-</v>
          </cell>
          <cell r="AG1403" t="str">
            <v>-</v>
          </cell>
          <cell r="AH1403" t="str">
            <v>Sovereign</v>
          </cell>
          <cell r="AI1403">
            <v>1</v>
          </cell>
        </row>
        <row r="1404">
          <cell r="AA1404" t="str">
            <v>CREDIT SUISSE AG LONDON</v>
          </cell>
          <cell r="AB1404">
            <v>3</v>
          </cell>
          <cell r="AC1404">
            <v>16</v>
          </cell>
          <cell r="AD1404" t="str">
            <v>Finance</v>
          </cell>
          <cell r="AF1404" t="str">
            <v>SVBZK SW</v>
          </cell>
          <cell r="AG1404" t="str">
            <v>Credit Suisse AG</v>
          </cell>
          <cell r="AH1404" t="str">
            <v>Banks</v>
          </cell>
          <cell r="AI1404">
            <v>3</v>
          </cell>
        </row>
        <row r="1405">
          <cell r="AA1405" t="str">
            <v>BUNDESREPUB. DEUTSCHLAND</v>
          </cell>
          <cell r="AB1405">
            <v>1</v>
          </cell>
          <cell r="AC1405">
            <v>2</v>
          </cell>
          <cell r="AD1405" t="str">
            <v>poche_obligation</v>
          </cell>
          <cell r="AF1405" t="str">
            <v>-</v>
          </cell>
          <cell r="AG1405" t="str">
            <v>-</v>
          </cell>
          <cell r="AH1405" t="str">
            <v>Sovereign</v>
          </cell>
          <cell r="AI1405">
            <v>1</v>
          </cell>
        </row>
        <row r="1406">
          <cell r="AA1406" t="str">
            <v>CREDIT AGRICOLE LONDON</v>
          </cell>
          <cell r="AB1406">
            <v>3</v>
          </cell>
          <cell r="AC1406">
            <v>1</v>
          </cell>
          <cell r="AD1406" t="str">
            <v>Finance</v>
          </cell>
          <cell r="AF1406" t="str">
            <v>ACA FP</v>
          </cell>
          <cell r="AG1406" t="str">
            <v>Crédit Agricole S.A.</v>
          </cell>
          <cell r="AH1406" t="str">
            <v>Banks</v>
          </cell>
          <cell r="AI1406">
            <v>3</v>
          </cell>
        </row>
        <row r="1407">
          <cell r="AA1407" t="str">
            <v>SAMPO OYJ</v>
          </cell>
          <cell r="AB1407">
            <v>3</v>
          </cell>
          <cell r="AC1407">
            <v>15</v>
          </cell>
          <cell r="AD1407" t="str">
            <v>Finance</v>
          </cell>
          <cell r="AF1407" t="str">
            <v>SAMPO FH</v>
          </cell>
          <cell r="AG1407" t="str">
            <v>Sampo Oyj</v>
          </cell>
          <cell r="AH1407" t="str">
            <v>Insurance</v>
          </cell>
          <cell r="AI1407">
            <v>4</v>
          </cell>
        </row>
        <row r="1408">
          <cell r="AA1408" t="str">
            <v>BARCLAYS PLC</v>
          </cell>
          <cell r="AB1408">
            <v>2</v>
          </cell>
          <cell r="AC1408">
            <v>10</v>
          </cell>
          <cell r="AD1408" t="str">
            <v>Corporate</v>
          </cell>
          <cell r="AF1408" t="str">
            <v>BARC LN</v>
          </cell>
          <cell r="AG1408" t="str">
            <v>Barclays PLC</v>
          </cell>
          <cell r="AH1408" t="str">
            <v>Banks</v>
          </cell>
          <cell r="AI1408">
            <v>3</v>
          </cell>
        </row>
        <row r="1409">
          <cell r="AA1409" t="str">
            <v>-</v>
          </cell>
          <cell r="AB1409" t="str">
            <v>-</v>
          </cell>
          <cell r="AC1409" t="str">
            <v>-</v>
          </cell>
          <cell r="AD1409">
            <v>0</v>
          </cell>
          <cell r="AF1409" t="str">
            <v>-</v>
          </cell>
          <cell r="AG1409" t="str">
            <v>-</v>
          </cell>
          <cell r="AH1409" t="str">
            <v>#N/A Invalid Security</v>
          </cell>
          <cell r="AI1409" t="e">
            <v>#N/A</v>
          </cell>
        </row>
        <row r="1410">
          <cell r="AA1410" t="str">
            <v>-</v>
          </cell>
          <cell r="AB1410" t="str">
            <v>-</v>
          </cell>
          <cell r="AC1410" t="str">
            <v>-</v>
          </cell>
          <cell r="AD1410">
            <v>0</v>
          </cell>
          <cell r="AF1410" t="str">
            <v>-</v>
          </cell>
          <cell r="AG1410" t="str">
            <v>-</v>
          </cell>
          <cell r="AH1410" t="str">
            <v>#N/A Invalid Security</v>
          </cell>
          <cell r="AI1410" t="e">
            <v>#N/A</v>
          </cell>
        </row>
        <row r="1411">
          <cell r="AA1411" t="str">
            <v>BUNDESREPUB. DEUTSCHLAND</v>
          </cell>
          <cell r="AB1411">
            <v>1</v>
          </cell>
          <cell r="AC1411">
            <v>2</v>
          </cell>
          <cell r="AD1411" t="str">
            <v>poche_obligation</v>
          </cell>
          <cell r="AF1411" t="str">
            <v>-</v>
          </cell>
          <cell r="AG1411" t="str">
            <v>-</v>
          </cell>
          <cell r="AH1411" t="str">
            <v>Sovereign</v>
          </cell>
          <cell r="AI1411">
            <v>1</v>
          </cell>
        </row>
        <row r="1412">
          <cell r="AA1412" t="str">
            <v>TELEFONICA EMISIONES SAU</v>
          </cell>
          <cell r="AB1412">
            <v>2</v>
          </cell>
          <cell r="AC1412">
            <v>6</v>
          </cell>
          <cell r="AD1412" t="str">
            <v>Corporate</v>
          </cell>
          <cell r="AF1412" t="str">
            <v>TEF SM</v>
          </cell>
          <cell r="AG1412" t="str">
            <v>Telefonica SA</v>
          </cell>
          <cell r="AH1412" t="str">
            <v>Telecommunications</v>
          </cell>
          <cell r="AI1412">
            <v>2</v>
          </cell>
        </row>
        <row r="1413">
          <cell r="AA1413" t="str">
            <v>APPLE INC</v>
          </cell>
          <cell r="AB1413">
            <v>2</v>
          </cell>
          <cell r="AC1413">
            <v>3</v>
          </cell>
          <cell r="AD1413" t="str">
            <v>Corporate</v>
          </cell>
          <cell r="AF1413" t="str">
            <v>AAPL US</v>
          </cell>
          <cell r="AG1413" t="str">
            <v>Apple Inc</v>
          </cell>
          <cell r="AH1413" t="str">
            <v>Computers</v>
          </cell>
          <cell r="AI1413">
            <v>25</v>
          </cell>
        </row>
        <row r="1414">
          <cell r="AA1414" t="str">
            <v>MORGAN STANLEY</v>
          </cell>
          <cell r="AB1414">
            <v>3</v>
          </cell>
          <cell r="AC1414">
            <v>3</v>
          </cell>
          <cell r="AD1414" t="str">
            <v>Finance</v>
          </cell>
          <cell r="AF1414" t="str">
            <v>MS US</v>
          </cell>
          <cell r="AG1414" t="str">
            <v>Morgan Stanley</v>
          </cell>
          <cell r="AH1414" t="str">
            <v>Banks</v>
          </cell>
          <cell r="AI1414">
            <v>3</v>
          </cell>
        </row>
        <row r="1415">
          <cell r="AA1415" t="str">
            <v>-</v>
          </cell>
          <cell r="AB1415" t="str">
            <v>-</v>
          </cell>
          <cell r="AC1415" t="str">
            <v>-</v>
          </cell>
          <cell r="AD1415">
            <v>0</v>
          </cell>
          <cell r="AF1415" t="str">
            <v>-</v>
          </cell>
          <cell r="AG1415" t="str">
            <v>-</v>
          </cell>
          <cell r="AH1415" t="str">
            <v>#N/A Invalid Security</v>
          </cell>
          <cell r="AI1415" t="e">
            <v>#N/A</v>
          </cell>
        </row>
        <row r="1416">
          <cell r="AA1416" t="str">
            <v>JPMORGAN CHASE &amp; CO</v>
          </cell>
          <cell r="AB1416">
            <v>3</v>
          </cell>
          <cell r="AC1416">
            <v>3</v>
          </cell>
          <cell r="AD1416" t="str">
            <v>Finance</v>
          </cell>
          <cell r="AF1416" t="str">
            <v>JPM US</v>
          </cell>
          <cell r="AG1416" t="str">
            <v>JPMorgan Chase &amp; Co</v>
          </cell>
          <cell r="AH1416" t="str">
            <v>Banks</v>
          </cell>
          <cell r="AI1416">
            <v>3</v>
          </cell>
        </row>
        <row r="1417">
          <cell r="AA1417" t="str">
            <v>TOTAL SA</v>
          </cell>
          <cell r="AB1417">
            <v>2</v>
          </cell>
          <cell r="AC1417">
            <v>1</v>
          </cell>
          <cell r="AD1417" t="str">
            <v>Corporate</v>
          </cell>
          <cell r="AF1417" t="str">
            <v>FP FP</v>
          </cell>
          <cell r="AG1417" t="str">
            <v>Total SA</v>
          </cell>
          <cell r="AH1417" t="str">
            <v>Oil&amp;Gas</v>
          </cell>
          <cell r="AI1417">
            <v>16</v>
          </cell>
        </row>
        <row r="1418">
          <cell r="AA1418" t="str">
            <v>BG ENERGY CAPITAL PLC</v>
          </cell>
          <cell r="AB1418">
            <v>2</v>
          </cell>
          <cell r="AC1418">
            <v>10</v>
          </cell>
          <cell r="AD1418" t="str">
            <v>Corporate</v>
          </cell>
          <cell r="AF1418" t="str">
            <v>RDSA LN</v>
          </cell>
          <cell r="AG1418" t="str">
            <v>Royal Dutch Shell PLC</v>
          </cell>
          <cell r="AH1418" t="str">
            <v>Oil&amp;Gas</v>
          </cell>
          <cell r="AI1418">
            <v>16</v>
          </cell>
        </row>
        <row r="1419">
          <cell r="AA1419" t="str">
            <v>WHIRLPOOL FINANCE LU</v>
          </cell>
          <cell r="AB1419">
            <v>2</v>
          </cell>
          <cell r="AC1419">
            <v>1</v>
          </cell>
          <cell r="AD1419" t="str">
            <v>Corporate</v>
          </cell>
          <cell r="AF1419" t="str">
            <v>WHR US</v>
          </cell>
          <cell r="AG1419" t="str">
            <v>Whirlpool Corp</v>
          </cell>
          <cell r="AH1419" t="str">
            <v>Home Furnishings</v>
          </cell>
          <cell r="AI1419">
            <v>54</v>
          </cell>
        </row>
        <row r="1420">
          <cell r="AA1420" t="str">
            <v>FRANCE (GOVT OF)</v>
          </cell>
          <cell r="AB1420">
            <v>1</v>
          </cell>
          <cell r="AC1420">
            <v>1</v>
          </cell>
          <cell r="AD1420" t="str">
            <v>poche_obligation</v>
          </cell>
          <cell r="AF1420" t="str">
            <v>-</v>
          </cell>
          <cell r="AG1420" t="str">
            <v>-</v>
          </cell>
          <cell r="AH1420" t="str">
            <v>Sovereign</v>
          </cell>
          <cell r="AI1420">
            <v>1</v>
          </cell>
        </row>
        <row r="1421">
          <cell r="AA1421" t="str">
            <v>BANK OF AMERICA CORP</v>
          </cell>
          <cell r="AB1421">
            <v>3</v>
          </cell>
          <cell r="AC1421">
            <v>3</v>
          </cell>
          <cell r="AD1421" t="str">
            <v>Finance</v>
          </cell>
          <cell r="AF1421" t="str">
            <v>BAC US</v>
          </cell>
          <cell r="AG1421" t="str">
            <v>Bank of America Corp</v>
          </cell>
          <cell r="AH1421" t="str">
            <v>Banks</v>
          </cell>
          <cell r="AI1421">
            <v>3</v>
          </cell>
        </row>
        <row r="1422">
          <cell r="AA1422" t="str">
            <v>-</v>
          </cell>
          <cell r="AB1422" t="str">
            <v>-</v>
          </cell>
          <cell r="AC1422" t="str">
            <v>-</v>
          </cell>
          <cell r="AD1422">
            <v>0</v>
          </cell>
          <cell r="AF1422" t="str">
            <v>-</v>
          </cell>
          <cell r="AG1422" t="str">
            <v>-</v>
          </cell>
          <cell r="AH1422" t="str">
            <v>#N/A Invalid Security</v>
          </cell>
          <cell r="AI1422" t="e">
            <v>#N/A</v>
          </cell>
        </row>
        <row r="1423">
          <cell r="AA1423" t="str">
            <v>-</v>
          </cell>
          <cell r="AB1423" t="str">
            <v>-</v>
          </cell>
          <cell r="AC1423" t="str">
            <v>-</v>
          </cell>
          <cell r="AD1423">
            <v>0</v>
          </cell>
          <cell r="AF1423" t="str">
            <v>-</v>
          </cell>
          <cell r="AG1423" t="str">
            <v>-</v>
          </cell>
          <cell r="AH1423" t="str">
            <v>#N/A Invalid Security</v>
          </cell>
          <cell r="AI1423" t="e">
            <v>#N/A</v>
          </cell>
        </row>
        <row r="1424">
          <cell r="AA1424" t="str">
            <v>-</v>
          </cell>
          <cell r="AB1424" t="str">
            <v>-</v>
          </cell>
          <cell r="AC1424" t="str">
            <v>-</v>
          </cell>
          <cell r="AD1424">
            <v>0</v>
          </cell>
          <cell r="AF1424" t="str">
            <v>-</v>
          </cell>
          <cell r="AG1424" t="str">
            <v>-</v>
          </cell>
          <cell r="AH1424" t="str">
            <v>#N/A Invalid Security</v>
          </cell>
          <cell r="AI1424" t="e">
            <v>#N/A</v>
          </cell>
        </row>
        <row r="1425">
          <cell r="AA1425" t="str">
            <v>NETHERLANDS GOVERNMENT</v>
          </cell>
          <cell r="AB1425">
            <v>1</v>
          </cell>
          <cell r="AC1425">
            <v>9</v>
          </cell>
          <cell r="AD1425" t="str">
            <v>poche_obligation</v>
          </cell>
          <cell r="AF1425" t="str">
            <v>-</v>
          </cell>
          <cell r="AG1425" t="str">
            <v>-</v>
          </cell>
          <cell r="AH1425" t="str">
            <v>Sovereign</v>
          </cell>
          <cell r="AI1425">
            <v>1</v>
          </cell>
        </row>
        <row r="1426">
          <cell r="AA1426" t="str">
            <v>NETHERLANDS GOVERNMENT</v>
          </cell>
          <cell r="AB1426">
            <v>1</v>
          </cell>
          <cell r="AC1426">
            <v>9</v>
          </cell>
          <cell r="AD1426" t="str">
            <v>poche_obligation</v>
          </cell>
          <cell r="AF1426" t="str">
            <v>-</v>
          </cell>
          <cell r="AG1426" t="str">
            <v>-</v>
          </cell>
          <cell r="AH1426" t="str">
            <v>Sovereign</v>
          </cell>
          <cell r="AI1426">
            <v>1</v>
          </cell>
        </row>
        <row r="1427">
          <cell r="AA1427" t="str">
            <v>-</v>
          </cell>
          <cell r="AB1427" t="str">
            <v>-</v>
          </cell>
          <cell r="AC1427" t="str">
            <v>-</v>
          </cell>
          <cell r="AD1427">
            <v>0</v>
          </cell>
          <cell r="AF1427" t="str">
            <v>-</v>
          </cell>
          <cell r="AG1427" t="str">
            <v>-</v>
          </cell>
          <cell r="AH1427" t="str">
            <v>#N/A Invalid Security</v>
          </cell>
          <cell r="AI1427" t="e">
            <v>#N/A</v>
          </cell>
        </row>
        <row r="1428">
          <cell r="AA1428" t="str">
            <v>SANTAN CONSUMER FINANCE</v>
          </cell>
          <cell r="AB1428">
            <v>3</v>
          </cell>
          <cell r="AC1428">
            <v>6</v>
          </cell>
          <cell r="AD1428" t="str">
            <v>Finance</v>
          </cell>
          <cell r="AF1428" t="str">
            <v>FTO SM</v>
          </cell>
          <cell r="AG1428" t="str">
            <v>Banco Santander SA</v>
          </cell>
          <cell r="AH1428" t="str">
            <v>Diversified Finan Serv</v>
          </cell>
          <cell r="AI1428">
            <v>6</v>
          </cell>
        </row>
        <row r="1429">
          <cell r="AA1429" t="str">
            <v>FRANCE (GOVT OF)</v>
          </cell>
          <cell r="AB1429">
            <v>1</v>
          </cell>
          <cell r="AC1429">
            <v>1</v>
          </cell>
          <cell r="AD1429" t="str">
            <v>poche_obligation</v>
          </cell>
          <cell r="AF1429" t="str">
            <v>-</v>
          </cell>
          <cell r="AG1429" t="str">
            <v>-</v>
          </cell>
          <cell r="AH1429" t="str">
            <v>Sovereign</v>
          </cell>
          <cell r="AI1429">
            <v>1</v>
          </cell>
        </row>
        <row r="1430">
          <cell r="AA1430" t="str">
            <v>DEUTSCHLAND I/L BOND</v>
          </cell>
          <cell r="AB1430">
            <v>1</v>
          </cell>
          <cell r="AC1430">
            <v>2</v>
          </cell>
          <cell r="AD1430" t="str">
            <v>poche_obligation</v>
          </cell>
          <cell r="AF1430" t="str">
            <v>-</v>
          </cell>
          <cell r="AG1430" t="str">
            <v>-</v>
          </cell>
          <cell r="AH1430" t="str">
            <v>Sovereign</v>
          </cell>
          <cell r="AI1430">
            <v>1</v>
          </cell>
        </row>
        <row r="1431">
          <cell r="AA1431" t="str">
            <v>-</v>
          </cell>
          <cell r="AB1431" t="str">
            <v>-</v>
          </cell>
          <cell r="AC1431" t="str">
            <v>-</v>
          </cell>
          <cell r="AD1431">
            <v>0</v>
          </cell>
          <cell r="AF1431" t="str">
            <v>-</v>
          </cell>
          <cell r="AG1431" t="str">
            <v>-</v>
          </cell>
          <cell r="AH1431" t="str">
            <v>#N/A Invalid Security</v>
          </cell>
          <cell r="AI1431" t="e">
            <v>#N/A</v>
          </cell>
        </row>
        <row r="1432">
          <cell r="AA1432" t="str">
            <v>-</v>
          </cell>
          <cell r="AB1432" t="str">
            <v>-</v>
          </cell>
          <cell r="AC1432" t="str">
            <v>-</v>
          </cell>
          <cell r="AD1432">
            <v>0</v>
          </cell>
          <cell r="AF1432" t="str">
            <v>-</v>
          </cell>
          <cell r="AG1432" t="str">
            <v>-</v>
          </cell>
          <cell r="AH1432" t="str">
            <v>#N/A Invalid Security</v>
          </cell>
          <cell r="AI1432" t="e">
            <v>#N/A</v>
          </cell>
        </row>
        <row r="1433">
          <cell r="AA1433" t="str">
            <v>-</v>
          </cell>
          <cell r="AB1433" t="str">
            <v>-</v>
          </cell>
          <cell r="AC1433" t="str">
            <v>-</v>
          </cell>
          <cell r="AD1433">
            <v>0</v>
          </cell>
          <cell r="AF1433" t="str">
            <v>-</v>
          </cell>
          <cell r="AG1433" t="str">
            <v>-</v>
          </cell>
          <cell r="AH1433" t="str">
            <v>#N/A Invalid Security</v>
          </cell>
          <cell r="AI1433" t="e">
            <v>#N/A</v>
          </cell>
        </row>
        <row r="1434">
          <cell r="AA1434" t="str">
            <v>BUNDESREPUB. DEUTSCHLAND</v>
          </cell>
          <cell r="AB1434">
            <v>1</v>
          </cell>
          <cell r="AC1434">
            <v>2</v>
          </cell>
          <cell r="AD1434" t="str">
            <v>poche_obligation</v>
          </cell>
          <cell r="AF1434" t="str">
            <v>-</v>
          </cell>
          <cell r="AG1434" t="str">
            <v>-</v>
          </cell>
          <cell r="AH1434" t="str">
            <v>Sovereign</v>
          </cell>
          <cell r="AI1434">
            <v>1</v>
          </cell>
        </row>
        <row r="1435">
          <cell r="AA1435" t="str">
            <v>BANK OF AMERICA CORP</v>
          </cell>
          <cell r="AB1435">
            <v>3</v>
          </cell>
          <cell r="AC1435">
            <v>3</v>
          </cell>
          <cell r="AD1435" t="str">
            <v>Finance</v>
          </cell>
          <cell r="AF1435" t="str">
            <v>BAC US</v>
          </cell>
          <cell r="AG1435" t="str">
            <v>Bank of America Corp</v>
          </cell>
          <cell r="AH1435" t="str">
            <v>Banks</v>
          </cell>
          <cell r="AI1435">
            <v>3</v>
          </cell>
        </row>
        <row r="1436">
          <cell r="AA1436" t="str">
            <v>AXA SA</v>
          </cell>
          <cell r="AB1436">
            <v>3</v>
          </cell>
          <cell r="AC1436">
            <v>1</v>
          </cell>
          <cell r="AD1436" t="str">
            <v>Finance</v>
          </cell>
          <cell r="AF1436" t="str">
            <v>CS FP</v>
          </cell>
          <cell r="AG1436" t="str">
            <v>AXA SA</v>
          </cell>
          <cell r="AH1436" t="str">
            <v>Insurance</v>
          </cell>
          <cell r="AI1436">
            <v>4</v>
          </cell>
        </row>
        <row r="1437">
          <cell r="AA1437" t="str">
            <v>GOLDMAN SACHS GROUP INC</v>
          </cell>
          <cell r="AB1437">
            <v>3</v>
          </cell>
          <cell r="AC1437">
            <v>3</v>
          </cell>
          <cell r="AD1437" t="str">
            <v>Finance</v>
          </cell>
          <cell r="AF1437" t="str">
            <v>GS US</v>
          </cell>
          <cell r="AG1437" t="str">
            <v>Goldman Sachs Group Inc/The</v>
          </cell>
          <cell r="AH1437" t="str">
            <v>Banks</v>
          </cell>
          <cell r="AI1437">
            <v>3</v>
          </cell>
        </row>
        <row r="1438">
          <cell r="AA1438" t="str">
            <v>CREDIT AGRICOLE LONDON</v>
          </cell>
          <cell r="AB1438">
            <v>3</v>
          </cell>
          <cell r="AC1438">
            <v>1</v>
          </cell>
          <cell r="AD1438" t="str">
            <v>Finance</v>
          </cell>
          <cell r="AF1438" t="str">
            <v>ACA FP</v>
          </cell>
          <cell r="AG1438" t="str">
            <v>Crédit Agricole S.A.</v>
          </cell>
          <cell r="AH1438" t="str">
            <v>Banks</v>
          </cell>
          <cell r="AI1438">
            <v>3</v>
          </cell>
        </row>
        <row r="1439">
          <cell r="AA1439" t="str">
            <v>CARREFOUR SA</v>
          </cell>
          <cell r="AB1439">
            <v>2</v>
          </cell>
          <cell r="AC1439">
            <v>1</v>
          </cell>
          <cell r="AD1439" t="str">
            <v>Corporate</v>
          </cell>
          <cell r="AF1439" t="str">
            <v>CA FP</v>
          </cell>
          <cell r="AG1439" t="str">
            <v>Carrefour SA</v>
          </cell>
          <cell r="AH1439" t="str">
            <v>Food</v>
          </cell>
          <cell r="AI1439">
            <v>11</v>
          </cell>
        </row>
        <row r="1440">
          <cell r="AA1440" t="str">
            <v>ELECTRICITE DE FRANCE SA</v>
          </cell>
          <cell r="AB1440">
            <v>2</v>
          </cell>
          <cell r="AC1440">
            <v>1</v>
          </cell>
          <cell r="AD1440" t="str">
            <v>Corporate</v>
          </cell>
          <cell r="AF1440" t="str">
            <v>EDF FP</v>
          </cell>
          <cell r="AG1440" t="str">
            <v>EDF SA</v>
          </cell>
          <cell r="AH1440" t="str">
            <v>Electric</v>
          </cell>
          <cell r="AI1440">
            <v>12</v>
          </cell>
        </row>
        <row r="1441">
          <cell r="AA1441" t="str">
            <v>BARCLAYS PLC</v>
          </cell>
          <cell r="AB1441">
            <v>3</v>
          </cell>
          <cell r="AC1441">
            <v>10</v>
          </cell>
          <cell r="AD1441" t="str">
            <v>Finance</v>
          </cell>
          <cell r="AF1441" t="str">
            <v>BARC LN</v>
          </cell>
          <cell r="AG1441" t="str">
            <v>Barclays PLC</v>
          </cell>
          <cell r="AH1441" t="str">
            <v>Banks</v>
          </cell>
          <cell r="AI1441">
            <v>3</v>
          </cell>
        </row>
        <row r="1442">
          <cell r="AA1442" t="str">
            <v>MORGAN STANLEY</v>
          </cell>
          <cell r="AB1442">
            <v>3</v>
          </cell>
          <cell r="AC1442">
            <v>3</v>
          </cell>
          <cell r="AD1442" t="str">
            <v>Finance</v>
          </cell>
          <cell r="AF1442" t="str">
            <v>MS US</v>
          </cell>
          <cell r="AG1442" t="str">
            <v>Morgan Stanley</v>
          </cell>
          <cell r="AH1442" t="str">
            <v>Banks</v>
          </cell>
          <cell r="AI1442">
            <v>3</v>
          </cell>
        </row>
        <row r="1443">
          <cell r="AA1443" t="str">
            <v>LVMH MOET HENNESSY VUITT</v>
          </cell>
          <cell r="AB1443">
            <v>2</v>
          </cell>
          <cell r="AC1443">
            <v>1</v>
          </cell>
          <cell r="AD1443" t="str">
            <v>Corporate</v>
          </cell>
          <cell r="AF1443" t="str">
            <v>MC FP</v>
          </cell>
          <cell r="AG1443" t="str">
            <v>Moët Hennessy Louis Vuitton SA</v>
          </cell>
          <cell r="AH1443" t="str">
            <v>Apparel</v>
          </cell>
          <cell r="AI1443">
            <v>13</v>
          </cell>
        </row>
        <row r="1444">
          <cell r="AA1444" t="str">
            <v>-</v>
          </cell>
          <cell r="AB1444" t="str">
            <v>-</v>
          </cell>
          <cell r="AC1444" t="str">
            <v>-</v>
          </cell>
          <cell r="AD1444">
            <v>0</v>
          </cell>
          <cell r="AF1444" t="str">
            <v>-</v>
          </cell>
          <cell r="AG1444" t="str">
            <v>-</v>
          </cell>
          <cell r="AH1444" t="str">
            <v>#N/A Invalid Security</v>
          </cell>
          <cell r="AI1444" t="e">
            <v>#N/A</v>
          </cell>
        </row>
        <row r="1445">
          <cell r="AA1445" t="str">
            <v>BANQUE FED CRED MUTUEL</v>
          </cell>
          <cell r="AB1445">
            <v>3</v>
          </cell>
          <cell r="AC1445">
            <v>1</v>
          </cell>
          <cell r="AD1445" t="str">
            <v>Finance</v>
          </cell>
          <cell r="AF1445" t="str">
            <v>227143Z FP</v>
          </cell>
          <cell r="AG1445" t="str">
            <v>Banque Federative du Credit Mu</v>
          </cell>
          <cell r="AH1445" t="str">
            <v>Banks</v>
          </cell>
          <cell r="AI1445">
            <v>3</v>
          </cell>
        </row>
        <row r="1446">
          <cell r="AA1446" t="str">
            <v>JPMORGAN CHASE &amp; CO</v>
          </cell>
          <cell r="AB1446">
            <v>3</v>
          </cell>
          <cell r="AC1446">
            <v>3</v>
          </cell>
          <cell r="AD1446" t="str">
            <v>Finance</v>
          </cell>
          <cell r="AF1446" t="str">
            <v>JPM US</v>
          </cell>
          <cell r="AG1446" t="str">
            <v>JPMorgan Chase &amp; Co</v>
          </cell>
          <cell r="AH1446" t="str">
            <v>Banks</v>
          </cell>
          <cell r="AI1446">
            <v>3</v>
          </cell>
        </row>
        <row r="1447">
          <cell r="AA1447" t="str">
            <v>CREDIT MUTUEL ARKEA</v>
          </cell>
          <cell r="AB1447">
            <v>3</v>
          </cell>
          <cell r="AC1447">
            <v>1</v>
          </cell>
          <cell r="AD1447" t="str">
            <v>Finance</v>
          </cell>
          <cell r="AF1447" t="str">
            <v>224131Z FP</v>
          </cell>
          <cell r="AG1447" t="str">
            <v>Credit Mutuel Arkea SA</v>
          </cell>
          <cell r="AH1447" t="str">
            <v>Banks</v>
          </cell>
          <cell r="AI1447">
            <v>3</v>
          </cell>
        </row>
        <row r="1448">
          <cell r="AA1448" t="str">
            <v>CITIGROUP INC</v>
          </cell>
          <cell r="AB1448">
            <v>3</v>
          </cell>
          <cell r="AC1448">
            <v>3</v>
          </cell>
          <cell r="AD1448" t="str">
            <v>Finance</v>
          </cell>
          <cell r="AF1448" t="str">
            <v>C US</v>
          </cell>
          <cell r="AG1448" t="str">
            <v>Citigroup Inc</v>
          </cell>
          <cell r="AH1448" t="str">
            <v>Banks</v>
          </cell>
          <cell r="AI1448">
            <v>3</v>
          </cell>
        </row>
        <row r="1449">
          <cell r="AA1449" t="str">
            <v>-</v>
          </cell>
          <cell r="AB1449" t="str">
            <v>-</v>
          </cell>
          <cell r="AC1449" t="str">
            <v>-</v>
          </cell>
          <cell r="AD1449">
            <v>0</v>
          </cell>
          <cell r="AF1449" t="str">
            <v>-</v>
          </cell>
          <cell r="AG1449" t="str">
            <v>-</v>
          </cell>
          <cell r="AH1449" t="str">
            <v>#N/A Invalid Security</v>
          </cell>
          <cell r="AI1449" t="e">
            <v>#N/A</v>
          </cell>
        </row>
        <row r="1450">
          <cell r="AA1450" t="str">
            <v>SOCIETE GENERALE</v>
          </cell>
          <cell r="AB1450">
            <v>3</v>
          </cell>
          <cell r="AC1450">
            <v>1</v>
          </cell>
          <cell r="AD1450" t="str">
            <v>Finance</v>
          </cell>
          <cell r="AF1450" t="str">
            <v>GLE FP</v>
          </cell>
          <cell r="AG1450" t="str">
            <v>Société Générale</v>
          </cell>
          <cell r="AH1450" t="str">
            <v>Banks</v>
          </cell>
          <cell r="AI1450">
            <v>3</v>
          </cell>
        </row>
        <row r="1451">
          <cell r="AA1451" t="str">
            <v>-</v>
          </cell>
          <cell r="AB1451" t="str">
            <v>-</v>
          </cell>
          <cell r="AC1451" t="str">
            <v>-</v>
          </cell>
          <cell r="AD1451">
            <v>0</v>
          </cell>
          <cell r="AF1451" t="str">
            <v>-</v>
          </cell>
          <cell r="AG1451" t="str">
            <v>-</v>
          </cell>
          <cell r="AH1451" t="str">
            <v>#N/A Invalid Security</v>
          </cell>
          <cell r="AI1451" t="e">
            <v>#N/A</v>
          </cell>
        </row>
        <row r="1452">
          <cell r="AA1452" t="str">
            <v>VIVENDI SA</v>
          </cell>
          <cell r="AB1452">
            <v>2</v>
          </cell>
          <cell r="AC1452">
            <v>1</v>
          </cell>
          <cell r="AD1452" t="str">
            <v>Corporate</v>
          </cell>
          <cell r="AF1452" t="str">
            <v>VIV FP</v>
          </cell>
          <cell r="AG1452" t="str">
            <v>Vivendi SA</v>
          </cell>
          <cell r="AH1452" t="str">
            <v>Media</v>
          </cell>
          <cell r="AI1452">
            <v>8</v>
          </cell>
        </row>
        <row r="1453">
          <cell r="AA1453" t="str">
            <v>KBC GROUP NV</v>
          </cell>
          <cell r="AB1453">
            <v>3</v>
          </cell>
          <cell r="AC1453">
            <v>5</v>
          </cell>
          <cell r="AD1453" t="str">
            <v>Finance</v>
          </cell>
          <cell r="AF1453" t="str">
            <v>KBC BB</v>
          </cell>
          <cell r="AG1453" t="str">
            <v>KBC</v>
          </cell>
          <cell r="AH1453" t="str">
            <v>Banks</v>
          </cell>
          <cell r="AI1453">
            <v>3</v>
          </cell>
        </row>
        <row r="1454">
          <cell r="AA1454" t="str">
            <v>SWISS RE REASSURE LTD</v>
          </cell>
          <cell r="AB1454">
            <v>3</v>
          </cell>
          <cell r="AC1454">
            <v>16</v>
          </cell>
          <cell r="AD1454" t="str">
            <v>Finance</v>
          </cell>
          <cell r="AF1454" t="str">
            <v>SREN SW</v>
          </cell>
          <cell r="AG1454" t="str">
            <v>Swiss Re AG</v>
          </cell>
          <cell r="AH1454" t="str">
            <v>Insurance</v>
          </cell>
          <cell r="AI1454">
            <v>4</v>
          </cell>
        </row>
        <row r="1455">
          <cell r="AA1455" t="str">
            <v>SOCIETE GENERALE</v>
          </cell>
          <cell r="AB1455">
            <v>3</v>
          </cell>
          <cell r="AC1455">
            <v>1</v>
          </cell>
          <cell r="AD1455" t="str">
            <v>Finance</v>
          </cell>
          <cell r="AF1455" t="str">
            <v>GLE FP</v>
          </cell>
          <cell r="AG1455" t="str">
            <v>Société Générale</v>
          </cell>
          <cell r="AH1455" t="str">
            <v>Banks</v>
          </cell>
          <cell r="AI1455">
            <v>3</v>
          </cell>
        </row>
        <row r="1456">
          <cell r="AA1456" t="str">
            <v>BNP PARIBAS</v>
          </cell>
          <cell r="AB1456">
            <v>3</v>
          </cell>
          <cell r="AC1456">
            <v>1</v>
          </cell>
          <cell r="AD1456" t="str">
            <v>Finance</v>
          </cell>
          <cell r="AF1456" t="str">
            <v>BNP FP</v>
          </cell>
          <cell r="AG1456" t="str">
            <v>BNP Paribas</v>
          </cell>
          <cell r="AH1456" t="str">
            <v>Banks</v>
          </cell>
          <cell r="AI1456">
            <v>3</v>
          </cell>
        </row>
        <row r="1457">
          <cell r="AA1457" t="str">
            <v>-</v>
          </cell>
          <cell r="AB1457" t="str">
            <v>-</v>
          </cell>
          <cell r="AC1457" t="str">
            <v>-</v>
          </cell>
          <cell r="AD1457">
            <v>0</v>
          </cell>
          <cell r="AF1457" t="str">
            <v>-</v>
          </cell>
          <cell r="AG1457" t="str">
            <v>-</v>
          </cell>
          <cell r="AH1457" t="str">
            <v>#N/A Invalid Security</v>
          </cell>
          <cell r="AI1457" t="e">
            <v>#N/A</v>
          </cell>
        </row>
        <row r="1458">
          <cell r="AA1458" t="str">
            <v>-</v>
          </cell>
          <cell r="AB1458" t="str">
            <v>-</v>
          </cell>
          <cell r="AC1458" t="str">
            <v>-</v>
          </cell>
          <cell r="AD1458">
            <v>0</v>
          </cell>
          <cell r="AF1458" t="str">
            <v>-</v>
          </cell>
          <cell r="AG1458" t="str">
            <v>-</v>
          </cell>
          <cell r="AH1458" t="str">
            <v>#N/A Invalid Security</v>
          </cell>
          <cell r="AI1458" t="e">
            <v>#N/A</v>
          </cell>
        </row>
        <row r="1459">
          <cell r="AA1459" t="str">
            <v>-</v>
          </cell>
          <cell r="AB1459" t="str">
            <v>-</v>
          </cell>
          <cell r="AC1459" t="str">
            <v>-</v>
          </cell>
          <cell r="AD1459">
            <v>0</v>
          </cell>
          <cell r="AF1459" t="str">
            <v>-</v>
          </cell>
          <cell r="AG1459" t="str">
            <v>-</v>
          </cell>
          <cell r="AH1459" t="str">
            <v>#N/A Invalid Security</v>
          </cell>
          <cell r="AI1459" t="e">
            <v>#N/A</v>
          </cell>
        </row>
        <row r="1460">
          <cell r="AA1460" t="str">
            <v>-</v>
          </cell>
          <cell r="AB1460" t="str">
            <v>-</v>
          </cell>
          <cell r="AC1460" t="str">
            <v>-</v>
          </cell>
          <cell r="AD1460">
            <v>0</v>
          </cell>
          <cell r="AF1460" t="str">
            <v>-</v>
          </cell>
          <cell r="AG1460" t="str">
            <v>-</v>
          </cell>
          <cell r="AH1460" t="str">
            <v>#N/A Invalid Security</v>
          </cell>
          <cell r="AI1460" t="e">
            <v>#N/A</v>
          </cell>
        </row>
        <row r="1461">
          <cell r="AA1461" t="str">
            <v>-</v>
          </cell>
          <cell r="AB1461" t="str">
            <v>-</v>
          </cell>
          <cell r="AC1461" t="str">
            <v>-</v>
          </cell>
          <cell r="AD1461">
            <v>0</v>
          </cell>
          <cell r="AF1461" t="str">
            <v>-</v>
          </cell>
          <cell r="AG1461" t="str">
            <v>-</v>
          </cell>
          <cell r="AH1461" t="str">
            <v>#N/A Invalid Security</v>
          </cell>
          <cell r="AI1461" t="e">
            <v>#N/A</v>
          </cell>
        </row>
        <row r="1462">
          <cell r="AA1462" t="str">
            <v>LA BANQUE POSTALE</v>
          </cell>
          <cell r="AB1462">
            <v>3</v>
          </cell>
          <cell r="AC1462">
            <v>1</v>
          </cell>
          <cell r="AD1462" t="str">
            <v>Finance</v>
          </cell>
          <cell r="AF1462" t="str">
            <v>226562Z FP</v>
          </cell>
          <cell r="AG1462" t="str">
            <v>La Banque Postale SA</v>
          </cell>
          <cell r="AH1462" t="str">
            <v>Banks</v>
          </cell>
          <cell r="AI1462">
            <v>3</v>
          </cell>
        </row>
        <row r="1463">
          <cell r="AA1463" t="str">
            <v>FRANCE (GOVT OF)</v>
          </cell>
          <cell r="AB1463">
            <v>1</v>
          </cell>
          <cell r="AC1463">
            <v>1</v>
          </cell>
          <cell r="AD1463" t="str">
            <v>poche_obligation</v>
          </cell>
          <cell r="AF1463" t="str">
            <v>-</v>
          </cell>
          <cell r="AG1463" t="str">
            <v>-</v>
          </cell>
          <cell r="AH1463" t="str">
            <v>Sovereign</v>
          </cell>
          <cell r="AI1463">
            <v>1</v>
          </cell>
        </row>
        <row r="1464">
          <cell r="AA1464" t="str">
            <v>LOUIS DREYFUS CO BV</v>
          </cell>
          <cell r="AB1464">
            <v>2</v>
          </cell>
          <cell r="AC1464">
            <v>9</v>
          </cell>
          <cell r="AD1464" t="str">
            <v>Corporate</v>
          </cell>
          <cell r="AF1464" t="str">
            <v>0308213D NA</v>
          </cell>
          <cell r="AG1464" t="str">
            <v>Louis Dreyfus Co BV</v>
          </cell>
          <cell r="AH1464" t="str">
            <v>Agriculture</v>
          </cell>
          <cell r="AI1464">
            <v>23</v>
          </cell>
        </row>
        <row r="1465">
          <cell r="AA1465" t="str">
            <v>NATIONWIDE BLDG SOCIETY</v>
          </cell>
          <cell r="AB1465">
            <v>3</v>
          </cell>
          <cell r="AC1465">
            <v>10</v>
          </cell>
          <cell r="AD1465" t="str">
            <v>Finance</v>
          </cell>
          <cell r="AF1465" t="str">
            <v>0916972D LN</v>
          </cell>
          <cell r="AG1465" t="str">
            <v>Nationwide Building Society</v>
          </cell>
          <cell r="AH1465" t="str">
            <v>Savings&amp;Loans</v>
          </cell>
          <cell r="AI1465">
            <v>22</v>
          </cell>
        </row>
        <row r="1466">
          <cell r="AA1466" t="str">
            <v>UBS GROUP FUNDING SWITZE</v>
          </cell>
          <cell r="AB1466">
            <v>3</v>
          </cell>
          <cell r="AC1466">
            <v>16</v>
          </cell>
          <cell r="AD1466" t="str">
            <v>Finance</v>
          </cell>
          <cell r="AF1466" t="str">
            <v>UBSG SW</v>
          </cell>
          <cell r="AG1466" t="str">
            <v>UBS AG</v>
          </cell>
          <cell r="AH1466" t="str">
            <v>Banks</v>
          </cell>
          <cell r="AI1466">
            <v>3</v>
          </cell>
        </row>
        <row r="1467">
          <cell r="AA1467" t="str">
            <v>CREDIT MUTUEL ARKEA</v>
          </cell>
          <cell r="AB1467">
            <v>3</v>
          </cell>
          <cell r="AC1467">
            <v>1</v>
          </cell>
          <cell r="AD1467" t="str">
            <v>Finance</v>
          </cell>
          <cell r="AF1467" t="str">
            <v>224131Z FP</v>
          </cell>
          <cell r="AG1467" t="str">
            <v>Credit Mutuel Arkea SA</v>
          </cell>
          <cell r="AH1467" t="str">
            <v>Banks</v>
          </cell>
          <cell r="AI1467">
            <v>3</v>
          </cell>
        </row>
        <row r="1468">
          <cell r="AA1468" t="str">
            <v>ING GROEP NV</v>
          </cell>
          <cell r="AB1468">
            <v>3</v>
          </cell>
          <cell r="AC1468">
            <v>9</v>
          </cell>
          <cell r="AD1468" t="str">
            <v>Finance</v>
          </cell>
          <cell r="AF1468" t="str">
            <v>INGA NA</v>
          </cell>
          <cell r="AG1468" t="str">
            <v>ING</v>
          </cell>
          <cell r="AH1468" t="str">
            <v>Banks</v>
          </cell>
          <cell r="AI1468">
            <v>3</v>
          </cell>
        </row>
        <row r="1469">
          <cell r="AA1469" t="str">
            <v>HEINEKEN NV</v>
          </cell>
          <cell r="AB1469">
            <v>2</v>
          </cell>
          <cell r="AC1469">
            <v>9</v>
          </cell>
          <cell r="AD1469" t="str">
            <v>Corporate</v>
          </cell>
          <cell r="AF1469" t="str">
            <v>HEIA NA</v>
          </cell>
          <cell r="AG1469" t="str">
            <v>Heineken NV</v>
          </cell>
          <cell r="AH1469" t="str">
            <v>Beverages</v>
          </cell>
          <cell r="AI1469">
            <v>34</v>
          </cell>
        </row>
        <row r="1470">
          <cell r="AA1470" t="str">
            <v>RCI BANQUE SA</v>
          </cell>
          <cell r="AB1470">
            <v>2</v>
          </cell>
          <cell r="AC1470">
            <v>1</v>
          </cell>
          <cell r="AD1470" t="str">
            <v>Corporate</v>
          </cell>
          <cell r="AF1470" t="str">
            <v>211718Z FP</v>
          </cell>
          <cell r="AG1470" t="str">
            <v>RCI Banque SA</v>
          </cell>
          <cell r="AH1470" t="str">
            <v>Auto Manufacturers</v>
          </cell>
          <cell r="AI1470">
            <v>19</v>
          </cell>
        </row>
        <row r="1471">
          <cell r="AA1471" t="str">
            <v>DEUTSCHE BANK AG</v>
          </cell>
          <cell r="AB1471">
            <v>2</v>
          </cell>
          <cell r="AC1471">
            <v>1</v>
          </cell>
          <cell r="AD1471" t="str">
            <v>Corporate</v>
          </cell>
          <cell r="AF1471" t="str">
            <v>DBK GR</v>
          </cell>
          <cell r="AG1471" t="str">
            <v>Deutsche Bank AG</v>
          </cell>
          <cell r="AH1471" t="str">
            <v>Banks</v>
          </cell>
          <cell r="AI1471">
            <v>3</v>
          </cell>
        </row>
        <row r="1472">
          <cell r="AA1472" t="str">
            <v>-</v>
          </cell>
          <cell r="AB1472" t="str">
            <v>-</v>
          </cell>
          <cell r="AC1472" t="str">
            <v>-</v>
          </cell>
          <cell r="AD1472">
            <v>0</v>
          </cell>
          <cell r="AF1472" t="str">
            <v>-</v>
          </cell>
          <cell r="AG1472" t="str">
            <v>-</v>
          </cell>
          <cell r="AH1472" t="str">
            <v>#N/A Invalid Security</v>
          </cell>
          <cell r="AI1472" t="e">
            <v>#N/A</v>
          </cell>
        </row>
        <row r="1473">
          <cell r="AA1473" t="str">
            <v>-</v>
          </cell>
          <cell r="AB1473" t="str">
            <v>-</v>
          </cell>
          <cell r="AC1473" t="str">
            <v>-</v>
          </cell>
          <cell r="AD1473">
            <v>0</v>
          </cell>
          <cell r="AF1473" t="str">
            <v>-</v>
          </cell>
          <cell r="AG1473" t="str">
            <v>-</v>
          </cell>
          <cell r="AH1473" t="str">
            <v>#N/A Invalid Security</v>
          </cell>
          <cell r="AI1473" t="e">
            <v>#N/A</v>
          </cell>
        </row>
        <row r="1474">
          <cell r="AA1474" t="str">
            <v>-</v>
          </cell>
          <cell r="AB1474" t="str">
            <v>-</v>
          </cell>
          <cell r="AC1474" t="str">
            <v>-</v>
          </cell>
          <cell r="AD1474">
            <v>0</v>
          </cell>
          <cell r="AF1474" t="str">
            <v>-</v>
          </cell>
          <cell r="AG1474" t="str">
            <v>-</v>
          </cell>
          <cell r="AH1474" t="str">
            <v>#N/A Invalid Security</v>
          </cell>
          <cell r="AI1474" t="e">
            <v>#N/A</v>
          </cell>
        </row>
        <row r="1475">
          <cell r="AA1475" t="str">
            <v>REPUBLIC OF AUSTRIA</v>
          </cell>
          <cell r="AB1475">
            <v>1</v>
          </cell>
          <cell r="AC1475">
            <v>4</v>
          </cell>
          <cell r="AD1475" t="str">
            <v>poche_obligation</v>
          </cell>
          <cell r="AF1475" t="str">
            <v>-</v>
          </cell>
          <cell r="AG1475" t="str">
            <v>-</v>
          </cell>
          <cell r="AH1475" t="str">
            <v>Sovereign</v>
          </cell>
          <cell r="AI1475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_group"/>
    </sheetNames>
    <sheetDataSet>
      <sheetData sheetId="0">
        <row r="1">
          <cell r="B1" t="str">
            <v>France</v>
          </cell>
          <cell r="C1">
            <v>1</v>
          </cell>
        </row>
        <row r="2">
          <cell r="B2" t="str">
            <v>2i Rete Gas SpA</v>
          </cell>
          <cell r="C2">
            <v>2</v>
          </cell>
        </row>
        <row r="3">
          <cell r="B3" t="str">
            <v>3i Group PLC</v>
          </cell>
          <cell r="C3">
            <v>3</v>
          </cell>
        </row>
        <row r="4">
          <cell r="B4" t="str">
            <v>A2A SpA</v>
          </cell>
          <cell r="C4">
            <v>4</v>
          </cell>
        </row>
        <row r="5">
          <cell r="B5" t="str">
            <v>ABB Ltd</v>
          </cell>
          <cell r="C5">
            <v>5</v>
          </cell>
        </row>
        <row r="6">
          <cell r="B6" t="str">
            <v>Abertis Infraestructuras SA</v>
          </cell>
          <cell r="C6">
            <v>6</v>
          </cell>
        </row>
        <row r="7">
          <cell r="B7" t="str">
            <v>ABN AMRO Bank NV</v>
          </cell>
          <cell r="C7">
            <v>7</v>
          </cell>
        </row>
        <row r="8">
          <cell r="B8" t="str">
            <v>Accor SA</v>
          </cell>
          <cell r="C8">
            <v>8</v>
          </cell>
        </row>
        <row r="9">
          <cell r="B9" t="str">
            <v>ACEA SpA</v>
          </cell>
          <cell r="C9">
            <v>9</v>
          </cell>
        </row>
        <row r="10">
          <cell r="B10" t="str">
            <v>Achmea BV</v>
          </cell>
          <cell r="C10">
            <v>10</v>
          </cell>
        </row>
        <row r="11">
          <cell r="B11" t="str">
            <v>Adecco Group AG</v>
          </cell>
          <cell r="C11">
            <v>11</v>
          </cell>
        </row>
        <row r="12">
          <cell r="B12" t="str">
            <v>Aegon NV</v>
          </cell>
          <cell r="C12">
            <v>12</v>
          </cell>
        </row>
        <row r="13">
          <cell r="B13" t="str">
            <v>Aéroports de Paris</v>
          </cell>
          <cell r="C13">
            <v>13</v>
          </cell>
        </row>
        <row r="14">
          <cell r="B14" t="str">
            <v>Agence Francaise de Developpem</v>
          </cell>
          <cell r="C14">
            <v>14</v>
          </cell>
        </row>
        <row r="15">
          <cell r="B15" t="str">
            <v>Agence France Locale</v>
          </cell>
          <cell r="C15">
            <v>15</v>
          </cell>
        </row>
        <row r="16">
          <cell r="B16" t="str">
            <v>Air Liquide SA</v>
          </cell>
          <cell r="C16">
            <v>16</v>
          </cell>
        </row>
        <row r="17">
          <cell r="B17" t="str">
            <v>Air Products &amp; Chemicals Inc</v>
          </cell>
          <cell r="C17">
            <v>17</v>
          </cell>
        </row>
        <row r="18">
          <cell r="B18" t="str">
            <v>Airbus SE</v>
          </cell>
          <cell r="C18">
            <v>18</v>
          </cell>
        </row>
        <row r="19">
          <cell r="B19" t="str">
            <v>Aktia Bank OYJ</v>
          </cell>
          <cell r="C19">
            <v>19</v>
          </cell>
        </row>
        <row r="20">
          <cell r="B20" t="str">
            <v>Akzo Nobel NV</v>
          </cell>
          <cell r="C20">
            <v>20</v>
          </cell>
        </row>
        <row r="21">
          <cell r="B21" t="str">
            <v>ALD SA</v>
          </cell>
          <cell r="C21">
            <v>21</v>
          </cell>
        </row>
        <row r="22">
          <cell r="B22" t="str">
            <v>Allemagne</v>
          </cell>
          <cell r="C22">
            <v>22</v>
          </cell>
        </row>
        <row r="23">
          <cell r="B23" t="str">
            <v>Alliander NV</v>
          </cell>
          <cell r="C23">
            <v>23</v>
          </cell>
        </row>
        <row r="24">
          <cell r="B24" t="str">
            <v>Allianz SE</v>
          </cell>
          <cell r="C24">
            <v>24</v>
          </cell>
        </row>
        <row r="25">
          <cell r="B25" t="str">
            <v>Alstom SA</v>
          </cell>
          <cell r="C25">
            <v>25</v>
          </cell>
        </row>
        <row r="26">
          <cell r="B26" t="str">
            <v>Amadeus IT Group SA</v>
          </cell>
          <cell r="C26">
            <v>26</v>
          </cell>
        </row>
        <row r="27">
          <cell r="B27" t="str">
            <v>Amcor Ltd/Australia</v>
          </cell>
          <cell r="C27">
            <v>27</v>
          </cell>
        </row>
        <row r="28">
          <cell r="B28" t="str">
            <v>America Movil SAB de CV</v>
          </cell>
          <cell r="C28">
            <v>28</v>
          </cell>
        </row>
        <row r="29">
          <cell r="B29" t="str">
            <v>American Honda Finance Corp</v>
          </cell>
          <cell r="C29">
            <v>29</v>
          </cell>
        </row>
        <row r="30">
          <cell r="B30" t="str">
            <v>American International Group I</v>
          </cell>
          <cell r="C30">
            <v>30</v>
          </cell>
        </row>
        <row r="31">
          <cell r="B31" t="str">
            <v>Amgen Inc</v>
          </cell>
          <cell r="C31">
            <v>31</v>
          </cell>
        </row>
        <row r="32">
          <cell r="B32" t="str">
            <v>Anglo American PLC</v>
          </cell>
          <cell r="C32">
            <v>32</v>
          </cell>
        </row>
        <row r="33">
          <cell r="B33" t="str">
            <v>Anheuser-Busch InBev SA/NV</v>
          </cell>
          <cell r="C33">
            <v>33</v>
          </cell>
        </row>
        <row r="34">
          <cell r="B34" t="str">
            <v>AP Moller - Maersk A/S</v>
          </cell>
          <cell r="C34">
            <v>34</v>
          </cell>
        </row>
        <row r="35">
          <cell r="B35" t="str">
            <v>Apple Inc</v>
          </cell>
          <cell r="C35">
            <v>35</v>
          </cell>
        </row>
        <row r="36">
          <cell r="B36" t="str">
            <v>Areva SA</v>
          </cell>
          <cell r="C36">
            <v>36</v>
          </cell>
        </row>
        <row r="37">
          <cell r="B37" t="str">
            <v>Arkema SA</v>
          </cell>
          <cell r="C37">
            <v>37</v>
          </cell>
        </row>
        <row r="38">
          <cell r="B38" t="str">
            <v>Assicurazioni Generali SpA</v>
          </cell>
          <cell r="C38">
            <v>38</v>
          </cell>
        </row>
        <row r="39">
          <cell r="B39" t="str">
            <v>AT&amp;T Inc</v>
          </cell>
          <cell r="C39">
            <v>39</v>
          </cell>
        </row>
        <row r="40">
          <cell r="B40" t="str">
            <v>Atlantia SpA</v>
          </cell>
          <cell r="C40">
            <v>40</v>
          </cell>
        </row>
        <row r="41">
          <cell r="B41" t="str">
            <v>Atlas Copco AB</v>
          </cell>
          <cell r="C41">
            <v>41</v>
          </cell>
        </row>
        <row r="42">
          <cell r="B42" t="str">
            <v>Auchan Holding SA</v>
          </cell>
          <cell r="C42">
            <v>42</v>
          </cell>
        </row>
        <row r="43">
          <cell r="B43" t="str">
            <v>Australia &amp; New Zealand Bankin</v>
          </cell>
          <cell r="C43">
            <v>43</v>
          </cell>
        </row>
        <row r="44">
          <cell r="B44" t="str">
            <v>Autoroutes du Sud de la France</v>
          </cell>
          <cell r="C44">
            <v>44</v>
          </cell>
        </row>
        <row r="45">
          <cell r="B45" t="str">
            <v>Autostrade per l'Italia SpA</v>
          </cell>
          <cell r="C45">
            <v>45</v>
          </cell>
        </row>
        <row r="46">
          <cell r="B46" t="str">
            <v>Autriche</v>
          </cell>
          <cell r="C46">
            <v>46</v>
          </cell>
        </row>
        <row r="47">
          <cell r="B47" t="str">
            <v>Aviva PLC</v>
          </cell>
          <cell r="C47">
            <v>47</v>
          </cell>
        </row>
        <row r="48">
          <cell r="B48" t="str">
            <v>AXA SA</v>
          </cell>
          <cell r="C48">
            <v>48</v>
          </cell>
        </row>
        <row r="49">
          <cell r="B49" t="str">
            <v>Banca Monte dei Paschi di Sien</v>
          </cell>
          <cell r="C49">
            <v>49</v>
          </cell>
        </row>
        <row r="50">
          <cell r="B50" t="str">
            <v>Banco Bilbao Vizcaya Argentari</v>
          </cell>
          <cell r="C50">
            <v>50</v>
          </cell>
        </row>
        <row r="51">
          <cell r="B51" t="str">
            <v>Banco do Brasil SA</v>
          </cell>
          <cell r="C51">
            <v>51</v>
          </cell>
        </row>
        <row r="52">
          <cell r="B52" t="str">
            <v>Banco Santander SA</v>
          </cell>
          <cell r="C52">
            <v>52</v>
          </cell>
        </row>
        <row r="53">
          <cell r="B53" t="str">
            <v>Banco Santander Totta SA</v>
          </cell>
          <cell r="C53">
            <v>53</v>
          </cell>
        </row>
        <row r="54">
          <cell r="B54" t="str">
            <v>Bank of America Corp</v>
          </cell>
          <cell r="C54">
            <v>54</v>
          </cell>
        </row>
        <row r="55">
          <cell r="B55" t="str">
            <v>Bank of Ireland Group PLC</v>
          </cell>
          <cell r="C55">
            <v>55</v>
          </cell>
        </row>
        <row r="56">
          <cell r="B56" t="str">
            <v>Bank of New Zealand</v>
          </cell>
          <cell r="C56">
            <v>56</v>
          </cell>
        </row>
        <row r="57">
          <cell r="B57" t="str">
            <v>Bankinter SA</v>
          </cell>
          <cell r="C57">
            <v>57</v>
          </cell>
        </row>
        <row r="58">
          <cell r="B58" t="str">
            <v>Banque Federative du Credit Mu</v>
          </cell>
          <cell r="C58">
            <v>58</v>
          </cell>
        </row>
        <row r="59">
          <cell r="B59" t="str">
            <v>Banque PSA Finance SA</v>
          </cell>
          <cell r="C59">
            <v>59</v>
          </cell>
        </row>
        <row r="60">
          <cell r="B60" t="str">
            <v>Baoshan Iron &amp; Steel Co Ltd</v>
          </cell>
          <cell r="C60">
            <v>60</v>
          </cell>
        </row>
        <row r="61">
          <cell r="B61" t="str">
            <v>Barclays PLC</v>
          </cell>
          <cell r="C61">
            <v>61</v>
          </cell>
        </row>
        <row r="62">
          <cell r="B62" t="str">
            <v>BASF SE</v>
          </cell>
          <cell r="C62">
            <v>62</v>
          </cell>
        </row>
        <row r="63">
          <cell r="B63" t="str">
            <v>BAT International Finance PLC</v>
          </cell>
          <cell r="C63">
            <v>63</v>
          </cell>
        </row>
        <row r="64">
          <cell r="B64" t="str">
            <v>Bayer AG</v>
          </cell>
          <cell r="C64">
            <v>64</v>
          </cell>
        </row>
        <row r="65">
          <cell r="B65" t="str">
            <v>Bayerische Landesbank</v>
          </cell>
          <cell r="C65">
            <v>65</v>
          </cell>
        </row>
        <row r="66">
          <cell r="B66" t="str">
            <v>Bayerische Motoren Werke AG</v>
          </cell>
          <cell r="C66">
            <v>66</v>
          </cell>
        </row>
        <row r="67">
          <cell r="B67" t="str">
            <v>BBVA Senior Finance SAU</v>
          </cell>
          <cell r="C67">
            <v>67</v>
          </cell>
        </row>
        <row r="68">
          <cell r="B68" t="str">
            <v>Belfius Bank SA/NV</v>
          </cell>
          <cell r="C68">
            <v>68</v>
          </cell>
        </row>
        <row r="69">
          <cell r="B69" t="str">
            <v>Belgique</v>
          </cell>
          <cell r="C69">
            <v>69</v>
          </cell>
        </row>
        <row r="70">
          <cell r="B70" t="str">
            <v>Berlin Hyp AG</v>
          </cell>
          <cell r="C70">
            <v>70</v>
          </cell>
        </row>
        <row r="71">
          <cell r="B71" t="str">
            <v>Bertelsmann SE &amp; Co KGaA</v>
          </cell>
          <cell r="C71">
            <v>71</v>
          </cell>
        </row>
        <row r="72">
          <cell r="B72" t="str">
            <v xml:space="preserve">BFA Sociedad Tenedora de Acciones SAU </v>
          </cell>
          <cell r="C72">
            <v>72</v>
          </cell>
        </row>
        <row r="73">
          <cell r="B73" t="str">
            <v>Bharti Airtel Ltd</v>
          </cell>
          <cell r="C73">
            <v>73</v>
          </cell>
        </row>
        <row r="74">
          <cell r="B74" t="str">
            <v>BHP Billiton Ltd</v>
          </cell>
          <cell r="C74">
            <v>74</v>
          </cell>
        </row>
        <row r="75">
          <cell r="B75" t="str">
            <v>BHW Bausparkasse AG</v>
          </cell>
          <cell r="C75">
            <v>75</v>
          </cell>
        </row>
        <row r="76">
          <cell r="B76" t="str">
            <v>Bilfinger SE</v>
          </cell>
          <cell r="C76">
            <v>76</v>
          </cell>
        </row>
        <row r="77">
          <cell r="B77" t="str">
            <v>BMW Finance NV</v>
          </cell>
          <cell r="C77">
            <v>77</v>
          </cell>
        </row>
        <row r="78">
          <cell r="B78" t="str">
            <v>BNP Paribas</v>
          </cell>
          <cell r="C78">
            <v>78</v>
          </cell>
        </row>
        <row r="79">
          <cell r="B79" t="str">
            <v>BOS Finance</v>
          </cell>
          <cell r="C79">
            <v>79</v>
          </cell>
        </row>
        <row r="80">
          <cell r="B80" t="str">
            <v>Bouygues SA</v>
          </cell>
          <cell r="C80">
            <v>80</v>
          </cell>
        </row>
        <row r="81">
          <cell r="B81" t="str">
            <v>BP PLC</v>
          </cell>
          <cell r="C81">
            <v>81</v>
          </cell>
        </row>
        <row r="82">
          <cell r="B82" t="str">
            <v>BPCE SA</v>
          </cell>
          <cell r="C82">
            <v>82</v>
          </cell>
        </row>
        <row r="83">
          <cell r="B83" t="str">
            <v>Brambles Ltd</v>
          </cell>
          <cell r="C83">
            <v>83</v>
          </cell>
        </row>
        <row r="84">
          <cell r="B84" t="str">
            <v>Brenntag AG</v>
          </cell>
          <cell r="C84">
            <v>84</v>
          </cell>
        </row>
        <row r="85">
          <cell r="B85" t="str">
            <v>BRFkredit A/S</v>
          </cell>
          <cell r="C85">
            <v>85</v>
          </cell>
        </row>
        <row r="86">
          <cell r="B86" t="str">
            <v>Brisa Concessao Rodoviaria SA</v>
          </cell>
          <cell r="C86">
            <v>86</v>
          </cell>
        </row>
        <row r="87">
          <cell r="B87" t="str">
            <v>Bristol-Myers Squibb Co</v>
          </cell>
          <cell r="C87">
            <v>87</v>
          </cell>
        </row>
        <row r="88">
          <cell r="B88" t="str">
            <v>British Telecommunications PLC</v>
          </cell>
          <cell r="C88">
            <v>88</v>
          </cell>
        </row>
        <row r="89">
          <cell r="B89" t="str">
            <v>Bureau Veritas SA</v>
          </cell>
          <cell r="C89">
            <v>89</v>
          </cell>
        </row>
        <row r="90">
          <cell r="B90" t="str">
            <v>Caisse d'Amortissement de la D</v>
          </cell>
          <cell r="C90">
            <v>90</v>
          </cell>
        </row>
        <row r="91">
          <cell r="B91" t="str">
            <v>CaixaBank SA</v>
          </cell>
          <cell r="C91">
            <v>91</v>
          </cell>
        </row>
        <row r="92">
          <cell r="B92" t="str">
            <v>Cap Gemini SA</v>
          </cell>
          <cell r="C92">
            <v>92</v>
          </cell>
        </row>
        <row r="93">
          <cell r="B93" t="str">
            <v>Cargill Inc</v>
          </cell>
          <cell r="C93">
            <v>93</v>
          </cell>
        </row>
        <row r="94">
          <cell r="B94" t="str">
            <v>Carlsberg Breweries A/S</v>
          </cell>
          <cell r="C94">
            <v>94</v>
          </cell>
        </row>
        <row r="95">
          <cell r="B95" t="str">
            <v>Carrefour SA</v>
          </cell>
          <cell r="C95">
            <v>95</v>
          </cell>
        </row>
        <row r="96">
          <cell r="B96" t="str">
            <v>Casino Guichard Perrachon SA</v>
          </cell>
          <cell r="C96">
            <v>96</v>
          </cell>
        </row>
        <row r="97">
          <cell r="B97" t="str">
            <v>Ceske Drahy AS</v>
          </cell>
          <cell r="C97">
            <v>97</v>
          </cell>
        </row>
        <row r="98">
          <cell r="B98" t="str">
            <v>CEZ AS</v>
          </cell>
          <cell r="C98">
            <v>98</v>
          </cell>
        </row>
        <row r="99">
          <cell r="B99" t="str">
            <v>China Construction Bank Asia C</v>
          </cell>
          <cell r="C99">
            <v>99</v>
          </cell>
        </row>
        <row r="100">
          <cell r="B100" t="str">
            <v>China State Shipbuilding Corp</v>
          </cell>
          <cell r="C100">
            <v>100</v>
          </cell>
        </row>
        <row r="101">
          <cell r="B101" t="str">
            <v>Cie Financiere et Industrielle</v>
          </cell>
          <cell r="C101">
            <v>101</v>
          </cell>
        </row>
        <row r="102">
          <cell r="B102" t="str">
            <v>Citigroup Inc</v>
          </cell>
          <cell r="C102">
            <v>102</v>
          </cell>
        </row>
        <row r="103">
          <cell r="B103" t="str">
            <v>CK Hutchison Holdings Ltd</v>
          </cell>
          <cell r="C103">
            <v>103</v>
          </cell>
        </row>
        <row r="104">
          <cell r="B104" t="str">
            <v>CNP Assurances</v>
          </cell>
          <cell r="C104">
            <v>104</v>
          </cell>
        </row>
        <row r="105">
          <cell r="B105" t="str">
            <v>Coca-Cola European Partners PL</v>
          </cell>
          <cell r="C105">
            <v>105</v>
          </cell>
        </row>
        <row r="106">
          <cell r="B106" t="str">
            <v>Coca-Cola HBC AG</v>
          </cell>
          <cell r="C106">
            <v>106</v>
          </cell>
        </row>
        <row r="107">
          <cell r="B107" t="str">
            <v>Commerzbank AG</v>
          </cell>
          <cell r="C107">
            <v>107</v>
          </cell>
        </row>
        <row r="108">
          <cell r="B108" t="str">
            <v>Commonwealth Bank of Australia</v>
          </cell>
          <cell r="C108">
            <v>108</v>
          </cell>
        </row>
        <row r="109">
          <cell r="B109" t="str">
            <v>Compagnie de Saint-Gobain</v>
          </cell>
          <cell r="C109">
            <v>109</v>
          </cell>
        </row>
        <row r="110">
          <cell r="B110" t="str">
            <v>Compagnie Générale des Etablis</v>
          </cell>
          <cell r="C110">
            <v>110</v>
          </cell>
        </row>
        <row r="111">
          <cell r="B111" t="str">
            <v>Compass Group PLC</v>
          </cell>
          <cell r="C111">
            <v>111</v>
          </cell>
        </row>
        <row r="112">
          <cell r="B112" t="str">
            <v>Continental AG</v>
          </cell>
          <cell r="C112">
            <v>112</v>
          </cell>
        </row>
        <row r="113">
          <cell r="B113" t="str">
            <v>Cooperatieve Rabobank UA</v>
          </cell>
          <cell r="C113">
            <v>113</v>
          </cell>
        </row>
        <row r="114">
          <cell r="B114" t="str">
            <v>Coventry Building Society</v>
          </cell>
          <cell r="C114">
            <v>114</v>
          </cell>
        </row>
        <row r="115">
          <cell r="B115" t="str">
            <v>Crédit Agricole S.A.</v>
          </cell>
          <cell r="C115">
            <v>115</v>
          </cell>
        </row>
        <row r="116">
          <cell r="B116" t="str">
            <v>Credit Immobilier de France De</v>
          </cell>
          <cell r="C116">
            <v>116</v>
          </cell>
        </row>
        <row r="117">
          <cell r="B117" t="str">
            <v>Credit Logement SA</v>
          </cell>
          <cell r="C117">
            <v>117</v>
          </cell>
        </row>
        <row r="118">
          <cell r="B118" t="str">
            <v>Credit Mutuel Arkea SA</v>
          </cell>
          <cell r="C118">
            <v>118</v>
          </cell>
        </row>
        <row r="119">
          <cell r="B119" t="str">
            <v>Credit Suisse AG</v>
          </cell>
          <cell r="C119">
            <v>119</v>
          </cell>
        </row>
        <row r="120">
          <cell r="B120" t="str">
            <v>CRH PLC</v>
          </cell>
          <cell r="C120">
            <v>120</v>
          </cell>
        </row>
        <row r="121">
          <cell r="B121" t="str">
            <v>Criteria Caixa SA</v>
          </cell>
          <cell r="C121">
            <v>121</v>
          </cell>
        </row>
        <row r="122">
          <cell r="B122" t="str">
            <v>daa plc</v>
          </cell>
          <cell r="C122">
            <v>122</v>
          </cell>
        </row>
        <row r="123">
          <cell r="B123" t="str">
            <v>Daimler AG</v>
          </cell>
          <cell r="C123">
            <v>123</v>
          </cell>
        </row>
        <row r="124">
          <cell r="B124" t="str">
            <v>Danone</v>
          </cell>
          <cell r="C124">
            <v>124</v>
          </cell>
        </row>
        <row r="125">
          <cell r="B125" t="str">
            <v>Danske Bank A/S</v>
          </cell>
          <cell r="C125">
            <v>125</v>
          </cell>
        </row>
        <row r="126">
          <cell r="B126" t="str">
            <v>de Volksbank NV</v>
          </cell>
          <cell r="C126">
            <v>126</v>
          </cell>
        </row>
        <row r="127">
          <cell r="B127" t="str">
            <v>DekaBank Deutsche Girozentrale</v>
          </cell>
          <cell r="C127">
            <v>127</v>
          </cell>
        </row>
        <row r="128">
          <cell r="B128" t="str">
            <v>Delta Lloyd NV</v>
          </cell>
          <cell r="C128">
            <v>128</v>
          </cell>
        </row>
        <row r="129">
          <cell r="B129" t="str">
            <v>Deutsche Bahn Finance GMBH</v>
          </cell>
          <cell r="C129">
            <v>129</v>
          </cell>
        </row>
        <row r="130">
          <cell r="B130" t="str">
            <v>Deutsche Bank AG</v>
          </cell>
          <cell r="C130">
            <v>130</v>
          </cell>
        </row>
        <row r="131">
          <cell r="B131" t="str">
            <v>Deutsche Boerse AG</v>
          </cell>
          <cell r="C131">
            <v>131</v>
          </cell>
        </row>
        <row r="132">
          <cell r="B132" t="str">
            <v>Deutsche Pfandbriefbank AG</v>
          </cell>
          <cell r="C132">
            <v>132</v>
          </cell>
        </row>
        <row r="133">
          <cell r="B133" t="str">
            <v>Deutsche Post AG</v>
          </cell>
          <cell r="C133">
            <v>133</v>
          </cell>
        </row>
        <row r="134">
          <cell r="B134" t="str">
            <v>Deutsche Telekom AG</v>
          </cell>
          <cell r="C134">
            <v>134</v>
          </cell>
        </row>
        <row r="135">
          <cell r="B135" t="str">
            <v>Development Bank of Japan Inc</v>
          </cell>
          <cell r="C135">
            <v>135</v>
          </cell>
        </row>
        <row r="136">
          <cell r="B136" t="str">
            <v>Diageo PLC</v>
          </cell>
          <cell r="C136">
            <v>136</v>
          </cell>
        </row>
        <row r="137">
          <cell r="B137" t="str">
            <v>Distribuidora Internacional de</v>
          </cell>
          <cell r="C137">
            <v>137</v>
          </cell>
        </row>
        <row r="138">
          <cell r="B138" t="str">
            <v>DNB Bank ASA</v>
          </cell>
          <cell r="C138">
            <v>138</v>
          </cell>
        </row>
        <row r="139">
          <cell r="B139" t="str">
            <v>DVB Bank SE</v>
          </cell>
          <cell r="C139">
            <v>139</v>
          </cell>
        </row>
        <row r="140">
          <cell r="B140" t="str">
            <v>DZ Bank AG Deutsche Zentral-Ge</v>
          </cell>
          <cell r="C140">
            <v>140</v>
          </cell>
        </row>
        <row r="141">
          <cell r="B141" t="str">
            <v>E.ON SE</v>
          </cell>
          <cell r="C141">
            <v>141</v>
          </cell>
        </row>
        <row r="142">
          <cell r="B142" t="str">
            <v>Edenred</v>
          </cell>
          <cell r="C142">
            <v>142</v>
          </cell>
        </row>
        <row r="143">
          <cell r="B143" t="str">
            <v>EDF SA</v>
          </cell>
          <cell r="C143">
            <v>143</v>
          </cell>
        </row>
        <row r="144">
          <cell r="B144" t="str">
            <v>Edison SpA</v>
          </cell>
          <cell r="C144">
            <v>144</v>
          </cell>
        </row>
        <row r="145">
          <cell r="B145" t="str">
            <v>EDP Finance BV</v>
          </cell>
          <cell r="C145">
            <v>145</v>
          </cell>
        </row>
        <row r="146">
          <cell r="B146" t="str">
            <v>EE Ltd</v>
          </cell>
          <cell r="C146">
            <v>146</v>
          </cell>
        </row>
        <row r="147">
          <cell r="B147" t="str">
            <v>Eesti Energia AS</v>
          </cell>
          <cell r="C147">
            <v>147</v>
          </cell>
        </row>
        <row r="148">
          <cell r="B148" t="str">
            <v>Elia System Operator SA/NV</v>
          </cell>
          <cell r="C148">
            <v>148</v>
          </cell>
        </row>
        <row r="149">
          <cell r="B149" t="str">
            <v>Elisa OYJ</v>
          </cell>
          <cell r="C149">
            <v>149</v>
          </cell>
        </row>
        <row r="150">
          <cell r="B150" t="str">
            <v>Enagas SA</v>
          </cell>
          <cell r="C150">
            <v>150</v>
          </cell>
        </row>
        <row r="151">
          <cell r="B151" t="str">
            <v>EnBW Energie Baden-Wuerttember</v>
          </cell>
          <cell r="C151">
            <v>151</v>
          </cell>
        </row>
        <row r="152">
          <cell r="B152" t="str">
            <v>Enel SpA</v>
          </cell>
          <cell r="C152">
            <v>152</v>
          </cell>
        </row>
        <row r="153">
          <cell r="B153" t="str">
            <v>Engie SA</v>
          </cell>
          <cell r="C153">
            <v>153</v>
          </cell>
        </row>
        <row r="154">
          <cell r="B154" t="str">
            <v>Eni SpA</v>
          </cell>
          <cell r="C154">
            <v>154</v>
          </cell>
        </row>
        <row r="155">
          <cell r="B155" t="str">
            <v>EP Energy AS</v>
          </cell>
          <cell r="C155">
            <v>155</v>
          </cell>
        </row>
        <row r="156">
          <cell r="B156" t="str">
            <v>Erste Group Bank AG</v>
          </cell>
          <cell r="C156">
            <v>156</v>
          </cell>
        </row>
        <row r="157">
          <cell r="B157" t="str">
            <v>ERVIA</v>
          </cell>
          <cell r="C157">
            <v>157</v>
          </cell>
        </row>
        <row r="158">
          <cell r="B158" t="str">
            <v>ESB</v>
          </cell>
          <cell r="C158">
            <v>158</v>
          </cell>
        </row>
        <row r="159">
          <cell r="B159" t="str">
            <v>Espagne</v>
          </cell>
          <cell r="C159">
            <v>159</v>
          </cell>
        </row>
        <row r="160">
          <cell r="B160" t="str">
            <v>European Union</v>
          </cell>
          <cell r="C160">
            <v>160</v>
          </cell>
        </row>
        <row r="161">
          <cell r="B161" t="str">
            <v>Eutelsat Communications</v>
          </cell>
          <cell r="C161">
            <v>161</v>
          </cell>
        </row>
        <row r="162">
          <cell r="B162" t="str">
            <v>EWE AG</v>
          </cell>
          <cell r="C162">
            <v>162</v>
          </cell>
        </row>
        <row r="163">
          <cell r="B163" t="str">
            <v>EXOR NV</v>
          </cell>
          <cell r="C163">
            <v>163</v>
          </cell>
        </row>
        <row r="164">
          <cell r="B164" t="str">
            <v>Experian PLC</v>
          </cell>
          <cell r="C164">
            <v>164</v>
          </cell>
        </row>
        <row r="165">
          <cell r="B165" t="str">
            <v>F van Lanschot Bankiers NV</v>
          </cell>
          <cell r="C165">
            <v>165</v>
          </cell>
        </row>
        <row r="166">
          <cell r="B166" t="str">
            <v>FCA Bank SpA</v>
          </cell>
          <cell r="C166">
            <v>166</v>
          </cell>
        </row>
        <row r="167">
          <cell r="B167" t="str">
            <v>FCE Bank PLC</v>
          </cell>
          <cell r="C167">
            <v>167</v>
          </cell>
        </row>
        <row r="168">
          <cell r="B168" t="str">
            <v>Ferrovial SA</v>
          </cell>
          <cell r="C168">
            <v>168</v>
          </cell>
        </row>
        <row r="169">
          <cell r="B169" t="str">
            <v>Fidelity International</v>
          </cell>
          <cell r="C169">
            <v>169</v>
          </cell>
        </row>
        <row r="170">
          <cell r="B170" t="str">
            <v>Fonciere Des Regions</v>
          </cell>
          <cell r="C170">
            <v>170</v>
          </cell>
        </row>
        <row r="171">
          <cell r="B171" t="str">
            <v>Fortum OYJ</v>
          </cell>
          <cell r="C171">
            <v>171</v>
          </cell>
        </row>
        <row r="172">
          <cell r="B172" t="str">
            <v>G4S PLC</v>
          </cell>
          <cell r="C172">
            <v>172</v>
          </cell>
        </row>
        <row r="173">
          <cell r="B173" t="str">
            <v>Gas Natural SDG SA</v>
          </cell>
          <cell r="C173">
            <v>173</v>
          </cell>
        </row>
        <row r="174">
          <cell r="B174" t="str">
            <v>Gazprom PJSC</v>
          </cell>
          <cell r="C174">
            <v>174</v>
          </cell>
        </row>
        <row r="175">
          <cell r="B175" t="str">
            <v>GEA Group AG</v>
          </cell>
          <cell r="C175">
            <v>175</v>
          </cell>
        </row>
        <row r="176">
          <cell r="B176" t="str">
            <v>Gecina SA</v>
          </cell>
          <cell r="C176">
            <v>176</v>
          </cell>
        </row>
        <row r="177">
          <cell r="B177" t="str">
            <v>General Electric Co</v>
          </cell>
          <cell r="C177">
            <v>177</v>
          </cell>
        </row>
        <row r="178">
          <cell r="B178" t="str">
            <v>Gerresheimer AG</v>
          </cell>
          <cell r="C178">
            <v>178</v>
          </cell>
        </row>
        <row r="179">
          <cell r="B179" t="str">
            <v>GlaxoSmithKline Capital PLC</v>
          </cell>
          <cell r="C179">
            <v>179</v>
          </cell>
        </row>
        <row r="180">
          <cell r="B180" t="str">
            <v>Glencore PLC</v>
          </cell>
          <cell r="C180">
            <v>180</v>
          </cell>
        </row>
        <row r="181">
          <cell r="B181" t="str">
            <v>Goldman Sachs Group Inc/The</v>
          </cell>
          <cell r="C181">
            <v>181</v>
          </cell>
        </row>
        <row r="182">
          <cell r="B182" t="str">
            <v>Goodman European Logistics Fund</v>
          </cell>
          <cell r="C182">
            <v>182</v>
          </cell>
        </row>
        <row r="183">
          <cell r="B183" t="str">
            <v>Groupama SA</v>
          </cell>
          <cell r="C183">
            <v>183</v>
          </cell>
        </row>
        <row r="184">
          <cell r="B184" t="str">
            <v>Groupement des CH/CHR</v>
          </cell>
          <cell r="C184">
            <v>184</v>
          </cell>
        </row>
        <row r="185">
          <cell r="B185" t="str">
            <v>Hammerson PLC</v>
          </cell>
          <cell r="C185">
            <v>185</v>
          </cell>
        </row>
        <row r="186">
          <cell r="B186" t="str">
            <v>Havas SA</v>
          </cell>
          <cell r="C186">
            <v>186</v>
          </cell>
        </row>
        <row r="187">
          <cell r="B187" t="str">
            <v>Heathrow SP Ltd</v>
          </cell>
          <cell r="C187">
            <v>187</v>
          </cell>
        </row>
        <row r="188">
          <cell r="B188" t="str">
            <v>Heineken NV</v>
          </cell>
          <cell r="C188">
            <v>188</v>
          </cell>
        </row>
        <row r="189">
          <cell r="B189" t="str">
            <v>Hella GmbH &amp; Co KGaA</v>
          </cell>
          <cell r="C189">
            <v>189</v>
          </cell>
        </row>
        <row r="190">
          <cell r="B190" t="str">
            <v>Hera SpA</v>
          </cell>
          <cell r="C190">
            <v>190</v>
          </cell>
        </row>
        <row r="191">
          <cell r="B191" t="str">
            <v>Hollande</v>
          </cell>
          <cell r="C191">
            <v>191</v>
          </cell>
        </row>
        <row r="192">
          <cell r="B192" t="str">
            <v>HSBC</v>
          </cell>
          <cell r="C192">
            <v>192</v>
          </cell>
        </row>
        <row r="193">
          <cell r="B193" t="str">
            <v>HSH Nordbank AG</v>
          </cell>
          <cell r="C193">
            <v>193</v>
          </cell>
        </row>
        <row r="194">
          <cell r="B194" t="str">
            <v>Iberdrola SA</v>
          </cell>
          <cell r="C194">
            <v>194</v>
          </cell>
        </row>
        <row r="195">
          <cell r="B195" t="str">
            <v>ICADE</v>
          </cell>
          <cell r="C195">
            <v>195</v>
          </cell>
        </row>
        <row r="196">
          <cell r="B196" t="str">
            <v>Iliad SA</v>
          </cell>
          <cell r="C196">
            <v>196</v>
          </cell>
        </row>
        <row r="197">
          <cell r="B197" t="str">
            <v>Imerys SA</v>
          </cell>
          <cell r="C197">
            <v>197</v>
          </cell>
        </row>
        <row r="198">
          <cell r="B198" t="str">
            <v>Imperial Brands Finance PLC</v>
          </cell>
          <cell r="C198">
            <v>198</v>
          </cell>
        </row>
        <row r="199">
          <cell r="B199" t="str">
            <v>ING</v>
          </cell>
          <cell r="C199">
            <v>199</v>
          </cell>
        </row>
        <row r="200">
          <cell r="B200" t="str">
            <v>innogy Finance BV</v>
          </cell>
          <cell r="C200">
            <v>200</v>
          </cell>
        </row>
        <row r="201">
          <cell r="B201" t="str">
            <v>International Business Machine</v>
          </cell>
          <cell r="C201">
            <v>201</v>
          </cell>
        </row>
        <row r="202">
          <cell r="B202" t="str">
            <v>Intesa Sanpaolo SpA</v>
          </cell>
          <cell r="C202">
            <v>202</v>
          </cell>
        </row>
        <row r="203">
          <cell r="B203" t="str">
            <v>Investor AB</v>
          </cell>
          <cell r="C203">
            <v>203</v>
          </cell>
        </row>
        <row r="204">
          <cell r="B204" t="str">
            <v>ISS A/S</v>
          </cell>
          <cell r="C204">
            <v>204</v>
          </cell>
        </row>
        <row r="205">
          <cell r="B205" t="str">
            <v>Italie</v>
          </cell>
          <cell r="C205">
            <v>205</v>
          </cell>
        </row>
        <row r="206">
          <cell r="B206" t="str">
            <v>JCDecaux SA</v>
          </cell>
          <cell r="C206">
            <v>206</v>
          </cell>
        </row>
        <row r="207">
          <cell r="B207" t="str">
            <v>John Deere Capital Corp</v>
          </cell>
          <cell r="C207">
            <v>207</v>
          </cell>
        </row>
        <row r="208">
          <cell r="B208" t="str">
            <v>Johnson &amp; Johnson</v>
          </cell>
          <cell r="C208">
            <v>208</v>
          </cell>
        </row>
        <row r="209">
          <cell r="B209" t="str">
            <v>JPMorgan Chase &amp; Co</v>
          </cell>
          <cell r="C209">
            <v>209</v>
          </cell>
        </row>
        <row r="210">
          <cell r="B210" t="str">
            <v>K+S AG</v>
          </cell>
          <cell r="C210">
            <v>210</v>
          </cell>
        </row>
        <row r="211">
          <cell r="B211" t="str">
            <v>KBC</v>
          </cell>
          <cell r="C211">
            <v>211</v>
          </cell>
        </row>
        <row r="212">
          <cell r="B212" t="str">
            <v>Kering</v>
          </cell>
          <cell r="C212">
            <v>212</v>
          </cell>
        </row>
        <row r="213">
          <cell r="B213" t="str">
            <v>Klepierre SA</v>
          </cell>
          <cell r="C213">
            <v>213</v>
          </cell>
        </row>
        <row r="214">
          <cell r="B214" t="str">
            <v>Koninklijke Ahold Delhaize NV</v>
          </cell>
          <cell r="C214">
            <v>214</v>
          </cell>
        </row>
        <row r="215">
          <cell r="B215" t="str">
            <v>Koninklijke DSM NV</v>
          </cell>
          <cell r="C215">
            <v>215</v>
          </cell>
        </row>
        <row r="216">
          <cell r="B216" t="str">
            <v>Koninklijke KPN NV</v>
          </cell>
          <cell r="C216">
            <v>216</v>
          </cell>
        </row>
        <row r="217">
          <cell r="B217" t="str">
            <v>Korea Gas Corp</v>
          </cell>
          <cell r="C217">
            <v>217</v>
          </cell>
        </row>
        <row r="218">
          <cell r="B218" t="str">
            <v>Kreditanstalt fuer Wiederaufba</v>
          </cell>
          <cell r="C218">
            <v>218</v>
          </cell>
        </row>
        <row r="219">
          <cell r="B219" t="str">
            <v>Kutxabank SA</v>
          </cell>
          <cell r="C219">
            <v>219</v>
          </cell>
        </row>
        <row r="220">
          <cell r="B220" t="str">
            <v>La Banque Postale SA</v>
          </cell>
          <cell r="C220">
            <v>220</v>
          </cell>
        </row>
        <row r="221">
          <cell r="B221" t="str">
            <v>La Poste SA</v>
          </cell>
          <cell r="C221">
            <v>221</v>
          </cell>
        </row>
        <row r="222">
          <cell r="B222" t="str">
            <v>Landal Worldwide Corp</v>
          </cell>
          <cell r="C222">
            <v>222</v>
          </cell>
        </row>
        <row r="223">
          <cell r="B223" t="str">
            <v>Landesbank Berlin AG</v>
          </cell>
          <cell r="C223">
            <v>223</v>
          </cell>
        </row>
        <row r="224">
          <cell r="B224" t="str">
            <v>Landesbank Hessen-Thueringen G</v>
          </cell>
          <cell r="C224">
            <v>224</v>
          </cell>
        </row>
        <row r="225">
          <cell r="B225" t="str">
            <v>LANXESS AG</v>
          </cell>
          <cell r="C225">
            <v>225</v>
          </cell>
        </row>
        <row r="226">
          <cell r="B226" t="str">
            <v>LeasePlan Corp NV</v>
          </cell>
          <cell r="C226">
            <v>226</v>
          </cell>
        </row>
        <row r="227">
          <cell r="B227" t="str">
            <v>Legrand SA</v>
          </cell>
          <cell r="C227">
            <v>227</v>
          </cell>
        </row>
        <row r="228">
          <cell r="B228" t="str">
            <v>Linde Finance BV</v>
          </cell>
          <cell r="C228">
            <v>228</v>
          </cell>
        </row>
        <row r="229">
          <cell r="B229" t="str">
            <v>Lloyds Bank PLC</v>
          </cell>
          <cell r="C229">
            <v>229</v>
          </cell>
        </row>
        <row r="230">
          <cell r="B230" t="str">
            <v>Louis Dreyfus Co BV</v>
          </cell>
          <cell r="C230">
            <v>230</v>
          </cell>
        </row>
        <row r="231">
          <cell r="B231" t="str">
            <v>Luxottica Group SpA</v>
          </cell>
          <cell r="C231">
            <v>231</v>
          </cell>
        </row>
        <row r="232">
          <cell r="B232" t="str">
            <v>MACIF</v>
          </cell>
          <cell r="C232">
            <v>232</v>
          </cell>
        </row>
        <row r="233">
          <cell r="B233" t="str">
            <v>Macif</v>
          </cell>
          <cell r="C233">
            <v>233</v>
          </cell>
        </row>
        <row r="234">
          <cell r="B234" t="str">
            <v>Macquarie Bank Ltd</v>
          </cell>
          <cell r="C234">
            <v>234</v>
          </cell>
        </row>
        <row r="235">
          <cell r="B235" t="str">
            <v>Madrilena Red de Gas Finance B</v>
          </cell>
          <cell r="C235">
            <v>235</v>
          </cell>
        </row>
        <row r="236">
          <cell r="B236" t="str">
            <v>MAN SE</v>
          </cell>
          <cell r="C236">
            <v>236</v>
          </cell>
        </row>
        <row r="237">
          <cell r="B237" t="str">
            <v>ManpowerGroup Inc</v>
          </cell>
          <cell r="C237">
            <v>237</v>
          </cell>
        </row>
        <row r="238">
          <cell r="B238" t="str">
            <v>Materion</v>
          </cell>
          <cell r="C238">
            <v>238</v>
          </cell>
        </row>
        <row r="239">
          <cell r="B239" t="str">
            <v>mBank SA</v>
          </cell>
          <cell r="C239">
            <v>239</v>
          </cell>
        </row>
        <row r="240">
          <cell r="B240" t="str">
            <v>McDonald's Corp</v>
          </cell>
          <cell r="C240">
            <v>240</v>
          </cell>
        </row>
        <row r="241">
          <cell r="B241" t="str">
            <v>Mediobanca SpA</v>
          </cell>
          <cell r="C241">
            <v>241</v>
          </cell>
        </row>
        <row r="242">
          <cell r="B242" t="str">
            <v>Mercialys SA</v>
          </cell>
          <cell r="C242">
            <v>242</v>
          </cell>
        </row>
        <row r="243">
          <cell r="B243" t="str">
            <v>Merck KGaA</v>
          </cell>
          <cell r="C243">
            <v>243</v>
          </cell>
        </row>
        <row r="244">
          <cell r="B244" t="str">
            <v>METRO AG</v>
          </cell>
          <cell r="C244">
            <v>244</v>
          </cell>
        </row>
        <row r="245">
          <cell r="B245" t="str">
            <v>Metropolitan Life Insurance Co</v>
          </cell>
          <cell r="C245">
            <v>245</v>
          </cell>
        </row>
        <row r="246">
          <cell r="B246" t="str">
            <v>Metso OYJ</v>
          </cell>
          <cell r="C246">
            <v>246</v>
          </cell>
        </row>
        <row r="247">
          <cell r="B247" t="str">
            <v>Mitsubishi UFJ Financial Group</v>
          </cell>
          <cell r="C247">
            <v>247</v>
          </cell>
        </row>
        <row r="248">
          <cell r="B248" t="str">
            <v>Moët Hennessy Louis Vuitton SA</v>
          </cell>
          <cell r="C248">
            <v>248</v>
          </cell>
        </row>
        <row r="249">
          <cell r="B249" t="str">
            <v>Mondelez International Inc</v>
          </cell>
          <cell r="C249">
            <v>249</v>
          </cell>
        </row>
        <row r="250">
          <cell r="B250" t="str">
            <v>Mondi PLC</v>
          </cell>
          <cell r="C250">
            <v>250</v>
          </cell>
        </row>
        <row r="251">
          <cell r="B251" t="str">
            <v>Morgan Stanley</v>
          </cell>
          <cell r="C251">
            <v>251</v>
          </cell>
        </row>
        <row r="252">
          <cell r="B252" t="str">
            <v>Motability Operations Group PL</v>
          </cell>
          <cell r="C252">
            <v>252</v>
          </cell>
        </row>
        <row r="253">
          <cell r="B253" t="str">
            <v>MTU Aero Engines AG</v>
          </cell>
          <cell r="C253">
            <v>253</v>
          </cell>
        </row>
        <row r="254">
          <cell r="B254" t="str">
            <v>Muenchener Rueckversicherungs-</v>
          </cell>
          <cell r="C254">
            <v>254</v>
          </cell>
        </row>
        <row r="255">
          <cell r="B255" t="str">
            <v>National Australia Bank Ltd</v>
          </cell>
          <cell r="C255">
            <v>255</v>
          </cell>
        </row>
        <row r="256">
          <cell r="B256" t="str">
            <v>National Grid PLC</v>
          </cell>
          <cell r="C256">
            <v>256</v>
          </cell>
        </row>
        <row r="257">
          <cell r="B257" t="str">
            <v>Nationwide Building Society</v>
          </cell>
          <cell r="C257">
            <v>257</v>
          </cell>
        </row>
        <row r="258">
          <cell r="B258" t="str">
            <v>Natixis</v>
          </cell>
          <cell r="C258">
            <v>258</v>
          </cell>
        </row>
        <row r="259">
          <cell r="B259" t="str">
            <v>Nederlandse Gasunie NV</v>
          </cell>
          <cell r="C259">
            <v>259</v>
          </cell>
        </row>
        <row r="260">
          <cell r="B260" t="str">
            <v>Nestle SA</v>
          </cell>
          <cell r="C260">
            <v>260</v>
          </cell>
        </row>
        <row r="261">
          <cell r="B261" t="str">
            <v>New York Life Insurance Co</v>
          </cell>
          <cell r="C261">
            <v>261</v>
          </cell>
        </row>
        <row r="262">
          <cell r="B262" t="str">
            <v>NEX Group PLC</v>
          </cell>
          <cell r="C262">
            <v>262</v>
          </cell>
        </row>
        <row r="263">
          <cell r="B263" t="str">
            <v>NIBC Bank NV</v>
          </cell>
          <cell r="C263">
            <v>263</v>
          </cell>
        </row>
        <row r="264">
          <cell r="B264" t="str">
            <v>NN Group NV</v>
          </cell>
          <cell r="C264">
            <v>264</v>
          </cell>
        </row>
        <row r="265">
          <cell r="B265" t="str">
            <v>Nomura Holdings Inc</v>
          </cell>
          <cell r="C265">
            <v>265</v>
          </cell>
        </row>
        <row r="266">
          <cell r="B266" t="str">
            <v>Norddeutsche Landesbank Giroze</v>
          </cell>
          <cell r="C266">
            <v>266</v>
          </cell>
        </row>
        <row r="267">
          <cell r="B267" t="str">
            <v>Nordea Bank AB</v>
          </cell>
          <cell r="C267">
            <v>267</v>
          </cell>
        </row>
        <row r="268">
          <cell r="B268" t="str">
            <v>Novartis AG</v>
          </cell>
          <cell r="C268">
            <v>268</v>
          </cell>
        </row>
        <row r="269">
          <cell r="B269" t="str">
            <v>Oi SA</v>
          </cell>
          <cell r="C269">
            <v>269</v>
          </cell>
        </row>
        <row r="270">
          <cell r="B270" t="str">
            <v>OMV AG</v>
          </cell>
          <cell r="C270">
            <v>270</v>
          </cell>
        </row>
        <row r="271">
          <cell r="B271" t="str">
            <v>OP Corporate Bank plc</v>
          </cell>
          <cell r="C271">
            <v>271</v>
          </cell>
        </row>
        <row r="272">
          <cell r="B272" t="str">
            <v>Orange SA</v>
          </cell>
          <cell r="C272">
            <v>272</v>
          </cell>
        </row>
        <row r="273">
          <cell r="B273" t="str">
            <v>Origin Energy Ltd</v>
          </cell>
          <cell r="C273">
            <v>273</v>
          </cell>
        </row>
        <row r="274">
          <cell r="B274" t="str">
            <v>Orsted A/S</v>
          </cell>
          <cell r="C274">
            <v>274</v>
          </cell>
        </row>
        <row r="275">
          <cell r="B275" t="str">
            <v>Pernod-Ricard SA</v>
          </cell>
          <cell r="C275">
            <v>275</v>
          </cell>
        </row>
        <row r="276">
          <cell r="B276" t="str">
            <v>Petrobras International Braspe</v>
          </cell>
          <cell r="C276">
            <v>276</v>
          </cell>
        </row>
        <row r="277">
          <cell r="B277" t="str">
            <v>Petrol DD Ljubljana</v>
          </cell>
          <cell r="C277">
            <v>277</v>
          </cell>
        </row>
        <row r="278">
          <cell r="B278" t="str">
            <v>Petroleos Mexicanos</v>
          </cell>
          <cell r="C278">
            <v>278</v>
          </cell>
        </row>
        <row r="279">
          <cell r="B279" t="str">
            <v>Pfizer Inc</v>
          </cell>
          <cell r="C279">
            <v>279</v>
          </cell>
        </row>
        <row r="280">
          <cell r="B280" t="str">
            <v>PGE Polska Grupa Energetyczna</v>
          </cell>
          <cell r="C280">
            <v>280</v>
          </cell>
        </row>
        <row r="281">
          <cell r="B281" t="str">
            <v>Philip Morris International In</v>
          </cell>
          <cell r="C281">
            <v>281</v>
          </cell>
        </row>
        <row r="282">
          <cell r="B282" t="str">
            <v>Plastic Omnium SA</v>
          </cell>
          <cell r="C282">
            <v>282</v>
          </cell>
        </row>
        <row r="283">
          <cell r="B283" t="str">
            <v>Polskie Gornictwo Naftowe i Ga</v>
          </cell>
          <cell r="C283">
            <v>283</v>
          </cell>
        </row>
        <row r="284">
          <cell r="B284" t="str">
            <v>Portugal</v>
          </cell>
          <cell r="C284">
            <v>284</v>
          </cell>
        </row>
        <row r="285">
          <cell r="B285" t="str">
            <v>Poste Italiane SpA</v>
          </cell>
          <cell r="C285">
            <v>285</v>
          </cell>
        </row>
        <row r="286">
          <cell r="B286" t="str">
            <v>Poste Vita SpA</v>
          </cell>
          <cell r="C286">
            <v>286</v>
          </cell>
        </row>
        <row r="287">
          <cell r="B287" t="str">
            <v>PostNL NV</v>
          </cell>
          <cell r="C287">
            <v>287</v>
          </cell>
        </row>
        <row r="288">
          <cell r="B288" t="str">
            <v>Powszechna Kasa Oszczednosci B</v>
          </cell>
          <cell r="C288">
            <v>288</v>
          </cell>
        </row>
        <row r="289">
          <cell r="B289" t="str">
            <v>Powszechny Zaklad Ubezpieczen</v>
          </cell>
          <cell r="C289">
            <v>289</v>
          </cell>
        </row>
        <row r="290">
          <cell r="B290" t="str">
            <v>Principal Financial Group Inc</v>
          </cell>
          <cell r="C290">
            <v>290</v>
          </cell>
        </row>
        <row r="291">
          <cell r="B291" t="str">
            <v>Procter &amp; Gamble Co/The</v>
          </cell>
          <cell r="C291">
            <v>291</v>
          </cell>
        </row>
        <row r="292">
          <cell r="B292" t="str">
            <v>Prologis LP</v>
          </cell>
          <cell r="C292">
            <v>292</v>
          </cell>
        </row>
        <row r="293">
          <cell r="B293" t="str">
            <v>Prosegur Cia de Seguridad SA</v>
          </cell>
          <cell r="C293">
            <v>293</v>
          </cell>
        </row>
        <row r="294">
          <cell r="B294" t="str">
            <v>Proximus SADP</v>
          </cell>
          <cell r="C294">
            <v>294</v>
          </cell>
        </row>
        <row r="295">
          <cell r="B295" t="str">
            <v>Raiffeisen Bank International</v>
          </cell>
          <cell r="C295">
            <v>295</v>
          </cell>
        </row>
        <row r="296">
          <cell r="B296" t="str">
            <v>Raiffeisenlandesbank Niederoes</v>
          </cell>
          <cell r="C296">
            <v>296</v>
          </cell>
        </row>
        <row r="297">
          <cell r="B297" t="str">
            <v>RCI Banque SA</v>
          </cell>
          <cell r="C297">
            <v>297</v>
          </cell>
        </row>
        <row r="298">
          <cell r="B298" t="str">
            <v>Red Electrica Corp SA</v>
          </cell>
          <cell r="C298">
            <v>298</v>
          </cell>
        </row>
        <row r="299">
          <cell r="B299" t="str">
            <v>REN - Redes Energeticas Nacion</v>
          </cell>
          <cell r="C299">
            <v>299</v>
          </cell>
        </row>
        <row r="300">
          <cell r="B300" t="str">
            <v>Rentokil Initial PLC</v>
          </cell>
          <cell r="C300">
            <v>300</v>
          </cell>
        </row>
        <row r="301">
          <cell r="B301" t="str">
            <v>Repsol SA</v>
          </cell>
          <cell r="C301">
            <v>301</v>
          </cell>
        </row>
        <row r="302">
          <cell r="B302" t="str">
            <v>Robert Bosch GmbH</v>
          </cell>
          <cell r="C302">
            <v>302</v>
          </cell>
        </row>
        <row r="303">
          <cell r="B303" t="str">
            <v>Roche Holding AG</v>
          </cell>
          <cell r="C303">
            <v>303</v>
          </cell>
        </row>
        <row r="304">
          <cell r="B304" t="str">
            <v>Royal Bank of Scotland Group P</v>
          </cell>
          <cell r="C304">
            <v>304</v>
          </cell>
        </row>
        <row r="305">
          <cell r="B305" t="str">
            <v>Royal Bank of Scotland PLC/The</v>
          </cell>
          <cell r="C305">
            <v>305</v>
          </cell>
        </row>
        <row r="306">
          <cell r="B306" t="str">
            <v>Royal Dutch Shell PLC</v>
          </cell>
          <cell r="C306">
            <v>306</v>
          </cell>
        </row>
        <row r="307">
          <cell r="B307" t="str">
            <v>RTE Reseau de Transport d'Elec</v>
          </cell>
          <cell r="C307">
            <v>307</v>
          </cell>
        </row>
        <row r="308">
          <cell r="B308" t="str">
            <v>RWE AG</v>
          </cell>
          <cell r="C308">
            <v>308</v>
          </cell>
        </row>
        <row r="309">
          <cell r="B309" t="str">
            <v>SABMiller</v>
          </cell>
          <cell r="C309">
            <v>309</v>
          </cell>
        </row>
        <row r="310">
          <cell r="B310" t="str">
            <v>Sampo Oyj</v>
          </cell>
          <cell r="C310">
            <v>310</v>
          </cell>
        </row>
        <row r="311">
          <cell r="B311" t="str">
            <v>Sanofi-Aventis SA</v>
          </cell>
          <cell r="C311">
            <v>311</v>
          </cell>
        </row>
        <row r="312">
          <cell r="B312" t="str">
            <v>Santos Ltd</v>
          </cell>
          <cell r="C312">
            <v>312</v>
          </cell>
        </row>
        <row r="313">
          <cell r="B313" t="str">
            <v>SBAB Bank AB</v>
          </cell>
          <cell r="C313">
            <v>313</v>
          </cell>
        </row>
        <row r="314">
          <cell r="B314" t="str">
            <v>Scania CV AB</v>
          </cell>
          <cell r="C314">
            <v>314</v>
          </cell>
        </row>
        <row r="315">
          <cell r="B315" t="str">
            <v>Schlumberger Ltd</v>
          </cell>
          <cell r="C315">
            <v>315</v>
          </cell>
        </row>
        <row r="316">
          <cell r="B316" t="str">
            <v>Schneider Electric SE</v>
          </cell>
          <cell r="C316">
            <v>316</v>
          </cell>
        </row>
        <row r="317">
          <cell r="B317" t="str">
            <v>SCOR SE</v>
          </cell>
          <cell r="C317">
            <v>317</v>
          </cell>
        </row>
        <row r="318">
          <cell r="B318" t="str">
            <v>Securitas AB</v>
          </cell>
          <cell r="C318">
            <v>318</v>
          </cell>
        </row>
        <row r="319">
          <cell r="B319" t="str">
            <v>SES SA</v>
          </cell>
          <cell r="C319">
            <v>319</v>
          </cell>
        </row>
        <row r="320">
          <cell r="B320" t="str">
            <v>Severn Trent Utilities Finance</v>
          </cell>
          <cell r="C320">
            <v>320</v>
          </cell>
        </row>
        <row r="321">
          <cell r="B321" t="str">
            <v>SFIL SA</v>
          </cell>
          <cell r="C321">
            <v>321</v>
          </cell>
        </row>
        <row r="322">
          <cell r="B322" t="str">
            <v>Siemens Financieringsmaatschap</v>
          </cell>
          <cell r="C322">
            <v>322</v>
          </cell>
        </row>
        <row r="323">
          <cell r="B323" t="str">
            <v>Skandinaviska Enskilda Banken</v>
          </cell>
          <cell r="C323">
            <v>323</v>
          </cell>
        </row>
        <row r="324">
          <cell r="B324" t="str">
            <v>SKF AB</v>
          </cell>
          <cell r="C324">
            <v>324</v>
          </cell>
        </row>
        <row r="325">
          <cell r="B325" t="str">
            <v>Smiths Group PLC</v>
          </cell>
          <cell r="C325">
            <v>325</v>
          </cell>
        </row>
        <row r="326">
          <cell r="B326" t="str">
            <v>Snam SpA</v>
          </cell>
          <cell r="C326">
            <v>326</v>
          </cell>
        </row>
        <row r="327">
          <cell r="B327" t="str">
            <v>SNCF Reseau</v>
          </cell>
          <cell r="C327">
            <v>327</v>
          </cell>
        </row>
        <row r="328">
          <cell r="B328" t="str">
            <v>Société des Autoroutes Paris-R</v>
          </cell>
          <cell r="C328">
            <v>328</v>
          </cell>
        </row>
        <row r="329">
          <cell r="B329" t="str">
            <v>Societe Fonciere Lyonnaise SA</v>
          </cell>
          <cell r="C329">
            <v>329</v>
          </cell>
        </row>
        <row r="330">
          <cell r="B330" t="str">
            <v>Société Générale</v>
          </cell>
          <cell r="C330">
            <v>330</v>
          </cell>
        </row>
        <row r="331">
          <cell r="B331" t="str">
            <v>Solvay SA</v>
          </cell>
          <cell r="C331">
            <v>331</v>
          </cell>
        </row>
        <row r="332">
          <cell r="B332" t="str">
            <v>SpareBank 1 SMN</v>
          </cell>
          <cell r="C332">
            <v>332</v>
          </cell>
        </row>
        <row r="333">
          <cell r="B333" t="str">
            <v>SpareBank 1 SR-Bank ASA</v>
          </cell>
          <cell r="C333">
            <v>333</v>
          </cell>
        </row>
        <row r="334">
          <cell r="B334" t="str">
            <v>SSE PLC</v>
          </cell>
          <cell r="C334">
            <v>334</v>
          </cell>
        </row>
        <row r="335">
          <cell r="B335" t="str">
            <v>Standard Chartered PLC</v>
          </cell>
          <cell r="C335">
            <v>335</v>
          </cell>
        </row>
        <row r="336">
          <cell r="B336" t="str">
            <v>Statkraft AS</v>
          </cell>
          <cell r="C336">
            <v>336</v>
          </cell>
        </row>
        <row r="337">
          <cell r="B337" t="str">
            <v>Suedzucker AG</v>
          </cell>
          <cell r="C337">
            <v>337</v>
          </cell>
        </row>
        <row r="338">
          <cell r="B338" t="str">
            <v>Suez Environnement Co</v>
          </cell>
          <cell r="C338">
            <v>338</v>
          </cell>
        </row>
        <row r="339">
          <cell r="B339" t="str">
            <v>Svenska Cellulosa AB SCA</v>
          </cell>
          <cell r="C339">
            <v>339</v>
          </cell>
        </row>
        <row r="340">
          <cell r="B340" t="str">
            <v>Svenska Handelsbanken AB</v>
          </cell>
          <cell r="C340">
            <v>340</v>
          </cell>
        </row>
        <row r="341">
          <cell r="B341" t="str">
            <v>Swedbank AB</v>
          </cell>
          <cell r="C341">
            <v>341</v>
          </cell>
        </row>
        <row r="342">
          <cell r="B342" t="str">
            <v>Swedish Match AB</v>
          </cell>
          <cell r="C342">
            <v>342</v>
          </cell>
        </row>
        <row r="343">
          <cell r="B343" t="str">
            <v>Swiss Life Holding AG</v>
          </cell>
          <cell r="C343">
            <v>343</v>
          </cell>
        </row>
        <row r="344">
          <cell r="B344" t="str">
            <v>Swiss Re AG</v>
          </cell>
          <cell r="C344">
            <v>344</v>
          </cell>
        </row>
        <row r="345">
          <cell r="B345" t="str">
            <v>Sydbank A/S</v>
          </cell>
          <cell r="C345">
            <v>345</v>
          </cell>
        </row>
        <row r="346">
          <cell r="B346" t="str">
            <v>TDC A/S</v>
          </cell>
          <cell r="C346">
            <v>346</v>
          </cell>
        </row>
        <row r="347">
          <cell r="B347" t="str">
            <v>Telecom Italia SpA/Milano</v>
          </cell>
          <cell r="C347">
            <v>347</v>
          </cell>
        </row>
        <row r="348">
          <cell r="B348" t="str">
            <v>Telefonaktiebolaget LM Ericsso</v>
          </cell>
          <cell r="C348">
            <v>348</v>
          </cell>
        </row>
        <row r="349">
          <cell r="B349" t="str">
            <v>Telefonica Deutschland Holding</v>
          </cell>
          <cell r="C349">
            <v>349</v>
          </cell>
        </row>
        <row r="350">
          <cell r="B350" t="str">
            <v>Telefonica SA</v>
          </cell>
          <cell r="C350">
            <v>350</v>
          </cell>
        </row>
        <row r="351">
          <cell r="B351" t="str">
            <v>Telekom Austria AG</v>
          </cell>
          <cell r="C351">
            <v>351</v>
          </cell>
        </row>
        <row r="352">
          <cell r="B352" t="str">
            <v>Telenor ASA</v>
          </cell>
          <cell r="C352">
            <v>352</v>
          </cell>
        </row>
        <row r="353">
          <cell r="B353" t="str">
            <v>Telia Co AB</v>
          </cell>
          <cell r="C353">
            <v>353</v>
          </cell>
        </row>
        <row r="354">
          <cell r="B354" t="str">
            <v>Telstra Corp Ltd</v>
          </cell>
          <cell r="C354">
            <v>354</v>
          </cell>
        </row>
        <row r="355">
          <cell r="B355" t="str">
            <v>TenneT Holding BV</v>
          </cell>
          <cell r="C355">
            <v>355</v>
          </cell>
        </row>
        <row r="356">
          <cell r="B356" t="str">
            <v>Teollisuuden Voima Oyj</v>
          </cell>
          <cell r="C356">
            <v>356</v>
          </cell>
        </row>
        <row r="357">
          <cell r="B357" t="str">
            <v>Terna Rete Elettrica Nazionale</v>
          </cell>
          <cell r="C357">
            <v>357</v>
          </cell>
        </row>
        <row r="358">
          <cell r="B358" t="str">
            <v>Teva Pharmaceutical Industries</v>
          </cell>
          <cell r="C358">
            <v>358</v>
          </cell>
        </row>
        <row r="359">
          <cell r="B359" t="str">
            <v>Thales SA</v>
          </cell>
          <cell r="C359">
            <v>359</v>
          </cell>
        </row>
        <row r="360">
          <cell r="B360" t="str">
            <v>Total SA</v>
          </cell>
          <cell r="C360">
            <v>360</v>
          </cell>
        </row>
        <row r="361">
          <cell r="B361" t="str">
            <v>Toyota Motor Credit Corp</v>
          </cell>
          <cell r="C361">
            <v>361</v>
          </cell>
        </row>
        <row r="362">
          <cell r="B362" t="str">
            <v>Turkiye Garanti Bankasi AS</v>
          </cell>
          <cell r="C362">
            <v>362</v>
          </cell>
        </row>
        <row r="363">
          <cell r="B363" t="str">
            <v>Turkiye Vakiflar Bankasi TAO</v>
          </cell>
          <cell r="C363">
            <v>363</v>
          </cell>
        </row>
        <row r="364">
          <cell r="B364" t="str">
            <v>UBS AG</v>
          </cell>
          <cell r="C364">
            <v>364</v>
          </cell>
        </row>
        <row r="365">
          <cell r="B365" t="str">
            <v>Unibail-Rodamco SE</v>
          </cell>
          <cell r="C365">
            <v>365</v>
          </cell>
        </row>
        <row r="366">
          <cell r="B366" t="str">
            <v>UniCredit SpA</v>
          </cell>
          <cell r="C366">
            <v>366</v>
          </cell>
        </row>
        <row r="367">
          <cell r="B367" t="str">
            <v>Unicredit SpA</v>
          </cell>
          <cell r="C367">
            <v>367</v>
          </cell>
        </row>
        <row r="368">
          <cell r="B368" t="str">
            <v>Unione di Banche Italiane SpA</v>
          </cell>
          <cell r="C368">
            <v>368</v>
          </cell>
        </row>
        <row r="369">
          <cell r="B369" t="str">
            <v>United Utilities Water Ltd</v>
          </cell>
          <cell r="C369">
            <v>369</v>
          </cell>
        </row>
        <row r="370">
          <cell r="B370" t="str">
            <v>URENCO Ltd</v>
          </cell>
          <cell r="C370">
            <v>370</v>
          </cell>
        </row>
        <row r="371">
          <cell r="B371" t="str">
            <v>Vale SA</v>
          </cell>
          <cell r="C371">
            <v>371</v>
          </cell>
        </row>
        <row r="372">
          <cell r="B372" t="str">
            <v>Valeo SA</v>
          </cell>
          <cell r="C372">
            <v>372</v>
          </cell>
        </row>
        <row r="373">
          <cell r="B373" t="str">
            <v>Vallourec SA</v>
          </cell>
          <cell r="C373">
            <v>373</v>
          </cell>
        </row>
        <row r="374">
          <cell r="B374" t="str">
            <v>Vattenfall AB</v>
          </cell>
          <cell r="C374">
            <v>374</v>
          </cell>
        </row>
        <row r="375">
          <cell r="B375" t="str">
            <v>Veolia Environnement SA</v>
          </cell>
          <cell r="C375">
            <v>375</v>
          </cell>
        </row>
        <row r="376">
          <cell r="B376" t="str">
            <v>Verbund AG</v>
          </cell>
          <cell r="C376">
            <v>376</v>
          </cell>
        </row>
        <row r="377">
          <cell r="B377" t="str">
            <v>Vesteda Finance BV</v>
          </cell>
          <cell r="C377">
            <v>377</v>
          </cell>
        </row>
        <row r="378">
          <cell r="B378" t="str">
            <v>Vienna Insurance Group AG Wien</v>
          </cell>
          <cell r="C378">
            <v>378</v>
          </cell>
        </row>
        <row r="379">
          <cell r="B379" t="str">
            <v>Vinci SA</v>
          </cell>
          <cell r="C379">
            <v>379</v>
          </cell>
        </row>
        <row r="380">
          <cell r="B380" t="str">
            <v>Vivendi SA</v>
          </cell>
          <cell r="C380">
            <v>380</v>
          </cell>
        </row>
        <row r="381">
          <cell r="B381" t="str">
            <v>Vodafone Group PLC</v>
          </cell>
          <cell r="C381">
            <v>381</v>
          </cell>
        </row>
        <row r="382">
          <cell r="B382" t="str">
            <v>VOITH GMBH</v>
          </cell>
          <cell r="C382">
            <v>382</v>
          </cell>
        </row>
        <row r="383">
          <cell r="B383" t="str">
            <v>Volkswagen</v>
          </cell>
          <cell r="C383">
            <v>383</v>
          </cell>
        </row>
        <row r="384">
          <cell r="B384" t="str">
            <v>Volvo Treasury AB</v>
          </cell>
          <cell r="C384">
            <v>384</v>
          </cell>
        </row>
        <row r="385">
          <cell r="B385" t="str">
            <v>Vonovia Finance BV</v>
          </cell>
          <cell r="C385">
            <v>385</v>
          </cell>
        </row>
        <row r="386">
          <cell r="B386" t="str">
            <v>Votorantim Cimentos SA</v>
          </cell>
          <cell r="C386">
            <v>386</v>
          </cell>
        </row>
        <row r="387">
          <cell r="B387" t="str">
            <v>Wells Fargo &amp; Co</v>
          </cell>
          <cell r="C387">
            <v>387</v>
          </cell>
        </row>
        <row r="388">
          <cell r="B388" t="str">
            <v>Wendel</v>
          </cell>
          <cell r="C388">
            <v>388</v>
          </cell>
        </row>
        <row r="389">
          <cell r="B389" t="str">
            <v>Westpac Banking Corp</v>
          </cell>
          <cell r="C389">
            <v>389</v>
          </cell>
        </row>
        <row r="390">
          <cell r="B390" t="str">
            <v>Whirlpool Corp</v>
          </cell>
          <cell r="C390">
            <v>390</v>
          </cell>
        </row>
        <row r="391">
          <cell r="B391" t="str">
            <v>WL BANK AG Westfaelische Lands</v>
          </cell>
          <cell r="C391">
            <v>391</v>
          </cell>
        </row>
        <row r="392">
          <cell r="B392" t="str">
            <v>Wolters Kluwer NV</v>
          </cell>
          <cell r="C392">
            <v>392</v>
          </cell>
        </row>
        <row r="393">
          <cell r="B393" t="str">
            <v>WPP PLC</v>
          </cell>
          <cell r="C393">
            <v>393</v>
          </cell>
        </row>
        <row r="394">
          <cell r="B394" t="str">
            <v>Wurth Finance International BV</v>
          </cell>
          <cell r="C394">
            <v>394</v>
          </cell>
        </row>
        <row r="395">
          <cell r="B395" t="str">
            <v>Yorkshire Building Society</v>
          </cell>
          <cell r="C395">
            <v>395</v>
          </cell>
        </row>
        <row r="396">
          <cell r="B396" t="str">
            <v>Zapadoslovenska Energetika AS</v>
          </cell>
          <cell r="C396">
            <v>396</v>
          </cell>
        </row>
        <row r="397">
          <cell r="B397" t="str">
            <v>Zurich Insurance Group AG</v>
          </cell>
          <cell r="C397">
            <v>397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tabSelected="1" zoomScale="70" zoomScaleNormal="70" workbookViewId="0">
      <selection activeCell="G4" sqref="G4"/>
    </sheetView>
  </sheetViews>
  <sheetFormatPr baseColWidth="10" defaultRowHeight="15" x14ac:dyDescent="0.25"/>
  <cols>
    <col min="1" max="1" width="9" bestFit="1" customWidth="1"/>
    <col min="2" max="2" width="29.85546875" bestFit="1" customWidth="1"/>
    <col min="3" max="3" width="14.7109375" bestFit="1" customWidth="1"/>
    <col min="4" max="4" width="14.28515625" bestFit="1" customWidth="1"/>
    <col min="5" max="5" width="8.85546875" bestFit="1" customWidth="1"/>
    <col min="6" max="6" width="9.140625" bestFit="1" customWidth="1"/>
  </cols>
  <sheetData>
    <row r="1" spans="1:8" x14ac:dyDescent="0.25">
      <c r="A1" s="1" t="s">
        <v>483</v>
      </c>
      <c r="B1" s="2" t="s">
        <v>484</v>
      </c>
      <c r="C1" s="2" t="s">
        <v>485</v>
      </c>
      <c r="D1" s="2" t="s">
        <v>486</v>
      </c>
      <c r="E1" s="2" t="s">
        <v>487</v>
      </c>
      <c r="F1" s="2" t="s">
        <v>488</v>
      </c>
      <c r="H1" s="3" t="s">
        <v>490</v>
      </c>
    </row>
    <row r="2" spans="1:8" x14ac:dyDescent="0.25">
      <c r="A2">
        <v>1</v>
      </c>
      <c r="B2" t="s">
        <v>256</v>
      </c>
      <c r="C2">
        <f>VLOOKUP($B2,[1]Ref_Risques!$AA:$AG,2,0)</f>
        <v>2</v>
      </c>
      <c r="D2">
        <f>VLOOKUP($B2,[1]Ref_Risques!$AA:$AG,3,0)</f>
        <v>8</v>
      </c>
      <c r="E2">
        <f>VLOOKUP(H2,[2]num_group!$B:$C,2,0)</f>
        <v>2</v>
      </c>
      <c r="F2">
        <f>VLOOKUP(B2,[1]Ref_Risques!$AA:$AI,9,0)</f>
        <v>17</v>
      </c>
      <c r="H2" t="str">
        <f>VLOOKUP($B2,[1]Ref_Risques!$AA:$AG,7,0)</f>
        <v>2i Rete Gas SpA</v>
      </c>
    </row>
    <row r="3" spans="1:8" x14ac:dyDescent="0.25">
      <c r="A3">
        <f>A2+1</f>
        <v>2</v>
      </c>
      <c r="B3" t="s">
        <v>299</v>
      </c>
      <c r="C3">
        <f>VLOOKUP($B3,[1]Ref_Risques!$AA:$AG,2,0)</f>
        <v>3</v>
      </c>
      <c r="D3">
        <f>VLOOKUP($B3,[1]Ref_Risques!$AA:$AG,3,0)</f>
        <v>10</v>
      </c>
      <c r="E3">
        <f>VLOOKUP(H3,[2]num_group!$B:$C,2,0)</f>
        <v>3</v>
      </c>
      <c r="F3">
        <f>VLOOKUP(B3,[1]Ref_Risques!$AA:$AI,9,0)</f>
        <v>43</v>
      </c>
      <c r="H3" t="str">
        <f>VLOOKUP($B3,[1]Ref_Risques!$AA:$AG,7,0)</f>
        <v>3i Group PLC</v>
      </c>
    </row>
    <row r="4" spans="1:8" x14ac:dyDescent="0.25">
      <c r="A4">
        <f t="shared" ref="A4:A67" si="0">A3+1</f>
        <v>3</v>
      </c>
      <c r="B4" t="s">
        <v>122</v>
      </c>
      <c r="C4">
        <f>VLOOKUP($B4,[1]Ref_Risques!$AA:$AG,2,0)</f>
        <v>2</v>
      </c>
      <c r="D4">
        <f>VLOOKUP($B4,[1]Ref_Risques!$AA:$AG,3,0)</f>
        <v>8</v>
      </c>
      <c r="E4">
        <f>VLOOKUP(H4,[2]num_group!$B:$C,2,0)</f>
        <v>4</v>
      </c>
      <c r="F4">
        <f>VLOOKUP(B4,[1]Ref_Risques!$AA:$AI,9,0)</f>
        <v>12</v>
      </c>
      <c r="H4" t="str">
        <f>VLOOKUP($B4,[1]Ref_Risques!$AA:$AG,7,0)</f>
        <v>A2A SpA</v>
      </c>
    </row>
    <row r="5" spans="1:8" x14ac:dyDescent="0.25">
      <c r="A5">
        <f t="shared" si="0"/>
        <v>4</v>
      </c>
      <c r="B5" t="s">
        <v>331</v>
      </c>
      <c r="C5">
        <f>VLOOKUP($B5,[1]Ref_Risques!$AA:$AG,2,0)</f>
        <v>2</v>
      </c>
      <c r="D5">
        <f>VLOOKUP($B5,[1]Ref_Risques!$AA:$AG,3,0)</f>
        <v>16</v>
      </c>
      <c r="E5">
        <f>VLOOKUP(H5,[2]num_group!$B:$C,2,0)</f>
        <v>5</v>
      </c>
      <c r="F5">
        <f>VLOOKUP(B5,[1]Ref_Risques!$AA:$AI,9,0)</f>
        <v>24</v>
      </c>
      <c r="H5" t="str">
        <f>VLOOKUP($B5,[1]Ref_Risques!$AA:$AG,7,0)</f>
        <v>ABB Ltd</v>
      </c>
    </row>
    <row r="6" spans="1:8" x14ac:dyDescent="0.25">
      <c r="A6">
        <f t="shared" si="0"/>
        <v>5</v>
      </c>
      <c r="B6" t="s">
        <v>80</v>
      </c>
      <c r="C6">
        <f>VLOOKUP($B6,[1]Ref_Risques!$AA:$AG,2,0)</f>
        <v>3</v>
      </c>
      <c r="D6">
        <f>VLOOKUP($B6,[1]Ref_Risques!$AA:$AG,3,0)</f>
        <v>10</v>
      </c>
      <c r="E6">
        <f>VLOOKUP(H6,[2]num_group!$B:$C,2,0)</f>
        <v>52</v>
      </c>
      <c r="F6">
        <f>VLOOKUP(B6,[1]Ref_Risques!$AA:$AI,9,0)</f>
        <v>3</v>
      </c>
      <c r="H6" t="str">
        <f>VLOOKUP($B6,[1]Ref_Risques!$AA:$AG,7,0)</f>
        <v>Banco Santander SA</v>
      </c>
    </row>
    <row r="7" spans="1:8" x14ac:dyDescent="0.25">
      <c r="A7">
        <f t="shared" si="0"/>
        <v>6</v>
      </c>
      <c r="B7" t="s">
        <v>11</v>
      </c>
      <c r="C7">
        <f>VLOOKUP($B7,[1]Ref_Risques!$AA:$AG,2,0)</f>
        <v>2</v>
      </c>
      <c r="D7">
        <f>VLOOKUP($B7,[1]Ref_Risques!$AA:$AG,3,0)</f>
        <v>6</v>
      </c>
      <c r="E7">
        <f>VLOOKUP(H7,[2]num_group!$B:$C,2,0)</f>
        <v>6</v>
      </c>
      <c r="F7">
        <f>VLOOKUP(B7,[1]Ref_Risques!$AA:$AI,9,0)</f>
        <v>5</v>
      </c>
      <c r="H7" t="str">
        <f>VLOOKUP($B7,[1]Ref_Risques!$AA:$AG,7,0)</f>
        <v>Abertis Infraestructuras SA</v>
      </c>
    </row>
    <row r="8" spans="1:8" x14ac:dyDescent="0.25">
      <c r="A8">
        <f t="shared" si="0"/>
        <v>7</v>
      </c>
      <c r="B8" t="s">
        <v>52</v>
      </c>
      <c r="C8">
        <f>VLOOKUP($B8,[1]Ref_Risques!$AA:$AG,2,0)</f>
        <v>3</v>
      </c>
      <c r="D8">
        <f>VLOOKUP($B8,[1]Ref_Risques!$AA:$AG,3,0)</f>
        <v>9</v>
      </c>
      <c r="E8">
        <f>VLOOKUP(H8,[2]num_group!$B:$C,2,0)</f>
        <v>7</v>
      </c>
      <c r="F8">
        <f>VLOOKUP(B8,[1]Ref_Risques!$AA:$AI,9,0)</f>
        <v>3</v>
      </c>
      <c r="H8" t="str">
        <f>VLOOKUP($B8,[1]Ref_Risques!$AA:$AG,7,0)</f>
        <v>ABN AMRO Bank NV</v>
      </c>
    </row>
    <row r="9" spans="1:8" x14ac:dyDescent="0.25">
      <c r="A9">
        <f t="shared" si="0"/>
        <v>8</v>
      </c>
      <c r="B9" t="s">
        <v>117</v>
      </c>
      <c r="C9">
        <f>VLOOKUP($B9,[1]Ref_Risques!$AA:$AG,2,0)</f>
        <v>2</v>
      </c>
      <c r="D9">
        <f>VLOOKUP($B9,[1]Ref_Risques!$AA:$AG,3,0)</f>
        <v>1</v>
      </c>
      <c r="E9">
        <f>VLOOKUP(H9,[2]num_group!$B:$C,2,0)</f>
        <v>8</v>
      </c>
      <c r="F9">
        <f>VLOOKUP(B9,[1]Ref_Risques!$AA:$AI,9,0)</f>
        <v>26</v>
      </c>
      <c r="H9" t="str">
        <f>VLOOKUP($B9,[1]Ref_Risques!$AA:$AG,7,0)</f>
        <v>Accor SA</v>
      </c>
    </row>
    <row r="10" spans="1:8" x14ac:dyDescent="0.25">
      <c r="A10">
        <f t="shared" si="0"/>
        <v>9</v>
      </c>
      <c r="B10" t="s">
        <v>116</v>
      </c>
      <c r="C10">
        <f>VLOOKUP($B10,[1]Ref_Risques!$AA:$AG,2,0)</f>
        <v>2</v>
      </c>
      <c r="D10">
        <f>VLOOKUP($B10,[1]Ref_Risques!$AA:$AG,3,0)</f>
        <v>8</v>
      </c>
      <c r="E10">
        <f>VLOOKUP(H10,[2]num_group!$B:$C,2,0)</f>
        <v>9</v>
      </c>
      <c r="F10">
        <f>VLOOKUP(B10,[1]Ref_Risques!$AA:$AI,9,0)</f>
        <v>12</v>
      </c>
      <c r="H10" t="str">
        <f>VLOOKUP($B10,[1]Ref_Risques!$AA:$AG,7,0)</f>
        <v>ACEA SpA</v>
      </c>
    </row>
    <row r="11" spans="1:8" x14ac:dyDescent="0.25">
      <c r="A11">
        <f t="shared" si="0"/>
        <v>10</v>
      </c>
      <c r="B11" t="s">
        <v>118</v>
      </c>
      <c r="C11">
        <f>VLOOKUP($B11,[1]Ref_Risques!$AA:$AG,2,0)</f>
        <v>3</v>
      </c>
      <c r="D11">
        <f>VLOOKUP($B11,[1]Ref_Risques!$AA:$AG,3,0)</f>
        <v>9</v>
      </c>
      <c r="E11">
        <f>VLOOKUP(H11,[2]num_group!$B:$C,2,0)</f>
        <v>10</v>
      </c>
      <c r="F11">
        <f>VLOOKUP(B11,[1]Ref_Risques!$AA:$AI,9,0)</f>
        <v>3</v>
      </c>
      <c r="H11" t="str">
        <f>VLOOKUP($B11,[1]Ref_Risques!$AA:$AG,7,0)</f>
        <v>Achmea BV</v>
      </c>
    </row>
    <row r="12" spans="1:8" x14ac:dyDescent="0.25">
      <c r="A12">
        <f t="shared" si="0"/>
        <v>11</v>
      </c>
      <c r="B12" t="s">
        <v>119</v>
      </c>
      <c r="C12">
        <f>VLOOKUP($B12,[1]Ref_Risques!$AA:$AG,2,0)</f>
        <v>2</v>
      </c>
      <c r="D12">
        <f>VLOOKUP($B12,[1]Ref_Risques!$AA:$AG,3,0)</f>
        <v>16</v>
      </c>
      <c r="E12">
        <f>VLOOKUP(H12,[2]num_group!$B:$C,2,0)</f>
        <v>11</v>
      </c>
      <c r="F12">
        <f>VLOOKUP(B12,[1]Ref_Risques!$AA:$AI,9,0)</f>
        <v>5</v>
      </c>
      <c r="H12" t="str">
        <f>VLOOKUP($B12,[1]Ref_Risques!$AA:$AG,7,0)</f>
        <v>Adecco Group AG</v>
      </c>
    </row>
    <row r="13" spans="1:8" x14ac:dyDescent="0.25">
      <c r="A13">
        <f t="shared" si="0"/>
        <v>12</v>
      </c>
      <c r="B13" t="s">
        <v>121</v>
      </c>
      <c r="C13">
        <f>VLOOKUP($B13,[1]Ref_Risques!$AA:$AG,2,0)</f>
        <v>3</v>
      </c>
      <c r="D13">
        <f>VLOOKUP($B13,[1]Ref_Risques!$AA:$AG,3,0)</f>
        <v>9</v>
      </c>
      <c r="E13">
        <f>VLOOKUP(H13,[2]num_group!$B:$C,2,0)</f>
        <v>12</v>
      </c>
      <c r="F13">
        <f>VLOOKUP(B13,[1]Ref_Risques!$AA:$AI,9,0)</f>
        <v>4</v>
      </c>
      <c r="H13" t="str">
        <f>VLOOKUP($B13,[1]Ref_Risques!$AA:$AG,7,0)</f>
        <v>Aegon NV</v>
      </c>
    </row>
    <row r="14" spans="1:8" x14ac:dyDescent="0.25">
      <c r="A14">
        <f t="shared" si="0"/>
        <v>13</v>
      </c>
      <c r="B14" t="s">
        <v>120</v>
      </c>
      <c r="C14">
        <f>VLOOKUP($B14,[1]Ref_Risques!$AA:$AG,2,0)</f>
        <v>2</v>
      </c>
      <c r="D14">
        <f>VLOOKUP($B14,[1]Ref_Risques!$AA:$AG,3,0)</f>
        <v>1</v>
      </c>
      <c r="E14">
        <f>VLOOKUP(H14,[2]num_group!$B:$C,2,0)</f>
        <v>13</v>
      </c>
      <c r="F14">
        <f>VLOOKUP(B14,[1]Ref_Risques!$AA:$AI,9,0)</f>
        <v>24</v>
      </c>
      <c r="H14" t="str">
        <f>VLOOKUP($B14,[1]Ref_Risques!$AA:$AG,7,0)</f>
        <v>Aéroports de Paris</v>
      </c>
    </row>
    <row r="15" spans="1:8" x14ac:dyDescent="0.25">
      <c r="A15">
        <f t="shared" si="0"/>
        <v>14</v>
      </c>
      <c r="B15" t="s">
        <v>26</v>
      </c>
      <c r="C15">
        <f>VLOOKUP($B15,[1]Ref_Risques!$AA:$AG,2,0)</f>
        <v>2</v>
      </c>
      <c r="D15">
        <f>VLOOKUP($B15,[1]Ref_Risques!$AA:$AG,3,0)</f>
        <v>1</v>
      </c>
      <c r="E15">
        <f>VLOOKUP(H15,[2]num_group!$B:$C,2,0)</f>
        <v>14</v>
      </c>
      <c r="F15">
        <f>VLOOKUP(B15,[1]Ref_Risques!$AA:$AI,9,0)</f>
        <v>3</v>
      </c>
      <c r="H15" t="str">
        <f>VLOOKUP($B15,[1]Ref_Risques!$AA:$AG,7,0)</f>
        <v>Agence Francaise de Developpem</v>
      </c>
    </row>
    <row r="16" spans="1:8" x14ac:dyDescent="0.25">
      <c r="A16">
        <f t="shared" si="0"/>
        <v>15</v>
      </c>
      <c r="B16" t="s">
        <v>477</v>
      </c>
      <c r="C16">
        <f>VLOOKUP($B16,[1]Ref_Risques!$AA:$AG,2,0)</f>
        <v>3</v>
      </c>
      <c r="D16">
        <f>VLOOKUP($B16,[1]Ref_Risques!$AA:$AG,3,0)</f>
        <v>1</v>
      </c>
      <c r="E16">
        <f>VLOOKUP(H16,[2]num_group!$B:$C,2,0)</f>
        <v>15</v>
      </c>
      <c r="F16">
        <f>VLOOKUP(B16,[1]Ref_Risques!$AA:$AI,9,0)</f>
        <v>53</v>
      </c>
      <c r="H16" t="s">
        <v>491</v>
      </c>
    </row>
    <row r="17" spans="1:8" x14ac:dyDescent="0.25">
      <c r="A17">
        <f t="shared" si="0"/>
        <v>16</v>
      </c>
      <c r="B17" t="s">
        <v>123</v>
      </c>
      <c r="C17">
        <f>VLOOKUP($B17,[1]Ref_Risques!$AA:$AG,2,0)</f>
        <v>2</v>
      </c>
      <c r="D17">
        <f>VLOOKUP($B17,[1]Ref_Risques!$AA:$AG,3,0)</f>
        <v>1</v>
      </c>
      <c r="E17">
        <f>VLOOKUP(H17,[2]num_group!$B:$C,2,0)</f>
        <v>16</v>
      </c>
      <c r="F17">
        <f>VLOOKUP(B17,[1]Ref_Risques!$AA:$AI,9,0)</f>
        <v>27</v>
      </c>
      <c r="H17" t="str">
        <f>VLOOKUP($B17,[1]Ref_Risques!$AA:$AG,7,0)</f>
        <v>Air Liquide SA</v>
      </c>
    </row>
    <row r="18" spans="1:8" x14ac:dyDescent="0.25">
      <c r="A18">
        <f t="shared" si="0"/>
        <v>17</v>
      </c>
      <c r="B18" t="s">
        <v>124</v>
      </c>
      <c r="C18">
        <f>VLOOKUP($B18,[1]Ref_Risques!$AA:$AG,2,0)</f>
        <v>2</v>
      </c>
      <c r="D18">
        <f>VLOOKUP($B18,[1]Ref_Risques!$AA:$AG,3,0)</f>
        <v>1</v>
      </c>
      <c r="E18">
        <f>VLOOKUP(H18,[2]num_group!$B:$C,2,0)</f>
        <v>16</v>
      </c>
      <c r="F18">
        <f>VLOOKUP(B18,[1]Ref_Risques!$AA:$AI,9,0)</f>
        <v>27</v>
      </c>
      <c r="H18" t="str">
        <f>VLOOKUP($B18,[1]Ref_Risques!$AA:$AG,7,0)</f>
        <v>Air Liquide SA</v>
      </c>
    </row>
    <row r="19" spans="1:8" x14ac:dyDescent="0.25">
      <c r="A19">
        <f t="shared" si="0"/>
        <v>18</v>
      </c>
      <c r="B19" t="s">
        <v>142</v>
      </c>
      <c r="C19">
        <f>VLOOKUP($B19,[1]Ref_Risques!$AA:$AG,2,0)</f>
        <v>2</v>
      </c>
      <c r="D19">
        <f>VLOOKUP($B19,[1]Ref_Risques!$AA:$AG,3,0)</f>
        <v>3</v>
      </c>
      <c r="E19">
        <f>VLOOKUP(H19,[2]num_group!$B:$C,2,0)</f>
        <v>17</v>
      </c>
      <c r="F19">
        <f>VLOOKUP(B19,[1]Ref_Risques!$AA:$AI,9,0)</f>
        <v>27</v>
      </c>
      <c r="H19" t="str">
        <f>VLOOKUP($B19,[1]Ref_Risques!$AA:$AG,7,0)</f>
        <v>Air Products &amp; Chemicals Inc</v>
      </c>
    </row>
    <row r="20" spans="1:8" x14ac:dyDescent="0.25">
      <c r="A20">
        <f t="shared" si="0"/>
        <v>19</v>
      </c>
      <c r="B20" t="s">
        <v>126</v>
      </c>
      <c r="C20">
        <f>VLOOKUP($B20,[1]Ref_Risques!$AA:$AG,2,0)</f>
        <v>2</v>
      </c>
      <c r="D20">
        <f>VLOOKUP($B20,[1]Ref_Risques!$AA:$AG,3,0)</f>
        <v>1</v>
      </c>
      <c r="E20">
        <f>VLOOKUP(H20,[2]num_group!$B:$C,2,0)</f>
        <v>18</v>
      </c>
      <c r="F20">
        <f>VLOOKUP(B20,[1]Ref_Risques!$AA:$AI,9,0)</f>
        <v>21</v>
      </c>
      <c r="H20" t="str">
        <f>VLOOKUP($B20,[1]Ref_Risques!$AA:$AG,7,0)</f>
        <v>Airbus SE</v>
      </c>
    </row>
    <row r="21" spans="1:8" x14ac:dyDescent="0.25">
      <c r="A21">
        <f t="shared" si="0"/>
        <v>20</v>
      </c>
      <c r="B21" t="s">
        <v>127</v>
      </c>
      <c r="C21">
        <f>VLOOKUP($B21,[1]Ref_Risques!$AA:$AG,2,0)</f>
        <v>2</v>
      </c>
      <c r="D21">
        <f>VLOOKUP($B21,[1]Ref_Risques!$AA:$AG,3,0)</f>
        <v>1</v>
      </c>
      <c r="E21">
        <f>VLOOKUP(H21,[2]num_group!$B:$C,2,0)</f>
        <v>18</v>
      </c>
      <c r="F21">
        <f>VLOOKUP(B21,[1]Ref_Risques!$AA:$AI,9,0)</f>
        <v>21</v>
      </c>
      <c r="H21" t="str">
        <f>VLOOKUP($B21,[1]Ref_Risques!$AA:$AG,7,0)</f>
        <v>Airbus SE</v>
      </c>
    </row>
    <row r="22" spans="1:8" x14ac:dyDescent="0.25">
      <c r="A22">
        <f t="shared" si="0"/>
        <v>21</v>
      </c>
      <c r="B22" t="s">
        <v>129</v>
      </c>
      <c r="C22">
        <f>VLOOKUP($B22,[1]Ref_Risques!$AA:$AG,2,0)</f>
        <v>3</v>
      </c>
      <c r="D22">
        <f>VLOOKUP($B22,[1]Ref_Risques!$AA:$AG,3,0)</f>
        <v>15</v>
      </c>
      <c r="E22">
        <f>VLOOKUP(H22,[2]num_group!$B:$C,2,0)</f>
        <v>19</v>
      </c>
      <c r="F22">
        <f>VLOOKUP(B22,[1]Ref_Risques!$AA:$AI,9,0)</f>
        <v>3</v>
      </c>
      <c r="H22" t="str">
        <f>VLOOKUP($B22,[1]Ref_Risques!$AA:$AG,7,0)</f>
        <v>Aktia Bank OYJ</v>
      </c>
    </row>
    <row r="23" spans="1:8" x14ac:dyDescent="0.25">
      <c r="A23">
        <f t="shared" si="0"/>
        <v>22</v>
      </c>
      <c r="B23" t="s">
        <v>130</v>
      </c>
      <c r="C23">
        <f>VLOOKUP($B23,[1]Ref_Risques!$AA:$AG,2,0)</f>
        <v>2</v>
      </c>
      <c r="D23">
        <f>VLOOKUP($B23,[1]Ref_Risques!$AA:$AG,3,0)</f>
        <v>9</v>
      </c>
      <c r="E23">
        <f>VLOOKUP(H23,[2]num_group!$B:$C,2,0)</f>
        <v>20</v>
      </c>
      <c r="F23">
        <f>VLOOKUP(B23,[1]Ref_Risques!$AA:$AI,9,0)</f>
        <v>27</v>
      </c>
      <c r="H23" t="str">
        <f>VLOOKUP($B23,[1]Ref_Risques!$AA:$AG,7,0)</f>
        <v>Akzo Nobel NV</v>
      </c>
    </row>
    <row r="24" spans="1:8" x14ac:dyDescent="0.25">
      <c r="A24">
        <f t="shared" si="0"/>
        <v>23</v>
      </c>
      <c r="B24" t="s">
        <v>131</v>
      </c>
      <c r="C24">
        <f>VLOOKUP($B24,[1]Ref_Risques!$AA:$AG,2,0)</f>
        <v>3</v>
      </c>
      <c r="D24">
        <f>VLOOKUP($B24,[1]Ref_Risques!$AA:$AG,3,0)</f>
        <v>1</v>
      </c>
      <c r="E24">
        <f>VLOOKUP(H24,[2]num_group!$B:$C,2,0)</f>
        <v>21</v>
      </c>
      <c r="F24">
        <f>VLOOKUP(B24,[1]Ref_Risques!$AA:$AI,9,0)</f>
        <v>5</v>
      </c>
      <c r="H24" t="str">
        <f>VLOOKUP($B24,[1]Ref_Risques!$AA:$AG,7,0)</f>
        <v>ALD SA</v>
      </c>
    </row>
    <row r="25" spans="1:8" x14ac:dyDescent="0.25">
      <c r="A25">
        <f t="shared" si="0"/>
        <v>24</v>
      </c>
      <c r="B25" t="s">
        <v>132</v>
      </c>
      <c r="C25">
        <f>VLOOKUP($B25,[1]Ref_Risques!$AA:$AG,2,0)</f>
        <v>2</v>
      </c>
      <c r="D25">
        <f>VLOOKUP($B25,[1]Ref_Risques!$AA:$AG,3,0)</f>
        <v>9</v>
      </c>
      <c r="E25">
        <f>VLOOKUP(H25,[2]num_group!$B:$C,2,0)</f>
        <v>23</v>
      </c>
      <c r="F25">
        <f>VLOOKUP(B25,[1]Ref_Risques!$AA:$AI,9,0)</f>
        <v>12</v>
      </c>
      <c r="H25" t="str">
        <f>VLOOKUP($B25,[1]Ref_Risques!$AA:$AG,7,0)</f>
        <v>Alliander NV</v>
      </c>
    </row>
    <row r="26" spans="1:8" x14ac:dyDescent="0.25">
      <c r="A26">
        <f t="shared" si="0"/>
        <v>25</v>
      </c>
      <c r="B26" t="s">
        <v>10</v>
      </c>
      <c r="C26">
        <f>VLOOKUP($B26,[1]Ref_Risques!$AA:$AG,2,0)</f>
        <v>3</v>
      </c>
      <c r="D26">
        <f>VLOOKUP($B26,[1]Ref_Risques!$AA:$AG,3,0)</f>
        <v>2</v>
      </c>
      <c r="E26">
        <f>VLOOKUP(H26,[2]num_group!$B:$C,2,0)</f>
        <v>24</v>
      </c>
      <c r="F26">
        <f>VLOOKUP(B26,[1]Ref_Risques!$AA:$AI,9,0)</f>
        <v>4</v>
      </c>
      <c r="H26" t="str">
        <f>VLOOKUP($B26,[1]Ref_Risques!$AA:$AG,7,0)</f>
        <v>Allianz SE</v>
      </c>
    </row>
    <row r="27" spans="1:8" x14ac:dyDescent="0.25">
      <c r="A27">
        <f t="shared" si="0"/>
        <v>26</v>
      </c>
      <c r="B27" t="s">
        <v>134</v>
      </c>
      <c r="C27">
        <f>VLOOKUP($B27,[1]Ref_Risques!$AA:$AG,2,0)</f>
        <v>3</v>
      </c>
      <c r="D27">
        <f>VLOOKUP($B27,[1]Ref_Risques!$AA:$AG,3,0)</f>
        <v>2</v>
      </c>
      <c r="E27">
        <f>VLOOKUP(H27,[2]num_group!$B:$C,2,0)</f>
        <v>24</v>
      </c>
      <c r="F27">
        <f>VLOOKUP(B27,[1]Ref_Risques!$AA:$AI,9,0)</f>
        <v>4</v>
      </c>
      <c r="H27" t="str">
        <f>VLOOKUP($B27,[1]Ref_Risques!$AA:$AG,7,0)</f>
        <v>Allianz SE</v>
      </c>
    </row>
    <row r="28" spans="1:8" x14ac:dyDescent="0.25">
      <c r="A28">
        <f t="shared" si="0"/>
        <v>27</v>
      </c>
      <c r="B28" t="s">
        <v>133</v>
      </c>
      <c r="C28">
        <f>VLOOKUP($B28,[1]Ref_Risques!$AA:$AG,2,0)</f>
        <v>2</v>
      </c>
      <c r="D28">
        <f>VLOOKUP($B28,[1]Ref_Risques!$AA:$AG,3,0)</f>
        <v>1</v>
      </c>
      <c r="E28">
        <f>VLOOKUP(H28,[2]num_group!$B:$C,2,0)</f>
        <v>25</v>
      </c>
      <c r="F28">
        <f>VLOOKUP(B28,[1]Ref_Risques!$AA:$AI,9,0)</f>
        <v>28</v>
      </c>
      <c r="H28" t="str">
        <f>VLOOKUP($B28,[1]Ref_Risques!$AA:$AG,7,0)</f>
        <v>Alstom SA</v>
      </c>
    </row>
    <row r="29" spans="1:8" x14ac:dyDescent="0.25">
      <c r="A29">
        <f t="shared" si="0"/>
        <v>28</v>
      </c>
      <c r="B29" t="s">
        <v>91</v>
      </c>
      <c r="C29">
        <f>VLOOKUP($B29,[1]Ref_Risques!$AA:$AG,2,0)</f>
        <v>2</v>
      </c>
      <c r="D29">
        <f>VLOOKUP($B29,[1]Ref_Risques!$AA:$AG,3,0)</f>
        <v>6</v>
      </c>
      <c r="E29">
        <f>VLOOKUP(H29,[2]num_group!$B:$C,2,0)</f>
        <v>26</v>
      </c>
      <c r="F29">
        <f>VLOOKUP(B29,[1]Ref_Risques!$AA:$AI,9,0)</f>
        <v>20</v>
      </c>
      <c r="H29" t="str">
        <f>VLOOKUP($B29,[1]Ref_Risques!$AA:$AG,7,0)</f>
        <v>Amadeus IT Group SA</v>
      </c>
    </row>
    <row r="30" spans="1:8" x14ac:dyDescent="0.25">
      <c r="A30">
        <f t="shared" si="0"/>
        <v>29</v>
      </c>
      <c r="B30" t="s">
        <v>137</v>
      </c>
      <c r="C30">
        <f>VLOOKUP($B30,[1]Ref_Risques!$AA:$AG,2,0)</f>
        <v>2</v>
      </c>
      <c r="D30">
        <f>VLOOKUP($B30,[1]Ref_Risques!$AA:$AG,3,0)</f>
        <v>6</v>
      </c>
      <c r="E30">
        <f>VLOOKUP(H30,[2]num_group!$B:$C,2,0)</f>
        <v>26</v>
      </c>
      <c r="F30">
        <f>VLOOKUP(B30,[1]Ref_Risques!$AA:$AI,9,0)</f>
        <v>20</v>
      </c>
      <c r="H30" t="str">
        <f>VLOOKUP($B30,[1]Ref_Risques!$AA:$AG,7,0)</f>
        <v>Amadeus IT Group SA</v>
      </c>
    </row>
    <row r="31" spans="1:8" x14ac:dyDescent="0.25">
      <c r="A31">
        <f t="shared" si="0"/>
        <v>30</v>
      </c>
      <c r="B31" t="s">
        <v>135</v>
      </c>
      <c r="C31">
        <f>VLOOKUP($B31,[1]Ref_Risques!$AA:$AG,2,0)</f>
        <v>2</v>
      </c>
      <c r="D31">
        <f>VLOOKUP($B31,[1]Ref_Risques!$AA:$AG,3,0)</f>
        <v>17</v>
      </c>
      <c r="E31">
        <f>VLOOKUP(H31,[2]num_group!$B:$C,2,0)</f>
        <v>27</v>
      </c>
      <c r="F31">
        <f>VLOOKUP(B31,[1]Ref_Risques!$AA:$AI,9,0)</f>
        <v>29</v>
      </c>
      <c r="H31" t="str">
        <f>VLOOKUP($B31,[1]Ref_Risques!$AA:$AG,7,0)</f>
        <v>Amcor Ltd/Australia</v>
      </c>
    </row>
    <row r="32" spans="1:8" x14ac:dyDescent="0.25">
      <c r="A32">
        <f t="shared" si="0"/>
        <v>31</v>
      </c>
      <c r="B32" t="s">
        <v>138</v>
      </c>
      <c r="C32">
        <f>VLOOKUP($B32,[1]Ref_Risques!$AA:$AG,2,0)</f>
        <v>2</v>
      </c>
      <c r="D32">
        <f>VLOOKUP($B32,[1]Ref_Risques!$AA:$AG,3,0)</f>
        <v>17</v>
      </c>
      <c r="E32">
        <f>VLOOKUP(H32,[2]num_group!$B:$C,2,0)</f>
        <v>28</v>
      </c>
      <c r="F32">
        <f>VLOOKUP(B32,[1]Ref_Risques!$AA:$AI,9,0)</f>
        <v>2</v>
      </c>
      <c r="H32" t="str">
        <f>VLOOKUP($B32,[1]Ref_Risques!$AA:$AG,7,0)</f>
        <v>America Movil SAB de CV</v>
      </c>
    </row>
    <row r="33" spans="1:8" x14ac:dyDescent="0.25">
      <c r="A33">
        <f t="shared" si="0"/>
        <v>32</v>
      </c>
      <c r="B33" t="s">
        <v>282</v>
      </c>
      <c r="C33">
        <f>VLOOKUP($B33,[1]Ref_Risques!$AA:$AG,2,0)</f>
        <v>2</v>
      </c>
      <c r="D33">
        <f>VLOOKUP($B33,[1]Ref_Risques!$AA:$AG,3,0)</f>
        <v>17</v>
      </c>
      <c r="E33">
        <f>VLOOKUP(H33,[2]num_group!$B:$C,2,0)</f>
        <v>29</v>
      </c>
      <c r="F33">
        <f>VLOOKUP(B33,[1]Ref_Risques!$AA:$AI,9,0)</f>
        <v>19</v>
      </c>
      <c r="H33" t="str">
        <f>VLOOKUP($B33,[1]Ref_Risques!$AA:$AG,7,0)</f>
        <v>American Honda Finance Corp</v>
      </c>
    </row>
    <row r="34" spans="1:8" x14ac:dyDescent="0.25">
      <c r="A34">
        <f t="shared" si="0"/>
        <v>33</v>
      </c>
      <c r="B34" t="s">
        <v>125</v>
      </c>
      <c r="C34">
        <f>VLOOKUP($B34,[1]Ref_Risques!$AA:$AG,2,0)</f>
        <v>3</v>
      </c>
      <c r="D34">
        <f>VLOOKUP($B34,[1]Ref_Risques!$AA:$AG,3,0)</f>
        <v>3</v>
      </c>
      <c r="E34">
        <f>VLOOKUP(H34,[2]num_group!$B:$C,2,0)</f>
        <v>30</v>
      </c>
      <c r="F34">
        <f>VLOOKUP(B34,[1]Ref_Risques!$AA:$AI,9,0)</f>
        <v>4</v>
      </c>
      <c r="H34" t="str">
        <f>VLOOKUP($B34,[1]Ref_Risques!$AA:$AG,7,0)</f>
        <v>American International Group I</v>
      </c>
    </row>
    <row r="35" spans="1:8" x14ac:dyDescent="0.25">
      <c r="A35">
        <f t="shared" si="0"/>
        <v>34</v>
      </c>
      <c r="B35" t="s">
        <v>136</v>
      </c>
      <c r="C35">
        <f>VLOOKUP($B35,[1]Ref_Risques!$AA:$AG,2,0)</f>
        <v>2</v>
      </c>
      <c r="D35">
        <f>VLOOKUP($B35,[1]Ref_Risques!$AA:$AG,3,0)</f>
        <v>3</v>
      </c>
      <c r="E35">
        <f>VLOOKUP(H35,[2]num_group!$B:$C,2,0)</f>
        <v>31</v>
      </c>
      <c r="F35">
        <f>VLOOKUP(B35,[1]Ref_Risques!$AA:$AI,9,0)</f>
        <v>30</v>
      </c>
      <c r="H35" t="str">
        <f>VLOOKUP($B35,[1]Ref_Risques!$AA:$AG,7,0)</f>
        <v>Amgen Inc</v>
      </c>
    </row>
    <row r="36" spans="1:8" x14ac:dyDescent="0.25">
      <c r="A36">
        <f t="shared" si="0"/>
        <v>35</v>
      </c>
      <c r="B36" t="s">
        <v>330</v>
      </c>
      <c r="C36">
        <f>VLOOKUP($B36,[1]Ref_Risques!$AA:$AG,2,0)</f>
        <v>2</v>
      </c>
      <c r="D36">
        <f>VLOOKUP($B36,[1]Ref_Risques!$AA:$AG,3,0)</f>
        <v>10</v>
      </c>
      <c r="E36">
        <f>VLOOKUP(H36,[2]num_group!$B:$C,2,0)</f>
        <v>32</v>
      </c>
      <c r="F36">
        <f>VLOOKUP(B36,[1]Ref_Risques!$AA:$AI,9,0)</f>
        <v>18</v>
      </c>
      <c r="H36" t="str">
        <f>VLOOKUP($B36,[1]Ref_Risques!$AA:$AG,7,0)</f>
        <v>Anglo American PLC</v>
      </c>
    </row>
    <row r="37" spans="1:8" x14ac:dyDescent="0.25">
      <c r="A37">
        <f t="shared" si="0"/>
        <v>36</v>
      </c>
      <c r="B37" t="s">
        <v>332</v>
      </c>
      <c r="C37">
        <f>VLOOKUP($B37,[1]Ref_Risques!$AA:$AG,2,0)</f>
        <v>2</v>
      </c>
      <c r="D37">
        <f>VLOOKUP($B37,[1]Ref_Risques!$AA:$AG,3,0)</f>
        <v>5</v>
      </c>
      <c r="E37">
        <f>VLOOKUP(H37,[2]num_group!$B:$C,2,0)</f>
        <v>33</v>
      </c>
      <c r="F37">
        <f>VLOOKUP(B37,[1]Ref_Risques!$AA:$AI,9,0)</f>
        <v>34</v>
      </c>
      <c r="H37" t="str">
        <f>VLOOKUP($B37,[1]Ref_Risques!$AA:$AG,7,0)</f>
        <v>Anheuser-Busch InBev SA/NV</v>
      </c>
    </row>
    <row r="38" spans="1:8" x14ac:dyDescent="0.25">
      <c r="A38">
        <f t="shared" si="0"/>
        <v>37</v>
      </c>
      <c r="B38" t="s">
        <v>333</v>
      </c>
      <c r="C38">
        <f>VLOOKUP($B38,[1]Ref_Risques!$AA:$AG,2,0)</f>
        <v>2</v>
      </c>
      <c r="D38">
        <f>VLOOKUP($B38,[1]Ref_Risques!$AA:$AG,3,0)</f>
        <v>5</v>
      </c>
      <c r="E38">
        <f>VLOOKUP(H38,[2]num_group!$B:$C,2,0)</f>
        <v>33</v>
      </c>
      <c r="F38">
        <f>VLOOKUP(B38,[1]Ref_Risques!$AA:$AI,9,0)</f>
        <v>34</v>
      </c>
      <c r="H38" t="str">
        <f>VLOOKUP($B38,[1]Ref_Risques!$AA:$AG,7,0)</f>
        <v>Anheuser-Busch InBev SA/NV</v>
      </c>
    </row>
    <row r="39" spans="1:8" x14ac:dyDescent="0.25">
      <c r="A39">
        <f t="shared" si="0"/>
        <v>38</v>
      </c>
      <c r="B39" t="s">
        <v>326</v>
      </c>
      <c r="C39">
        <f>VLOOKUP($B39,[1]Ref_Risques!$AA:$AG,2,0)</f>
        <v>2</v>
      </c>
      <c r="D39">
        <f>VLOOKUP($B39,[1]Ref_Risques!$AA:$AG,3,0)</f>
        <v>11</v>
      </c>
      <c r="E39">
        <f>VLOOKUP(H39,[2]num_group!$B:$C,2,0)</f>
        <v>34</v>
      </c>
      <c r="F39">
        <f>VLOOKUP(B39,[1]Ref_Risques!$AA:$AI,9,0)</f>
        <v>35</v>
      </c>
      <c r="H39" t="str">
        <f>VLOOKUP($B39,[1]Ref_Risques!$AA:$AG,7,0)</f>
        <v>AP Moller - Maersk A/S</v>
      </c>
    </row>
    <row r="40" spans="1:8" x14ac:dyDescent="0.25">
      <c r="A40">
        <f t="shared" si="0"/>
        <v>39</v>
      </c>
      <c r="B40" t="s">
        <v>111</v>
      </c>
      <c r="C40">
        <f>VLOOKUP($B40,[1]Ref_Risques!$AA:$AG,2,0)</f>
        <v>2</v>
      </c>
      <c r="D40">
        <f>VLOOKUP($B40,[1]Ref_Risques!$AA:$AG,3,0)</f>
        <v>3</v>
      </c>
      <c r="E40">
        <f>VLOOKUP(H40,[2]num_group!$B:$C,2,0)</f>
        <v>35</v>
      </c>
      <c r="F40">
        <f>VLOOKUP(B40,[1]Ref_Risques!$AA:$AI,9,0)</f>
        <v>25</v>
      </c>
      <c r="H40" t="str">
        <f>VLOOKUP($B40,[1]Ref_Risques!$AA:$AG,7,0)</f>
        <v>Apple Inc</v>
      </c>
    </row>
    <row r="41" spans="1:8" x14ac:dyDescent="0.25">
      <c r="A41">
        <f t="shared" si="0"/>
        <v>40</v>
      </c>
      <c r="B41" t="s">
        <v>114</v>
      </c>
      <c r="C41">
        <f>VLOOKUP($B41,[1]Ref_Risques!$AA:$AG,2,0)</f>
        <v>2</v>
      </c>
      <c r="D41">
        <f>VLOOKUP($B41,[1]Ref_Risques!$AA:$AG,3,0)</f>
        <v>1</v>
      </c>
      <c r="E41">
        <f>VLOOKUP(H41,[2]num_group!$B:$C,2,0)</f>
        <v>328</v>
      </c>
      <c r="F41">
        <f>VLOOKUP(B41,[1]Ref_Risques!$AA:$AI,9,0)</f>
        <v>5</v>
      </c>
      <c r="H41" t="str">
        <f>VLOOKUP($B41,[1]Ref_Risques!$AA:$AG,7,0)</f>
        <v>Société des Autoroutes Paris-R</v>
      </c>
    </row>
    <row r="42" spans="1:8" x14ac:dyDescent="0.25">
      <c r="A42">
        <f t="shared" si="0"/>
        <v>41</v>
      </c>
      <c r="B42" t="s">
        <v>128</v>
      </c>
      <c r="C42">
        <f>VLOOKUP($B42,[1]Ref_Risques!$AA:$AG,2,0)</f>
        <v>2</v>
      </c>
      <c r="D42">
        <f>VLOOKUP($B42,[1]Ref_Risques!$AA:$AG,3,0)</f>
        <v>1</v>
      </c>
      <c r="E42">
        <f>VLOOKUP(H42,[2]num_group!$B:$C,2,0)</f>
        <v>37</v>
      </c>
      <c r="F42">
        <f>VLOOKUP(B42,[1]Ref_Risques!$AA:$AI,9,0)</f>
        <v>27</v>
      </c>
      <c r="H42" t="str">
        <f>VLOOKUP($B42,[1]Ref_Risques!$AA:$AG,7,0)</f>
        <v>Arkema SA</v>
      </c>
    </row>
    <row r="43" spans="1:8" x14ac:dyDescent="0.25">
      <c r="A43">
        <f t="shared" si="0"/>
        <v>42</v>
      </c>
      <c r="B43" t="s">
        <v>218</v>
      </c>
      <c r="C43">
        <f>VLOOKUP($B43,[1]Ref_Risques!$AA:$AG,2,0)</f>
        <v>2</v>
      </c>
      <c r="D43">
        <f>VLOOKUP($B43,[1]Ref_Risques!$AA:$AG,3,0)</f>
        <v>1</v>
      </c>
      <c r="E43">
        <f>VLOOKUP(H43,[2]num_group!$B:$C,2,0)</f>
        <v>44</v>
      </c>
      <c r="F43">
        <f>VLOOKUP(B43,[1]Ref_Risques!$AA:$AI,9,0)</f>
        <v>5</v>
      </c>
      <c r="H43" t="str">
        <f>VLOOKUP($B43,[1]Ref_Risques!$AA:$AG,7,0)</f>
        <v>Autoroutes du Sud de la France</v>
      </c>
    </row>
    <row r="44" spans="1:8" x14ac:dyDescent="0.25">
      <c r="A44">
        <f t="shared" si="0"/>
        <v>43</v>
      </c>
      <c r="B44" t="s">
        <v>143</v>
      </c>
      <c r="C44">
        <f>VLOOKUP($B44,[1]Ref_Risques!$AA:$AG,2,0)</f>
        <v>3</v>
      </c>
      <c r="D44">
        <f>VLOOKUP($B44,[1]Ref_Risques!$AA:$AG,3,0)</f>
        <v>8</v>
      </c>
      <c r="E44">
        <f>VLOOKUP(H44,[2]num_group!$B:$C,2,0)</f>
        <v>38</v>
      </c>
      <c r="F44">
        <f>VLOOKUP(B44,[1]Ref_Risques!$AA:$AI,9,0)</f>
        <v>4</v>
      </c>
      <c r="H44" t="str">
        <f>VLOOKUP($B44,[1]Ref_Risques!$AA:$AG,7,0)</f>
        <v>Assicurazioni Generali SpA</v>
      </c>
    </row>
    <row r="45" spans="1:8" x14ac:dyDescent="0.25">
      <c r="A45">
        <f t="shared" si="0"/>
        <v>44</v>
      </c>
      <c r="B45" t="s">
        <v>2</v>
      </c>
      <c r="C45">
        <f>VLOOKUP($B45,[1]Ref_Risques!$AA:$AG,2,0)</f>
        <v>2</v>
      </c>
      <c r="D45">
        <f>VLOOKUP($B45,[1]Ref_Risques!$AA:$AG,3,0)</f>
        <v>3</v>
      </c>
      <c r="E45">
        <f>VLOOKUP(H45,[2]num_group!$B:$C,2,0)</f>
        <v>39</v>
      </c>
      <c r="F45">
        <f>VLOOKUP(B45,[1]Ref_Risques!$AA:$AI,9,0)</f>
        <v>2</v>
      </c>
      <c r="H45" t="str">
        <f>VLOOKUP($B45,[1]Ref_Risques!$AA:$AG,7,0)</f>
        <v>AT&amp;T Inc</v>
      </c>
    </row>
    <row r="46" spans="1:8" x14ac:dyDescent="0.25">
      <c r="A46">
        <f t="shared" si="0"/>
        <v>45</v>
      </c>
      <c r="B46" t="s">
        <v>145</v>
      </c>
      <c r="C46">
        <f>VLOOKUP($B46,[1]Ref_Risques!$AA:$AG,2,0)</f>
        <v>2</v>
      </c>
      <c r="D46">
        <f>VLOOKUP($B46,[1]Ref_Risques!$AA:$AG,3,0)</f>
        <v>8</v>
      </c>
      <c r="E46">
        <f>VLOOKUP(H46,[2]num_group!$B:$C,2,0)</f>
        <v>40</v>
      </c>
      <c r="F46">
        <f>VLOOKUP(B46,[1]Ref_Risques!$AA:$AI,9,0)</f>
        <v>5</v>
      </c>
      <c r="H46" t="str">
        <f>VLOOKUP($B46,[1]Ref_Risques!$AA:$AG,7,0)</f>
        <v>Atlantia SpA</v>
      </c>
    </row>
    <row r="47" spans="1:8" x14ac:dyDescent="0.25">
      <c r="A47">
        <f t="shared" si="0"/>
        <v>46</v>
      </c>
      <c r="B47" t="s">
        <v>144</v>
      </c>
      <c r="C47">
        <f>VLOOKUP($B47,[1]Ref_Risques!$AA:$AG,2,0)</f>
        <v>2</v>
      </c>
      <c r="D47">
        <f>VLOOKUP($B47,[1]Ref_Risques!$AA:$AG,3,0)</f>
        <v>17</v>
      </c>
      <c r="E47">
        <f>VLOOKUP(H47,[2]num_group!$B:$C,2,0)</f>
        <v>41</v>
      </c>
      <c r="F47">
        <f>VLOOKUP(B47,[1]Ref_Risques!$AA:$AI,9,0)</f>
        <v>14</v>
      </c>
      <c r="H47" t="str">
        <f>VLOOKUP($B47,[1]Ref_Risques!$AA:$AG,7,0)</f>
        <v>Atlas Copco AB</v>
      </c>
    </row>
    <row r="48" spans="1:8" x14ac:dyDescent="0.25">
      <c r="A48">
        <f t="shared" si="0"/>
        <v>47</v>
      </c>
      <c r="B48" t="s">
        <v>147</v>
      </c>
      <c r="C48">
        <f>VLOOKUP($B48,[1]Ref_Risques!$AA:$AG,2,0)</f>
        <v>2</v>
      </c>
      <c r="D48">
        <f>VLOOKUP($B48,[1]Ref_Risques!$AA:$AG,3,0)</f>
        <v>1</v>
      </c>
      <c r="E48">
        <f>VLOOKUP(H48,[2]num_group!$B:$C,2,0)</f>
        <v>42</v>
      </c>
      <c r="F48">
        <f>VLOOKUP(B48,[1]Ref_Risques!$AA:$AI,9,0)</f>
        <v>11</v>
      </c>
      <c r="H48" t="str">
        <f>VLOOKUP($B48,[1]Ref_Risques!$AA:$AG,7,0)</f>
        <v>Auchan Holding SA</v>
      </c>
    </row>
    <row r="49" spans="1:8" x14ac:dyDescent="0.25">
      <c r="A49">
        <f t="shared" si="0"/>
        <v>48</v>
      </c>
      <c r="B49" t="s">
        <v>141</v>
      </c>
      <c r="C49">
        <f>VLOOKUP($B49,[1]Ref_Risques!$AA:$AG,2,0)</f>
        <v>3</v>
      </c>
      <c r="D49">
        <f>VLOOKUP($B49,[1]Ref_Risques!$AA:$AG,3,0)</f>
        <v>17</v>
      </c>
      <c r="E49">
        <f>VLOOKUP(H49,[2]num_group!$B:$C,2,0)</f>
        <v>43</v>
      </c>
      <c r="F49">
        <f>VLOOKUP(B49,[1]Ref_Risques!$AA:$AI,9,0)</f>
        <v>3</v>
      </c>
      <c r="H49" t="str">
        <f>VLOOKUP($B49,[1]Ref_Risques!$AA:$AG,7,0)</f>
        <v>Australia &amp; New Zealand Bankin</v>
      </c>
    </row>
    <row r="50" spans="1:8" x14ac:dyDescent="0.25">
      <c r="A50">
        <f t="shared" si="0"/>
        <v>49</v>
      </c>
      <c r="B50" t="s">
        <v>219</v>
      </c>
      <c r="C50">
        <f>VLOOKUP($B50,[1]Ref_Risques!$AA:$AG,2,0)</f>
        <v>2</v>
      </c>
      <c r="D50">
        <f>VLOOKUP($B50,[1]Ref_Risques!$AA:$AG,3,0)</f>
        <v>1</v>
      </c>
      <c r="E50">
        <f>VLOOKUP(H50,[2]num_group!$B:$C,2,0)</f>
        <v>44</v>
      </c>
      <c r="F50">
        <f>VLOOKUP(B50,[1]Ref_Risques!$AA:$AI,9,0)</f>
        <v>5</v>
      </c>
      <c r="H50" t="str">
        <f>VLOOKUP($B50,[1]Ref_Risques!$AA:$AG,7,0)</f>
        <v>Autoroutes du Sud de la France</v>
      </c>
    </row>
    <row r="51" spans="1:8" x14ac:dyDescent="0.25">
      <c r="A51">
        <f t="shared" si="0"/>
        <v>50</v>
      </c>
      <c r="B51" t="s">
        <v>146</v>
      </c>
      <c r="C51">
        <f>VLOOKUP($B51,[1]Ref_Risques!$AA:$AG,2,0)</f>
        <v>2</v>
      </c>
      <c r="D51">
        <f>VLOOKUP($B51,[1]Ref_Risques!$AA:$AG,3,0)</f>
        <v>8</v>
      </c>
      <c r="E51">
        <f>VLOOKUP(H51,[2]num_group!$B:$C,2,0)</f>
        <v>45</v>
      </c>
      <c r="F51">
        <f>VLOOKUP(B51,[1]Ref_Risques!$AA:$AI,9,0)</f>
        <v>5</v>
      </c>
      <c r="H51" t="str">
        <f>VLOOKUP($B51,[1]Ref_Risques!$AA:$AG,7,0)</f>
        <v>Autostrade per l'Italia SpA</v>
      </c>
    </row>
    <row r="52" spans="1:8" x14ac:dyDescent="0.25">
      <c r="A52">
        <f t="shared" si="0"/>
        <v>51</v>
      </c>
      <c r="B52" t="s">
        <v>54</v>
      </c>
      <c r="C52">
        <f>VLOOKUP($B52,[1]Ref_Risques!$AA:$AG,2,0)</f>
        <v>3</v>
      </c>
      <c r="D52">
        <f>VLOOKUP($B52,[1]Ref_Risques!$AA:$AG,3,0)</f>
        <v>10</v>
      </c>
      <c r="E52">
        <f>VLOOKUP(H52,[2]num_group!$B:$C,2,0)</f>
        <v>47</v>
      </c>
      <c r="F52">
        <f>VLOOKUP(B52,[1]Ref_Risques!$AA:$AI,9,0)</f>
        <v>4</v>
      </c>
      <c r="H52" t="str">
        <f>VLOOKUP($B52,[1]Ref_Risques!$AA:$AG,7,0)</f>
        <v>Aviva PLC</v>
      </c>
    </row>
    <row r="53" spans="1:8" x14ac:dyDescent="0.25">
      <c r="A53">
        <f t="shared" si="0"/>
        <v>52</v>
      </c>
      <c r="B53" t="s">
        <v>16</v>
      </c>
      <c r="C53">
        <f>VLOOKUP($B53,[1]Ref_Risques!$AA:$AG,2,0)</f>
        <v>3</v>
      </c>
      <c r="D53">
        <f>VLOOKUP($B53,[1]Ref_Risques!$AA:$AG,3,0)</f>
        <v>1</v>
      </c>
      <c r="E53">
        <f>VLOOKUP(H53,[2]num_group!$B:$C,2,0)</f>
        <v>48</v>
      </c>
      <c r="F53">
        <f>VLOOKUP(B53,[1]Ref_Risques!$AA:$AI,9,0)</f>
        <v>4</v>
      </c>
      <c r="H53" t="str">
        <f>VLOOKUP($B53,[1]Ref_Risques!$AA:$AG,7,0)</f>
        <v>AXA SA</v>
      </c>
    </row>
    <row r="54" spans="1:8" x14ac:dyDescent="0.25">
      <c r="A54">
        <f t="shared" si="0"/>
        <v>53</v>
      </c>
      <c r="B54" t="s">
        <v>13</v>
      </c>
      <c r="C54">
        <f>VLOOKUP($B54,[1]Ref_Risques!$AA:$AG,2,0)</f>
        <v>3</v>
      </c>
      <c r="D54">
        <f>VLOOKUP($B54,[1]Ref_Risques!$AA:$AG,3,0)</f>
        <v>6</v>
      </c>
      <c r="E54">
        <f>VLOOKUP(H54,[2]num_group!$B:$C,2,0)</f>
        <v>50</v>
      </c>
      <c r="F54">
        <f>VLOOKUP(B54,[1]Ref_Risques!$AA:$AI,9,0)</f>
        <v>3</v>
      </c>
      <c r="H54" t="str">
        <f>VLOOKUP($B54,[1]Ref_Risques!$AA:$AG,7,0)</f>
        <v>Banco Bilbao Vizcaya Argentari</v>
      </c>
    </row>
    <row r="55" spans="1:8" x14ac:dyDescent="0.25">
      <c r="A55">
        <f t="shared" si="0"/>
        <v>54</v>
      </c>
      <c r="B55" t="s">
        <v>151</v>
      </c>
      <c r="C55">
        <f>VLOOKUP($B55,[1]Ref_Risques!$AA:$AG,2,0)</f>
        <v>3</v>
      </c>
      <c r="D55">
        <f>VLOOKUP($B55,[1]Ref_Risques!$AA:$AG,3,0)</f>
        <v>14</v>
      </c>
      <c r="E55">
        <f>VLOOKUP(H55,[2]num_group!$B:$C,2,0)</f>
        <v>51</v>
      </c>
      <c r="F55">
        <f>VLOOKUP(B55,[1]Ref_Risques!$AA:$AI,9,0)</f>
        <v>3</v>
      </c>
      <c r="H55" t="str">
        <f>VLOOKUP($B55,[1]Ref_Risques!$AA:$AG,7,0)</f>
        <v>Banco do Brasil SA</v>
      </c>
    </row>
    <row r="56" spans="1:8" x14ac:dyDescent="0.25">
      <c r="A56">
        <f t="shared" si="0"/>
        <v>55</v>
      </c>
      <c r="B56" t="s">
        <v>395</v>
      </c>
      <c r="C56">
        <f>VLOOKUP($B56,[1]Ref_Risques!$AA:$AG,2,0)</f>
        <v>3</v>
      </c>
      <c r="D56">
        <f>VLOOKUP($B56,[1]Ref_Risques!$AA:$AG,3,0)</f>
        <v>6</v>
      </c>
      <c r="E56">
        <f>VLOOKUP(H56,[2]num_group!$B:$C,2,0)</f>
        <v>52</v>
      </c>
      <c r="F56">
        <f>VLOOKUP(B56,[1]Ref_Risques!$AA:$AI,9,0)</f>
        <v>3</v>
      </c>
      <c r="H56" t="str">
        <f>VLOOKUP($B56,[1]Ref_Risques!$AA:$AG,7,0)</f>
        <v>Banco Santander SA</v>
      </c>
    </row>
    <row r="57" spans="1:8" x14ac:dyDescent="0.25">
      <c r="A57">
        <f t="shared" si="0"/>
        <v>56</v>
      </c>
      <c r="B57" t="s">
        <v>12</v>
      </c>
      <c r="C57">
        <f>VLOOKUP($B57,[1]Ref_Risques!$AA:$AG,2,0)</f>
        <v>4</v>
      </c>
      <c r="D57">
        <f>VLOOKUP($B57,[1]Ref_Risques!$AA:$AG,3,0)</f>
        <v>6</v>
      </c>
      <c r="E57">
        <f>VLOOKUP(H57,[2]num_group!$B:$C,2,0)</f>
        <v>72</v>
      </c>
      <c r="F57">
        <f>VLOOKUP(B57,[1]Ref_Risques!$AA:$AI,9,0)</f>
        <v>3</v>
      </c>
      <c r="H57" t="str">
        <f>VLOOKUP($B57,[1]Ref_Risques!$AA:$AG,7,0)</f>
        <v xml:space="preserve">BFA Sociedad Tenedora de Acciones SAU </v>
      </c>
    </row>
    <row r="58" spans="1:8" x14ac:dyDescent="0.25">
      <c r="A58">
        <f t="shared" si="0"/>
        <v>57</v>
      </c>
      <c r="B58" t="s">
        <v>14</v>
      </c>
      <c r="C58">
        <f>VLOOKUP($B58,[1]Ref_Risques!$AA:$AG,2,0)</f>
        <v>3</v>
      </c>
      <c r="D58">
        <f>VLOOKUP($B58,[1]Ref_Risques!$AA:$AG,3,0)</f>
        <v>6</v>
      </c>
      <c r="E58">
        <f>VLOOKUP(H58,[2]num_group!$B:$C,2,0)</f>
        <v>52</v>
      </c>
      <c r="F58">
        <f>VLOOKUP(B58,[1]Ref_Risques!$AA:$AI,9,0)</f>
        <v>3</v>
      </c>
      <c r="H58" t="str">
        <f>VLOOKUP($B58,[1]Ref_Risques!$AA:$AG,7,0)</f>
        <v>Banco Santander SA</v>
      </c>
    </row>
    <row r="59" spans="1:8" x14ac:dyDescent="0.25">
      <c r="A59">
        <f t="shared" si="0"/>
        <v>58</v>
      </c>
      <c r="B59" t="s">
        <v>47</v>
      </c>
      <c r="C59">
        <f>VLOOKUP($B59,[1]Ref_Risques!$AA:$AG,2,0)</f>
        <v>3</v>
      </c>
      <c r="D59">
        <f>VLOOKUP($B59,[1]Ref_Risques!$AA:$AG,3,0)</f>
        <v>8</v>
      </c>
      <c r="E59">
        <f>VLOOKUP(H59,[2]num_group!$B:$C,2,0)</f>
        <v>53</v>
      </c>
      <c r="F59">
        <f>VLOOKUP(B59,[1]Ref_Risques!$AA:$AI,9,0)</f>
        <v>3</v>
      </c>
      <c r="H59" t="str">
        <f>VLOOKUP($B59,[1]Ref_Risques!$AA:$AG,7,0)</f>
        <v>Banco Santander Totta SA</v>
      </c>
    </row>
    <row r="60" spans="1:8" x14ac:dyDescent="0.25">
      <c r="A60">
        <f t="shared" si="0"/>
        <v>59</v>
      </c>
      <c r="B60" t="s">
        <v>148</v>
      </c>
      <c r="C60">
        <f>VLOOKUP($B60,[1]Ref_Risques!$AA:$AG,2,0)</f>
        <v>3</v>
      </c>
      <c r="D60">
        <f>VLOOKUP($B60,[1]Ref_Risques!$AA:$AG,3,0)</f>
        <v>3</v>
      </c>
      <c r="E60">
        <f>VLOOKUP(H60,[2]num_group!$B:$C,2,0)</f>
        <v>54</v>
      </c>
      <c r="F60">
        <f>VLOOKUP(B60,[1]Ref_Risques!$AA:$AI,9,0)</f>
        <v>3</v>
      </c>
      <c r="H60" t="str">
        <f>VLOOKUP($B60,[1]Ref_Risques!$AA:$AG,7,0)</f>
        <v>Bank of America Corp</v>
      </c>
    </row>
    <row r="61" spans="1:8" x14ac:dyDescent="0.25">
      <c r="A61">
        <f t="shared" si="0"/>
        <v>60</v>
      </c>
      <c r="B61" t="s">
        <v>163</v>
      </c>
      <c r="C61">
        <f>VLOOKUP($B61,[1]Ref_Risques!$AA:$AG,2,0)</f>
        <v>3</v>
      </c>
      <c r="D61">
        <f>VLOOKUP($B61,[1]Ref_Risques!$AA:$AG,3,0)</f>
        <v>6</v>
      </c>
      <c r="E61">
        <f>VLOOKUP(H61,[2]num_group!$B:$C,2,0)</f>
        <v>57</v>
      </c>
      <c r="F61">
        <f>VLOOKUP(B61,[1]Ref_Risques!$AA:$AI,9,0)</f>
        <v>3</v>
      </c>
      <c r="H61" t="str">
        <f>VLOOKUP($B61,[1]Ref_Risques!$AA:$AG,7,0)</f>
        <v>Bankinter SA</v>
      </c>
    </row>
    <row r="62" spans="1:8" x14ac:dyDescent="0.25">
      <c r="A62">
        <f t="shared" si="0"/>
        <v>61</v>
      </c>
      <c r="B62" t="s">
        <v>19</v>
      </c>
      <c r="C62">
        <f>VLOOKUP($B62,[1]Ref_Risques!$AA:$AG,2,0)</f>
        <v>3</v>
      </c>
      <c r="D62">
        <f>VLOOKUP($B62,[1]Ref_Risques!$AA:$AG,3,0)</f>
        <v>1</v>
      </c>
      <c r="E62">
        <f>VLOOKUP(H62,[2]num_group!$B:$C,2,0)</f>
        <v>58</v>
      </c>
      <c r="F62">
        <f>VLOOKUP(B62,[1]Ref_Risques!$AA:$AI,9,0)</f>
        <v>3</v>
      </c>
      <c r="H62" t="str">
        <f>VLOOKUP($B62,[1]Ref_Risques!$AA:$AG,7,0)</f>
        <v>Banque Federative du Credit Mu</v>
      </c>
    </row>
    <row r="63" spans="1:8" x14ac:dyDescent="0.25">
      <c r="A63">
        <f t="shared" si="0"/>
        <v>62</v>
      </c>
      <c r="B63" t="s">
        <v>81</v>
      </c>
      <c r="C63">
        <f>VLOOKUP($B63,[1]Ref_Risques!$AA:$AG,2,0)</f>
        <v>3</v>
      </c>
      <c r="D63">
        <f>VLOOKUP($B63,[1]Ref_Risques!$AA:$AG,3,0)</f>
        <v>1</v>
      </c>
      <c r="E63">
        <f>VLOOKUP(H63,[2]num_group!$B:$C,2,0)</f>
        <v>59</v>
      </c>
      <c r="F63">
        <f>VLOOKUP(B63,[1]Ref_Risques!$AA:$AI,9,0)</f>
        <v>19</v>
      </c>
      <c r="H63" t="str">
        <f>VLOOKUP($B63,[1]Ref_Risques!$AA:$AG,7,0)</f>
        <v>Banque PSA Finance SA</v>
      </c>
    </row>
    <row r="64" spans="1:8" x14ac:dyDescent="0.25">
      <c r="A64">
        <f t="shared" si="0"/>
        <v>63</v>
      </c>
      <c r="B64" t="s">
        <v>171</v>
      </c>
      <c r="C64">
        <f>VLOOKUP($B64,[1]Ref_Risques!$AA:$AG,2,0)</f>
        <v>3</v>
      </c>
      <c r="D64">
        <f>VLOOKUP($B64,[1]Ref_Risques!$AA:$AG,3,0)</f>
        <v>1</v>
      </c>
      <c r="E64">
        <f>VLOOKUP(H64,[2]num_group!$B:$C,2,0)</f>
        <v>153</v>
      </c>
      <c r="F64">
        <f>VLOOKUP(B64,[1]Ref_Risques!$AA:$AI,9,0)</f>
        <v>6</v>
      </c>
      <c r="H64" t="str">
        <f>VLOOKUP($B64,[1]Ref_Risques!$AA:$AG,7,0)</f>
        <v>Engie SA</v>
      </c>
    </row>
    <row r="65" spans="1:8" x14ac:dyDescent="0.25">
      <c r="A65">
        <f t="shared" si="0"/>
        <v>64</v>
      </c>
      <c r="B65" t="s">
        <v>399</v>
      </c>
      <c r="C65">
        <f>VLOOKUP($B65,[1]Ref_Risques!$AA:$AG,2,0)</f>
        <v>2</v>
      </c>
      <c r="D65">
        <f>VLOOKUP($B65,[1]Ref_Risques!$AA:$AG,3,0)</f>
        <v>17</v>
      </c>
      <c r="E65">
        <f>VLOOKUP(H65,[2]num_group!$B:$C,2,0)</f>
        <v>60</v>
      </c>
      <c r="F65">
        <f>VLOOKUP(B65,[1]Ref_Risques!$AA:$AI,9,0)</f>
        <v>48</v>
      </c>
      <c r="H65" t="str">
        <f>VLOOKUP($B65,[1]Ref_Risques!$AA:$AG,7,0)</f>
        <v>Baoshan Iron &amp; Steel Co Ltd</v>
      </c>
    </row>
    <row r="66" spans="1:8" x14ac:dyDescent="0.25">
      <c r="A66">
        <f t="shared" si="0"/>
        <v>65</v>
      </c>
      <c r="B66" t="s">
        <v>53</v>
      </c>
      <c r="C66">
        <f>VLOOKUP($B66,[1]Ref_Risques!$AA:$AG,2,0)</f>
        <v>3</v>
      </c>
      <c r="D66">
        <f>VLOOKUP($B66,[1]Ref_Risques!$AA:$AG,3,0)</f>
        <v>10</v>
      </c>
      <c r="E66">
        <f>VLOOKUP(H66,[2]num_group!$B:$C,2,0)</f>
        <v>61</v>
      </c>
      <c r="F66">
        <f>VLOOKUP(B66,[1]Ref_Risques!$AA:$AI,9,0)</f>
        <v>3</v>
      </c>
      <c r="H66" t="str">
        <f>VLOOKUP($B66,[1]Ref_Risques!$AA:$AG,7,0)</f>
        <v>Barclays PLC</v>
      </c>
    </row>
    <row r="67" spans="1:8" x14ac:dyDescent="0.25">
      <c r="A67">
        <f t="shared" si="0"/>
        <v>66</v>
      </c>
      <c r="B67" t="s">
        <v>478</v>
      </c>
      <c r="C67">
        <f>VLOOKUP($B67,[1]Ref_Risques!$AA:$AG,2,0)</f>
        <v>2</v>
      </c>
      <c r="D67">
        <f>VLOOKUP($B67,[1]Ref_Risques!$AA:$AG,3,0)</f>
        <v>10</v>
      </c>
      <c r="E67">
        <f>VLOOKUP(H67,[2]num_group!$B:$C,2,0)</f>
        <v>61</v>
      </c>
      <c r="F67">
        <f>VLOOKUP(B67,[1]Ref_Risques!$AA:$AI,9,0)</f>
        <v>3</v>
      </c>
      <c r="H67" t="str">
        <f>VLOOKUP($B67,[1]Ref_Risques!$AA:$AG,7,0)</f>
        <v>Barclays PLC</v>
      </c>
    </row>
    <row r="68" spans="1:8" x14ac:dyDescent="0.25">
      <c r="A68">
        <f t="shared" ref="A68:A131" si="1">A67+1</f>
        <v>67</v>
      </c>
      <c r="B68" t="s">
        <v>153</v>
      </c>
      <c r="C68">
        <f>VLOOKUP($B68,[1]Ref_Risques!$AA:$AG,2,0)</f>
        <v>2</v>
      </c>
      <c r="D68">
        <f>VLOOKUP($B68,[1]Ref_Risques!$AA:$AG,3,0)</f>
        <v>2</v>
      </c>
      <c r="E68">
        <f>VLOOKUP(H68,[2]num_group!$B:$C,2,0)</f>
        <v>62</v>
      </c>
      <c r="F68">
        <f>VLOOKUP(B68,[1]Ref_Risques!$AA:$AI,9,0)</f>
        <v>27</v>
      </c>
      <c r="H68" t="str">
        <f>VLOOKUP($B68,[1]Ref_Risques!$AA:$AG,7,0)</f>
        <v>BASF SE</v>
      </c>
    </row>
    <row r="69" spans="1:8" x14ac:dyDescent="0.25">
      <c r="A69">
        <f t="shared" si="1"/>
        <v>68</v>
      </c>
      <c r="B69" t="s">
        <v>154</v>
      </c>
      <c r="C69">
        <f>VLOOKUP($B69,[1]Ref_Risques!$AA:$AG,2,0)</f>
        <v>2</v>
      </c>
      <c r="D69">
        <f>VLOOKUP($B69,[1]Ref_Risques!$AA:$AG,3,0)</f>
        <v>10</v>
      </c>
      <c r="E69">
        <f>VLOOKUP(H69,[2]num_group!$B:$C,2,0)</f>
        <v>63</v>
      </c>
      <c r="F69">
        <f>VLOOKUP(B69,[1]Ref_Risques!$AA:$AI,9,0)</f>
        <v>23</v>
      </c>
      <c r="H69" t="str">
        <f>VLOOKUP($B69,[1]Ref_Risques!$AA:$AG,7,0)</f>
        <v>BAT International Finance PLC</v>
      </c>
    </row>
    <row r="70" spans="1:8" x14ac:dyDescent="0.25">
      <c r="A70">
        <f t="shared" si="1"/>
        <v>69</v>
      </c>
      <c r="B70" t="s">
        <v>155</v>
      </c>
      <c r="C70">
        <f>VLOOKUP($B70,[1]Ref_Risques!$AA:$AG,2,0)</f>
        <v>2</v>
      </c>
      <c r="D70">
        <f>VLOOKUP($B70,[1]Ref_Risques!$AA:$AG,3,0)</f>
        <v>2</v>
      </c>
      <c r="E70">
        <f>VLOOKUP(H70,[2]num_group!$B:$C,2,0)</f>
        <v>64</v>
      </c>
      <c r="F70">
        <f>VLOOKUP(B70,[1]Ref_Risques!$AA:$AI,9,0)</f>
        <v>32</v>
      </c>
      <c r="H70" t="str">
        <f>VLOOKUP($B70,[1]Ref_Risques!$AA:$AG,7,0)</f>
        <v>Bayer AG</v>
      </c>
    </row>
    <row r="71" spans="1:8" x14ac:dyDescent="0.25">
      <c r="A71">
        <f t="shared" si="1"/>
        <v>70</v>
      </c>
      <c r="B71" t="s">
        <v>45</v>
      </c>
      <c r="C71">
        <f>VLOOKUP($B71,[1]Ref_Risques!$AA:$AG,2,0)</f>
        <v>3</v>
      </c>
      <c r="D71">
        <f>VLOOKUP($B71,[1]Ref_Risques!$AA:$AG,3,0)</f>
        <v>2</v>
      </c>
      <c r="E71">
        <f>VLOOKUP(H71,[2]num_group!$B:$C,2,0)</f>
        <v>65</v>
      </c>
      <c r="F71">
        <f>VLOOKUP(B71,[1]Ref_Risques!$AA:$AI,9,0)</f>
        <v>3</v>
      </c>
      <c r="H71" t="str">
        <f>VLOOKUP($B71,[1]Ref_Risques!$AA:$AG,7,0)</f>
        <v>Bayerische Landesbank</v>
      </c>
    </row>
    <row r="72" spans="1:8" x14ac:dyDescent="0.25">
      <c r="A72">
        <f t="shared" si="1"/>
        <v>71</v>
      </c>
      <c r="B72" t="s">
        <v>103</v>
      </c>
      <c r="C72">
        <f>VLOOKUP($B72,[1]Ref_Risques!$AA:$AG,2,0)</f>
        <v>3</v>
      </c>
      <c r="D72">
        <f>VLOOKUP($B72,[1]Ref_Risques!$AA:$AG,3,0)</f>
        <v>6</v>
      </c>
      <c r="E72">
        <f>VLOOKUP(H72,[2]num_group!$B:$C,2,0)</f>
        <v>67</v>
      </c>
      <c r="F72">
        <f>VLOOKUP(B72,[1]Ref_Risques!$AA:$AI,9,0)</f>
        <v>3</v>
      </c>
      <c r="H72" t="str">
        <f>VLOOKUP($B72,[1]Ref_Risques!$AA:$AG,7,0)</f>
        <v>BBVA Senior Finance SAU</v>
      </c>
    </row>
    <row r="73" spans="1:8" x14ac:dyDescent="0.25">
      <c r="A73">
        <f t="shared" si="1"/>
        <v>72</v>
      </c>
      <c r="B73" t="s">
        <v>190</v>
      </c>
      <c r="C73">
        <f>VLOOKUP($B73,[1]Ref_Risques!$AA:$AG,2,0)</f>
        <v>3</v>
      </c>
      <c r="D73">
        <f>VLOOKUP($B73,[1]Ref_Risques!$AA:$AG,3,0)</f>
        <v>5</v>
      </c>
      <c r="E73">
        <f>VLOOKUP(H73,[2]num_group!$B:$C,2,0)</f>
        <v>68</v>
      </c>
      <c r="F73">
        <f>VLOOKUP(B73,[1]Ref_Risques!$AA:$AI,9,0)</f>
        <v>3</v>
      </c>
      <c r="H73" t="str">
        <f>VLOOKUP($B73,[1]Ref_Risques!$AA:$AG,7,0)</f>
        <v>Belfius Bank SA/NV</v>
      </c>
    </row>
    <row r="74" spans="1:8" x14ac:dyDescent="0.25">
      <c r="A74">
        <f t="shared" si="1"/>
        <v>73</v>
      </c>
      <c r="B74" t="s">
        <v>4</v>
      </c>
      <c r="C74">
        <f>VLOOKUP($B74,[1]Ref_Risques!$AA:$AG,2,0)</f>
        <v>1</v>
      </c>
      <c r="D74">
        <f>VLOOKUP($B74,[1]Ref_Risques!$AA:$AG,3,0)</f>
        <v>5</v>
      </c>
      <c r="E74">
        <f>VLOOKUP(H74,[2]num_group!$B:$C,2,0)</f>
        <v>46</v>
      </c>
      <c r="F74">
        <f>VLOOKUP(B74,[1]Ref_Risques!$AA:$AI,9,0)</f>
        <v>1</v>
      </c>
      <c r="H74" t="str">
        <f>VLOOKUP($B74,[1]Ref_Risques!$AA:$AG,7,0)</f>
        <v>Autriche</v>
      </c>
    </row>
    <row r="75" spans="1:8" x14ac:dyDescent="0.25">
      <c r="A75">
        <f t="shared" si="1"/>
        <v>74</v>
      </c>
      <c r="B75" t="s">
        <v>160</v>
      </c>
      <c r="C75">
        <f>VLOOKUP($B75,[1]Ref_Risques!$AA:$AG,2,0)</f>
        <v>3</v>
      </c>
      <c r="D75">
        <f>VLOOKUP($B75,[1]Ref_Risques!$AA:$AG,3,0)</f>
        <v>2</v>
      </c>
      <c r="E75">
        <f>VLOOKUP(H75,[2]num_group!$B:$C,2,0)</f>
        <v>70</v>
      </c>
      <c r="F75">
        <f>VLOOKUP(B75,[1]Ref_Risques!$AA:$AI,9,0)</f>
        <v>3</v>
      </c>
      <c r="H75" t="str">
        <f>VLOOKUP($B75,[1]Ref_Risques!$AA:$AG,7,0)</f>
        <v>Berlin Hyp AG</v>
      </c>
    </row>
    <row r="76" spans="1:8" x14ac:dyDescent="0.25">
      <c r="A76">
        <f t="shared" si="1"/>
        <v>75</v>
      </c>
      <c r="B76" t="s">
        <v>157</v>
      </c>
      <c r="C76">
        <f>VLOOKUP($B76,[1]Ref_Risques!$AA:$AG,2,0)</f>
        <v>2</v>
      </c>
      <c r="D76">
        <f>VLOOKUP($B76,[1]Ref_Risques!$AA:$AG,3,0)</f>
        <v>2</v>
      </c>
      <c r="E76">
        <f>VLOOKUP(H76,[2]num_group!$B:$C,2,0)</f>
        <v>71</v>
      </c>
      <c r="F76">
        <f>VLOOKUP(B76,[1]Ref_Risques!$AA:$AI,9,0)</f>
        <v>8</v>
      </c>
      <c r="H76" t="str">
        <f>VLOOKUP($B76,[1]Ref_Risques!$AA:$AG,7,0)</f>
        <v>Bertelsmann SE &amp; Co KGaA</v>
      </c>
    </row>
    <row r="77" spans="1:8" x14ac:dyDescent="0.25">
      <c r="A77">
        <f t="shared" si="1"/>
        <v>76</v>
      </c>
      <c r="B77" t="s">
        <v>158</v>
      </c>
      <c r="C77">
        <f>VLOOKUP($B77,[1]Ref_Risques!$AA:$AG,2,0)</f>
        <v>2</v>
      </c>
      <c r="D77">
        <f>VLOOKUP($B77,[1]Ref_Risques!$AA:$AG,3,0)</f>
        <v>10</v>
      </c>
      <c r="E77">
        <f>VLOOKUP(H77,[2]num_group!$B:$C,2,0)</f>
        <v>306</v>
      </c>
      <c r="F77">
        <f>VLOOKUP(B77,[1]Ref_Risques!$AA:$AI,9,0)</f>
        <v>16</v>
      </c>
      <c r="H77" t="str">
        <f>VLOOKUP($B77,[1]Ref_Risques!$AA:$AG,7,0)</f>
        <v>Royal Dutch Shell PLC</v>
      </c>
    </row>
    <row r="78" spans="1:8" x14ac:dyDescent="0.25">
      <c r="A78">
        <f t="shared" si="1"/>
        <v>77</v>
      </c>
      <c r="B78" t="s">
        <v>159</v>
      </c>
      <c r="C78">
        <f>VLOOKUP($B78,[1]Ref_Risques!$AA:$AG,2,0)</f>
        <v>2</v>
      </c>
      <c r="D78">
        <f>VLOOKUP($B78,[1]Ref_Risques!$AA:$AG,3,0)</f>
        <v>9</v>
      </c>
      <c r="E78">
        <f>VLOOKUP(H78,[2]num_group!$B:$C,2,0)</f>
        <v>73</v>
      </c>
      <c r="F78">
        <f>VLOOKUP(B78,[1]Ref_Risques!$AA:$AI,9,0)</f>
        <v>2</v>
      </c>
      <c r="H78" t="str">
        <f>VLOOKUP($B78,[1]Ref_Risques!$AA:$AG,7,0)</f>
        <v>Bharti Airtel Ltd</v>
      </c>
    </row>
    <row r="79" spans="1:8" x14ac:dyDescent="0.25">
      <c r="A79">
        <f t="shared" si="1"/>
        <v>78</v>
      </c>
      <c r="B79" t="s">
        <v>161</v>
      </c>
      <c r="C79">
        <f>VLOOKUP($B79,[1]Ref_Risques!$AA:$AG,2,0)</f>
        <v>2</v>
      </c>
      <c r="D79">
        <f>VLOOKUP($B79,[1]Ref_Risques!$AA:$AG,3,0)</f>
        <v>17</v>
      </c>
      <c r="E79">
        <f>VLOOKUP(H79,[2]num_group!$B:$C,2,0)</f>
        <v>74</v>
      </c>
      <c r="F79">
        <f>VLOOKUP(B79,[1]Ref_Risques!$AA:$AI,9,0)</f>
        <v>18</v>
      </c>
      <c r="H79" t="str">
        <f>VLOOKUP($B79,[1]Ref_Risques!$AA:$AG,7,0)</f>
        <v>BHP Billiton Ltd</v>
      </c>
    </row>
    <row r="80" spans="1:8" x14ac:dyDescent="0.25">
      <c r="A80">
        <f t="shared" si="1"/>
        <v>79</v>
      </c>
      <c r="B80" t="s">
        <v>225</v>
      </c>
      <c r="C80">
        <f>VLOOKUP($B80,[1]Ref_Risques!$AA:$AG,2,0)</f>
        <v>3</v>
      </c>
      <c r="D80">
        <f>VLOOKUP($B80,[1]Ref_Risques!$AA:$AG,3,0)</f>
        <v>2</v>
      </c>
      <c r="E80">
        <f>VLOOKUP(H80,[2]num_group!$B:$C,2,0)</f>
        <v>75</v>
      </c>
      <c r="F80">
        <f>VLOOKUP(B80,[1]Ref_Risques!$AA:$AI,9,0)</f>
        <v>3</v>
      </c>
      <c r="H80" t="str">
        <f>VLOOKUP($B80,[1]Ref_Risques!$AA:$AG,7,0)</f>
        <v>BHW Bausparkasse AG</v>
      </c>
    </row>
    <row r="81" spans="1:8" x14ac:dyDescent="0.25">
      <c r="A81">
        <f t="shared" si="1"/>
        <v>80</v>
      </c>
      <c r="B81" t="s">
        <v>263</v>
      </c>
      <c r="C81">
        <f>VLOOKUP($B81,[1]Ref_Risques!$AA:$AG,2,0)</f>
        <v>2</v>
      </c>
      <c r="D81">
        <f>VLOOKUP($B81,[1]Ref_Risques!$AA:$AG,3,0)</f>
        <v>2</v>
      </c>
      <c r="E81">
        <f>VLOOKUP(H81,[2]num_group!$B:$C,2,0)</f>
        <v>76</v>
      </c>
      <c r="F81">
        <f>VLOOKUP(B81,[1]Ref_Risques!$AA:$AI,9,0)</f>
        <v>24</v>
      </c>
      <c r="H81" t="str">
        <f>VLOOKUP($B81,[1]Ref_Risques!$AA:$AG,7,0)</f>
        <v>Bilfinger SE</v>
      </c>
    </row>
    <row r="82" spans="1:8" x14ac:dyDescent="0.25">
      <c r="A82">
        <f t="shared" si="1"/>
        <v>81</v>
      </c>
      <c r="B82" t="s">
        <v>164</v>
      </c>
      <c r="C82">
        <f>VLOOKUP($B82,[1]Ref_Risques!$AA:$AG,2,0)</f>
        <v>2</v>
      </c>
      <c r="D82">
        <f>VLOOKUP($B82,[1]Ref_Risques!$AA:$AG,3,0)</f>
        <v>2</v>
      </c>
      <c r="E82">
        <f>VLOOKUP(H82,[2]num_group!$B:$C,2,0)</f>
        <v>77</v>
      </c>
      <c r="F82">
        <f>VLOOKUP(B82,[1]Ref_Risques!$AA:$AI,9,0)</f>
        <v>19</v>
      </c>
      <c r="H82" t="str">
        <f>VLOOKUP($B82,[1]Ref_Risques!$AA:$AG,7,0)</f>
        <v>BMW Finance NV</v>
      </c>
    </row>
    <row r="83" spans="1:8" x14ac:dyDescent="0.25">
      <c r="A83">
        <f t="shared" si="1"/>
        <v>82</v>
      </c>
      <c r="B83" t="s">
        <v>165</v>
      </c>
      <c r="C83">
        <f>VLOOKUP($B83,[1]Ref_Risques!$AA:$AG,2,0)</f>
        <v>2</v>
      </c>
      <c r="D83">
        <f>VLOOKUP($B83,[1]Ref_Risques!$AA:$AG,3,0)</f>
        <v>2</v>
      </c>
      <c r="E83">
        <f>VLOOKUP(H83,[2]num_group!$B:$C,2,0)</f>
        <v>66</v>
      </c>
      <c r="F83">
        <f>VLOOKUP(B83,[1]Ref_Risques!$AA:$AI,9,0)</f>
        <v>19</v>
      </c>
      <c r="H83" t="str">
        <f>VLOOKUP($B83,[1]Ref_Risques!$AA:$AG,7,0)</f>
        <v>Bayerische Motoren Werke AG</v>
      </c>
    </row>
    <row r="84" spans="1:8" x14ac:dyDescent="0.25">
      <c r="A84">
        <f t="shared" si="1"/>
        <v>83</v>
      </c>
      <c r="B84" t="s">
        <v>48</v>
      </c>
      <c r="C84">
        <f>VLOOKUP($B84,[1]Ref_Risques!$AA:$AG,2,0)</f>
        <v>3</v>
      </c>
      <c r="D84">
        <f>VLOOKUP($B84,[1]Ref_Risques!$AA:$AG,3,0)</f>
        <v>1</v>
      </c>
      <c r="E84">
        <f>VLOOKUP(H84,[2]num_group!$B:$C,2,0)</f>
        <v>78</v>
      </c>
      <c r="F84">
        <f>VLOOKUP(B84,[1]Ref_Risques!$AA:$AI,9,0)</f>
        <v>3</v>
      </c>
      <c r="H84" t="str">
        <f>VLOOKUP($B84,[1]Ref_Risques!$AA:$AG,7,0)</f>
        <v>BNP Paribas</v>
      </c>
    </row>
    <row r="85" spans="1:8" x14ac:dyDescent="0.25">
      <c r="A85">
        <f t="shared" si="1"/>
        <v>84</v>
      </c>
      <c r="B85" t="s">
        <v>5</v>
      </c>
      <c r="C85">
        <f>VLOOKUP($B85,[1]Ref_Risques!$AA:$AG,2,0)</f>
        <v>3</v>
      </c>
      <c r="D85">
        <f>VLOOKUP($B85,[1]Ref_Risques!$AA:$AG,3,0)</f>
        <v>1</v>
      </c>
      <c r="E85">
        <f>VLOOKUP(H85,[2]num_group!$B:$C,2,0)</f>
        <v>78</v>
      </c>
      <c r="F85">
        <f>VLOOKUP(B85,[1]Ref_Risques!$AA:$AI,9,0)</f>
        <v>3</v>
      </c>
      <c r="H85" t="str">
        <f>VLOOKUP($B85,[1]Ref_Risques!$AA:$AG,7,0)</f>
        <v>BNP Paribas</v>
      </c>
    </row>
    <row r="86" spans="1:8" x14ac:dyDescent="0.25">
      <c r="A86">
        <f t="shared" si="1"/>
        <v>85</v>
      </c>
      <c r="B86" t="s">
        <v>179</v>
      </c>
      <c r="C86">
        <f>VLOOKUP($B86,[1]Ref_Risques!$AA:$AG,2,0)</f>
        <v>3</v>
      </c>
      <c r="D86">
        <f>VLOOKUP($B86,[1]Ref_Risques!$AA:$AG,3,0)</f>
        <v>17</v>
      </c>
      <c r="E86">
        <f>VLOOKUP(H86,[2]num_group!$B:$C,2,0)</f>
        <v>56</v>
      </c>
      <c r="F86">
        <f>VLOOKUP(B86,[1]Ref_Risques!$AA:$AI,9,0)</f>
        <v>3</v>
      </c>
      <c r="H86" t="str">
        <f>VLOOKUP($B86,[1]Ref_Risques!$AA:$AG,7,0)</f>
        <v>Bank of New Zealand</v>
      </c>
    </row>
    <row r="87" spans="1:8" x14ac:dyDescent="0.25">
      <c r="A87">
        <f t="shared" si="1"/>
        <v>86</v>
      </c>
      <c r="B87" t="s">
        <v>329</v>
      </c>
      <c r="C87">
        <f>VLOOKUP($B87,[1]Ref_Risques!$AA:$AG,2,0)</f>
        <v>1</v>
      </c>
      <c r="D87">
        <f>VLOOKUP($B87,[1]Ref_Risques!$AA:$AG,3,0)</f>
        <v>6</v>
      </c>
      <c r="E87">
        <f>VLOOKUP(H87,[2]num_group!$B:$C,2,0)</f>
        <v>159</v>
      </c>
      <c r="F87">
        <f>VLOOKUP(B87,[1]Ref_Risques!$AA:$AI,9,0)</f>
        <v>1</v>
      </c>
      <c r="H87" t="str">
        <f>VLOOKUP($B87,[1]Ref_Risques!$AA:$AG,7,0)</f>
        <v>Espagne</v>
      </c>
    </row>
    <row r="88" spans="1:8" x14ac:dyDescent="0.25">
      <c r="A88">
        <f t="shared" si="1"/>
        <v>87</v>
      </c>
      <c r="B88" t="s">
        <v>170</v>
      </c>
      <c r="C88">
        <f>VLOOKUP($B88,[1]Ref_Risques!$AA:$AG,2,0)</f>
        <v>3</v>
      </c>
      <c r="D88">
        <f>VLOOKUP($B88,[1]Ref_Risques!$AA:$AG,3,0)</f>
        <v>17</v>
      </c>
      <c r="E88">
        <f>VLOOKUP(H88,[2]num_group!$B:$C,2,0)</f>
        <v>79</v>
      </c>
      <c r="F88">
        <f>VLOOKUP(B88,[1]Ref_Risques!$AA:$AI,9,0)</f>
        <v>3</v>
      </c>
      <c r="H88" t="str">
        <f>VLOOKUP($B88,[1]Ref_Risques!$AA:$AG,7,0)</f>
        <v>BOS Finance</v>
      </c>
    </row>
    <row r="89" spans="1:8" x14ac:dyDescent="0.25">
      <c r="A89">
        <f t="shared" si="1"/>
        <v>88</v>
      </c>
      <c r="B89" t="s">
        <v>240</v>
      </c>
      <c r="C89">
        <f>VLOOKUP($B89,[1]Ref_Risques!$AA:$AG,2,0)</f>
        <v>2</v>
      </c>
      <c r="D89">
        <f>VLOOKUP($B89,[1]Ref_Risques!$AA:$AG,3,0)</f>
        <v>1</v>
      </c>
      <c r="E89">
        <f>VLOOKUP(H89,[2]num_group!$B:$C,2,0)</f>
        <v>80</v>
      </c>
      <c r="F89">
        <f>VLOOKUP(B89,[1]Ref_Risques!$AA:$AI,9,0)</f>
        <v>24</v>
      </c>
      <c r="H89" t="str">
        <f>VLOOKUP($B89,[1]Ref_Risques!$AA:$AG,7,0)</f>
        <v>Bouygues SA</v>
      </c>
    </row>
    <row r="90" spans="1:8" x14ac:dyDescent="0.25">
      <c r="A90">
        <f t="shared" si="1"/>
        <v>89</v>
      </c>
      <c r="B90" t="s">
        <v>172</v>
      </c>
      <c r="C90">
        <f>VLOOKUP($B90,[1]Ref_Risques!$AA:$AG,2,0)</f>
        <v>2</v>
      </c>
      <c r="D90">
        <f>VLOOKUP($B90,[1]Ref_Risques!$AA:$AG,3,0)</f>
        <v>10</v>
      </c>
      <c r="E90">
        <f>VLOOKUP(H90,[2]num_group!$B:$C,2,0)</f>
        <v>81</v>
      </c>
      <c r="F90">
        <f>VLOOKUP(B90,[1]Ref_Risques!$AA:$AI,9,0)</f>
        <v>16</v>
      </c>
      <c r="H90" t="str">
        <f>VLOOKUP($B90,[1]Ref_Risques!$AA:$AG,7,0)</f>
        <v>BP PLC</v>
      </c>
    </row>
    <row r="91" spans="1:8" x14ac:dyDescent="0.25">
      <c r="A91">
        <f t="shared" si="1"/>
        <v>90</v>
      </c>
      <c r="B91" t="s">
        <v>20</v>
      </c>
      <c r="C91">
        <f>VLOOKUP($B91,[1]Ref_Risques!$AA:$AG,2,0)</f>
        <v>3</v>
      </c>
      <c r="D91">
        <f>VLOOKUP($B91,[1]Ref_Risques!$AA:$AG,3,0)</f>
        <v>1</v>
      </c>
      <c r="E91">
        <f>VLOOKUP(H91,[2]num_group!$B:$C,2,0)</f>
        <v>82</v>
      </c>
      <c r="F91">
        <f>VLOOKUP(B91,[1]Ref_Risques!$AA:$AI,9,0)</f>
        <v>3</v>
      </c>
      <c r="H91" t="str">
        <f>VLOOKUP($B91,[1]Ref_Risques!$AA:$AG,7,0)</f>
        <v>BPCE SA</v>
      </c>
    </row>
    <row r="92" spans="1:8" x14ac:dyDescent="0.25">
      <c r="A92">
        <f t="shared" si="1"/>
        <v>91</v>
      </c>
      <c r="B92" t="s">
        <v>177</v>
      </c>
      <c r="C92">
        <f>VLOOKUP($B92,[1]Ref_Risques!$AA:$AG,2,0)</f>
        <v>2</v>
      </c>
      <c r="D92">
        <f>VLOOKUP($B92,[1]Ref_Risques!$AA:$AG,3,0)</f>
        <v>17</v>
      </c>
      <c r="E92">
        <f>VLOOKUP(H92,[2]num_group!$B:$C,2,0)</f>
        <v>83</v>
      </c>
      <c r="F92">
        <f>VLOOKUP(B92,[1]Ref_Risques!$AA:$AI,9,0)</f>
        <v>33</v>
      </c>
      <c r="H92" t="str">
        <f>VLOOKUP($B92,[1]Ref_Risques!$AA:$AG,7,0)</f>
        <v>Brambles Ltd</v>
      </c>
    </row>
    <row r="93" spans="1:8" x14ac:dyDescent="0.25">
      <c r="A93">
        <f t="shared" si="1"/>
        <v>92</v>
      </c>
      <c r="B93" t="s">
        <v>168</v>
      </c>
      <c r="C93">
        <f>VLOOKUP($B93,[1]Ref_Risques!$AA:$AG,2,0)</f>
        <v>2</v>
      </c>
      <c r="D93">
        <f>VLOOKUP($B93,[1]Ref_Risques!$AA:$AG,3,0)</f>
        <v>2</v>
      </c>
      <c r="E93">
        <f>VLOOKUP(H93,[2]num_group!$B:$C,2,0)</f>
        <v>84</v>
      </c>
      <c r="F93">
        <f>VLOOKUP(B93,[1]Ref_Risques!$AA:$AI,9,0)</f>
        <v>27</v>
      </c>
      <c r="H93" t="str">
        <f>VLOOKUP($B93,[1]Ref_Risques!$AA:$AG,7,0)</f>
        <v>Brenntag AG</v>
      </c>
    </row>
    <row r="94" spans="1:8" x14ac:dyDescent="0.25">
      <c r="A94">
        <f t="shared" si="1"/>
        <v>93</v>
      </c>
      <c r="B94" t="s">
        <v>175</v>
      </c>
      <c r="C94">
        <f>VLOOKUP($B94,[1]Ref_Risques!$AA:$AG,2,0)</f>
        <v>3</v>
      </c>
      <c r="D94">
        <f>VLOOKUP($B94,[1]Ref_Risques!$AA:$AG,3,0)</f>
        <v>11</v>
      </c>
      <c r="E94">
        <f>VLOOKUP(H94,[2]num_group!$B:$C,2,0)</f>
        <v>85</v>
      </c>
      <c r="F94">
        <f>VLOOKUP(B94,[1]Ref_Risques!$AA:$AI,9,0)</f>
        <v>6</v>
      </c>
      <c r="H94" t="str">
        <f>VLOOKUP($B94,[1]Ref_Risques!$AA:$AG,7,0)</f>
        <v>BRFkredit A/S</v>
      </c>
    </row>
    <row r="95" spans="1:8" x14ac:dyDescent="0.25">
      <c r="A95">
        <f t="shared" si="1"/>
        <v>94</v>
      </c>
      <c r="B95" t="s">
        <v>173</v>
      </c>
      <c r="C95">
        <f>VLOOKUP($B95,[1]Ref_Risques!$AA:$AG,2,0)</f>
        <v>2</v>
      </c>
      <c r="D95">
        <f>VLOOKUP($B95,[1]Ref_Risques!$AA:$AG,3,0)</f>
        <v>13</v>
      </c>
      <c r="E95">
        <f>VLOOKUP(H95,[2]num_group!$B:$C,2,0)</f>
        <v>86</v>
      </c>
      <c r="F95">
        <f>VLOOKUP(B95,[1]Ref_Risques!$AA:$AI,9,0)</f>
        <v>5</v>
      </c>
      <c r="H95" t="str">
        <f>VLOOKUP($B95,[1]Ref_Risques!$AA:$AG,7,0)</f>
        <v>Brisa Concessao Rodoviaria SA</v>
      </c>
    </row>
    <row r="96" spans="1:8" x14ac:dyDescent="0.25">
      <c r="A96">
        <f t="shared" si="1"/>
        <v>95</v>
      </c>
      <c r="B96" t="s">
        <v>166</v>
      </c>
      <c r="C96">
        <f>VLOOKUP($B96,[1]Ref_Risques!$AA:$AG,2,0)</f>
        <v>2</v>
      </c>
      <c r="D96">
        <f>VLOOKUP($B96,[1]Ref_Risques!$AA:$AG,3,0)</f>
        <v>3</v>
      </c>
      <c r="E96">
        <f>VLOOKUP(H96,[2]num_group!$B:$C,2,0)</f>
        <v>87</v>
      </c>
      <c r="F96">
        <f>VLOOKUP(B96,[1]Ref_Risques!$AA:$AI,9,0)</f>
        <v>32</v>
      </c>
      <c r="H96" t="str">
        <f>VLOOKUP($B96,[1]Ref_Risques!$AA:$AG,7,0)</f>
        <v>Bristol-Myers Squibb Co</v>
      </c>
    </row>
    <row r="97" spans="1:8" x14ac:dyDescent="0.25">
      <c r="A97">
        <f t="shared" si="1"/>
        <v>96</v>
      </c>
      <c r="B97" t="s">
        <v>176</v>
      </c>
      <c r="C97">
        <f>VLOOKUP($B97,[1]Ref_Risques!$AA:$AG,2,0)</f>
        <v>2</v>
      </c>
      <c r="D97">
        <f>VLOOKUP($B97,[1]Ref_Risques!$AA:$AG,3,0)</f>
        <v>10</v>
      </c>
      <c r="E97">
        <f>VLOOKUP(H97,[2]num_group!$B:$C,2,0)</f>
        <v>88</v>
      </c>
      <c r="F97">
        <f>VLOOKUP(B97,[1]Ref_Risques!$AA:$AI,9,0)</f>
        <v>2</v>
      </c>
      <c r="H97" t="str">
        <f>VLOOKUP($B97,[1]Ref_Risques!$AA:$AG,7,0)</f>
        <v>British Telecommunications PLC</v>
      </c>
    </row>
    <row r="98" spans="1:8" x14ac:dyDescent="0.25">
      <c r="A98">
        <f t="shared" si="1"/>
        <v>97</v>
      </c>
      <c r="B98" t="s">
        <v>1</v>
      </c>
      <c r="C98">
        <f>VLOOKUP($B98,[1]Ref_Risques!$AA:$AG,2,0)</f>
        <v>1</v>
      </c>
      <c r="D98">
        <f>VLOOKUP($B98,[1]Ref_Risques!$AA:$AG,3,0)</f>
        <v>2</v>
      </c>
      <c r="E98">
        <f>VLOOKUP(H98,[2]num_group!$B:$C,2,0)</f>
        <v>22</v>
      </c>
      <c r="F98">
        <f>VLOOKUP(B98,[1]Ref_Risques!$AA:$AI,9,0)</f>
        <v>1</v>
      </c>
      <c r="H98" t="str">
        <f>VLOOKUP($B98,[1]Ref_Risques!$AA:$AG,7,0)</f>
        <v>Allemagne</v>
      </c>
    </row>
    <row r="99" spans="1:8" x14ac:dyDescent="0.25">
      <c r="A99">
        <f t="shared" si="1"/>
        <v>98</v>
      </c>
      <c r="B99" t="s">
        <v>43</v>
      </c>
      <c r="C99">
        <f>VLOOKUP($B99,[1]Ref_Risques!$AA:$AG,2,0)</f>
        <v>1</v>
      </c>
      <c r="D99">
        <f>VLOOKUP($B99,[1]Ref_Risques!$AA:$AG,3,0)</f>
        <v>8</v>
      </c>
      <c r="E99">
        <f>VLOOKUP(H99,[2]num_group!$B:$C,2,0)</f>
        <v>205</v>
      </c>
      <c r="F99">
        <f>VLOOKUP(B99,[1]Ref_Risques!$AA:$AI,9,0)</f>
        <v>1</v>
      </c>
      <c r="H99" t="str">
        <f>VLOOKUP($B99,[1]Ref_Risques!$AA:$AG,7,0)</f>
        <v>Italie</v>
      </c>
    </row>
    <row r="100" spans="1:8" x14ac:dyDescent="0.25">
      <c r="A100">
        <f t="shared" si="1"/>
        <v>99</v>
      </c>
      <c r="B100" t="s">
        <v>34</v>
      </c>
      <c r="C100">
        <f>VLOOKUP($B100,[1]Ref_Risques!$AA:$AG,2,0)</f>
        <v>2</v>
      </c>
      <c r="D100">
        <f>VLOOKUP($B100,[1]Ref_Risques!$AA:$AG,3,0)</f>
        <v>1</v>
      </c>
      <c r="E100">
        <f>VLOOKUP(H100,[2]num_group!$B:$C,2,0)</f>
        <v>89</v>
      </c>
      <c r="F100">
        <f>VLOOKUP(B100,[1]Ref_Risques!$AA:$AI,9,0)</f>
        <v>5</v>
      </c>
      <c r="H100" t="str">
        <f>VLOOKUP($B100,[1]Ref_Risques!$AA:$AG,7,0)</f>
        <v>Bureau Veritas SA</v>
      </c>
    </row>
    <row r="101" spans="1:8" x14ac:dyDescent="0.25">
      <c r="A101">
        <f t="shared" si="1"/>
        <v>100</v>
      </c>
      <c r="B101" t="s">
        <v>191</v>
      </c>
      <c r="C101">
        <f>VLOOKUP($B101,[1]Ref_Risques!$AA:$AG,2,0)</f>
        <v>3</v>
      </c>
      <c r="D101">
        <f>VLOOKUP($B101,[1]Ref_Risques!$AA:$AG,3,0)</f>
        <v>1</v>
      </c>
      <c r="E101">
        <f>VLOOKUP(H101,[2]num_group!$B:$C,2,0)</f>
        <v>116</v>
      </c>
      <c r="F101">
        <f>VLOOKUP(B101,[1]Ref_Risques!$AA:$AI,9,0)</f>
        <v>3</v>
      </c>
      <c r="H101" t="str">
        <f>VLOOKUP($B101,[1]Ref_Risques!$AA:$AG,7,0)</f>
        <v>Credit Immobilier de France De</v>
      </c>
    </row>
    <row r="102" spans="1:8" x14ac:dyDescent="0.25">
      <c r="A102">
        <f t="shared" si="1"/>
        <v>101</v>
      </c>
      <c r="B102" t="s">
        <v>41</v>
      </c>
      <c r="C102">
        <f>VLOOKUP($B102,[1]Ref_Risques!$AA:$AG,2,0)</f>
        <v>1</v>
      </c>
      <c r="D102">
        <f>VLOOKUP($B102,[1]Ref_Risques!$AA:$AG,3,0)</f>
        <v>1</v>
      </c>
      <c r="E102">
        <f>VLOOKUP(H102,[2]num_group!$B:$C,2,0)</f>
        <v>90</v>
      </c>
      <c r="F102">
        <f>VLOOKUP(B102,[1]Ref_Risques!$AA:$AI,9,0)</f>
        <v>1</v>
      </c>
      <c r="H102" t="str">
        <f>VLOOKUP($B102,[1]Ref_Risques!$AA:$AG,7,0)</f>
        <v>Caisse d'Amortissement de la D</v>
      </c>
    </row>
    <row r="103" spans="1:8" x14ac:dyDescent="0.25">
      <c r="A103">
        <f t="shared" si="1"/>
        <v>102</v>
      </c>
      <c r="B103" t="s">
        <v>22</v>
      </c>
      <c r="C103">
        <f>VLOOKUP($B103,[1]Ref_Risques!$AA:$AG,2,0)</f>
        <v>3</v>
      </c>
      <c r="D103">
        <f>VLOOKUP($B103,[1]Ref_Risques!$AA:$AG,3,0)</f>
        <v>1</v>
      </c>
      <c r="E103">
        <f>VLOOKUP(H103,[2]num_group!$B:$C,2,0)</f>
        <v>321</v>
      </c>
      <c r="F103">
        <f>VLOOKUP(B103,[1]Ref_Risques!$AA:$AI,9,0)</f>
        <v>1</v>
      </c>
      <c r="H103" t="str">
        <f>VLOOKUP($B103,[1]Ref_Risques!$AA:$AG,7,0)</f>
        <v>SFIL SA</v>
      </c>
    </row>
    <row r="104" spans="1:8" x14ac:dyDescent="0.25">
      <c r="A104">
        <f t="shared" si="1"/>
        <v>103</v>
      </c>
      <c r="B104" t="s">
        <v>180</v>
      </c>
      <c r="C104">
        <f>VLOOKUP($B104,[1]Ref_Risques!$AA:$AG,2,0)</f>
        <v>3</v>
      </c>
      <c r="D104">
        <f>VLOOKUP($B104,[1]Ref_Risques!$AA:$AG,3,0)</f>
        <v>6</v>
      </c>
      <c r="E104">
        <f>VLOOKUP(H104,[2]num_group!$B:$C,2,0)</f>
        <v>91</v>
      </c>
      <c r="F104">
        <f>VLOOKUP(B104,[1]Ref_Risques!$AA:$AI,9,0)</f>
        <v>3</v>
      </c>
      <c r="H104" t="str">
        <f>VLOOKUP($B104,[1]Ref_Risques!$AA:$AG,7,0)</f>
        <v>CaixaBank SA</v>
      </c>
    </row>
    <row r="105" spans="1:8" x14ac:dyDescent="0.25">
      <c r="A105">
        <f t="shared" si="1"/>
        <v>104</v>
      </c>
      <c r="B105" t="s">
        <v>183</v>
      </c>
      <c r="C105">
        <f>VLOOKUP($B105,[1]Ref_Risques!$AA:$AG,2,0)</f>
        <v>2</v>
      </c>
      <c r="D105">
        <f>VLOOKUP($B105,[1]Ref_Risques!$AA:$AG,3,0)</f>
        <v>1</v>
      </c>
      <c r="E105">
        <f>VLOOKUP(H105,[2]num_group!$B:$C,2,0)</f>
        <v>92</v>
      </c>
      <c r="F105">
        <f>VLOOKUP(B105,[1]Ref_Risques!$AA:$AI,9,0)</f>
        <v>25</v>
      </c>
      <c r="H105" t="str">
        <f>VLOOKUP($B105,[1]Ref_Risques!$AA:$AG,7,0)</f>
        <v>Cap Gemini SA</v>
      </c>
    </row>
    <row r="106" spans="1:8" x14ac:dyDescent="0.25">
      <c r="A106">
        <f t="shared" si="1"/>
        <v>105</v>
      </c>
      <c r="B106" t="s">
        <v>184</v>
      </c>
      <c r="C106">
        <f>VLOOKUP($B106,[1]Ref_Risques!$AA:$AG,2,0)</f>
        <v>2</v>
      </c>
      <c r="D106">
        <f>VLOOKUP($B106,[1]Ref_Risques!$AA:$AG,3,0)</f>
        <v>3</v>
      </c>
      <c r="E106">
        <f>VLOOKUP(H106,[2]num_group!$B:$C,2,0)</f>
        <v>93</v>
      </c>
      <c r="F106">
        <f>VLOOKUP(B106,[1]Ref_Risques!$AA:$AI,9,0)</f>
        <v>23</v>
      </c>
      <c r="H106" t="str">
        <f>VLOOKUP($B106,[1]Ref_Risques!$AA:$AG,7,0)</f>
        <v>Cargill Inc</v>
      </c>
    </row>
    <row r="107" spans="1:8" x14ac:dyDescent="0.25">
      <c r="A107">
        <f t="shared" si="1"/>
        <v>106</v>
      </c>
      <c r="B107" t="s">
        <v>185</v>
      </c>
      <c r="C107">
        <f>VLOOKUP($B107,[1]Ref_Risques!$AA:$AG,2,0)</f>
        <v>2</v>
      </c>
      <c r="D107">
        <f>VLOOKUP($B107,[1]Ref_Risques!$AA:$AG,3,0)</f>
        <v>11</v>
      </c>
      <c r="E107">
        <f>VLOOKUP(H107,[2]num_group!$B:$C,2,0)</f>
        <v>94</v>
      </c>
      <c r="F107">
        <f>VLOOKUP(B107,[1]Ref_Risques!$AA:$AI,9,0)</f>
        <v>34</v>
      </c>
      <c r="H107" t="str">
        <f>VLOOKUP($B107,[1]Ref_Risques!$AA:$AG,7,0)</f>
        <v>Carlsberg Breweries A/S</v>
      </c>
    </row>
    <row r="108" spans="1:8" x14ac:dyDescent="0.25">
      <c r="A108">
        <f t="shared" si="1"/>
        <v>107</v>
      </c>
      <c r="B108" t="s">
        <v>42</v>
      </c>
      <c r="C108">
        <f>VLOOKUP($B108,[1]Ref_Risques!$AA:$AG,2,0)</f>
        <v>3</v>
      </c>
      <c r="D108">
        <f>VLOOKUP($B108,[1]Ref_Risques!$AA:$AG,3,0)</f>
        <v>1</v>
      </c>
      <c r="E108">
        <f>VLOOKUP(H108,[2]num_group!$B:$C,2,0)</f>
        <v>95</v>
      </c>
      <c r="F108">
        <f>VLOOKUP(B108,[1]Ref_Risques!$AA:$AI,9,0)</f>
        <v>3</v>
      </c>
      <c r="H108" t="str">
        <f>VLOOKUP($B108,[1]Ref_Risques!$AA:$AG,7,0)</f>
        <v>Carrefour SA</v>
      </c>
    </row>
    <row r="109" spans="1:8" x14ac:dyDescent="0.25">
      <c r="A109">
        <f t="shared" si="1"/>
        <v>108</v>
      </c>
      <c r="B109" t="s">
        <v>181</v>
      </c>
      <c r="C109">
        <f>VLOOKUP($B109,[1]Ref_Risques!$AA:$AG,2,0)</f>
        <v>2</v>
      </c>
      <c r="D109">
        <f>VLOOKUP($B109,[1]Ref_Risques!$AA:$AG,3,0)</f>
        <v>1</v>
      </c>
      <c r="E109">
        <f>VLOOKUP(H109,[2]num_group!$B:$C,2,0)</f>
        <v>95</v>
      </c>
      <c r="F109">
        <f>VLOOKUP(B109,[1]Ref_Risques!$AA:$AI,9,0)</f>
        <v>11</v>
      </c>
      <c r="H109" t="str">
        <f>VLOOKUP($B109,[1]Ref_Risques!$AA:$AG,7,0)</f>
        <v>Carrefour SA</v>
      </c>
    </row>
    <row r="110" spans="1:8" x14ac:dyDescent="0.25">
      <c r="A110">
        <f t="shared" si="1"/>
        <v>109</v>
      </c>
      <c r="B110" t="s">
        <v>33</v>
      </c>
      <c r="C110">
        <f>VLOOKUP($B110,[1]Ref_Risques!$AA:$AG,2,0)</f>
        <v>2</v>
      </c>
      <c r="D110">
        <f>VLOOKUP($B110,[1]Ref_Risques!$AA:$AG,3,0)</f>
        <v>1</v>
      </c>
      <c r="E110">
        <f>VLOOKUP(H110,[2]num_group!$B:$C,2,0)</f>
        <v>96</v>
      </c>
      <c r="F110">
        <f>VLOOKUP(B110,[1]Ref_Risques!$AA:$AI,9,0)</f>
        <v>11</v>
      </c>
      <c r="H110" t="str">
        <f>VLOOKUP($B110,[1]Ref_Risques!$AA:$AG,7,0)</f>
        <v>Casino Guichard Perrachon SA</v>
      </c>
    </row>
    <row r="111" spans="1:8" x14ac:dyDescent="0.25">
      <c r="A111">
        <f t="shared" si="1"/>
        <v>110</v>
      </c>
      <c r="B111" t="s">
        <v>186</v>
      </c>
      <c r="C111">
        <f>VLOOKUP($B111,[1]Ref_Risques!$AA:$AG,2,0)</f>
        <v>3</v>
      </c>
      <c r="D111">
        <f>VLOOKUP($B111,[1]Ref_Risques!$AA:$AG,3,0)</f>
        <v>8</v>
      </c>
      <c r="E111">
        <f>VLOOKUP(H111,[2]num_group!$B:$C,2,0)</f>
        <v>115</v>
      </c>
      <c r="F111">
        <f>VLOOKUP(B111,[1]Ref_Risques!$AA:$AI,9,0)</f>
        <v>3</v>
      </c>
      <c r="H111" t="str">
        <f>VLOOKUP($B111,[1]Ref_Risques!$AA:$AG,7,0)</f>
        <v>Crédit Agricole S.A.</v>
      </c>
    </row>
    <row r="112" spans="1:8" x14ac:dyDescent="0.25">
      <c r="A112">
        <f t="shared" si="1"/>
        <v>111</v>
      </c>
      <c r="B112" t="s">
        <v>312</v>
      </c>
      <c r="C112">
        <f>VLOOKUP($B112,[1]Ref_Risques!$AA:$AG,2,0)</f>
        <v>3</v>
      </c>
      <c r="D112">
        <f>VLOOKUP($B112,[1]Ref_Risques!$AA:$AG,3,0)</f>
        <v>1</v>
      </c>
      <c r="E112">
        <f>VLOOKUP(H112,[2]num_group!$B:$C,2,0)</f>
        <v>82</v>
      </c>
      <c r="F112">
        <f>VLOOKUP(B112,[1]Ref_Risques!$AA:$AI,9,0)</f>
        <v>6</v>
      </c>
      <c r="H112" t="str">
        <f>VLOOKUP($B112,[1]Ref_Risques!$AA:$AG,7,0)</f>
        <v>BPCE SA</v>
      </c>
    </row>
    <row r="113" spans="1:8" x14ac:dyDescent="0.25">
      <c r="A113">
        <f t="shared" si="1"/>
        <v>112</v>
      </c>
      <c r="B113" t="s">
        <v>195</v>
      </c>
      <c r="C113">
        <f>VLOOKUP($B113,[1]Ref_Risques!$AA:$AG,2,0)</f>
        <v>2</v>
      </c>
      <c r="D113">
        <f>VLOOKUP($B113,[1]Ref_Risques!$AA:$AG,3,0)</f>
        <v>17</v>
      </c>
      <c r="E113">
        <f>VLOOKUP(H113,[2]num_group!$B:$C,2,0)</f>
        <v>97</v>
      </c>
      <c r="F113">
        <f>VLOOKUP(B113,[1]Ref_Risques!$AA:$AI,9,0)</f>
        <v>35</v>
      </c>
      <c r="H113" t="str">
        <f>VLOOKUP($B113,[1]Ref_Risques!$AA:$AG,7,0)</f>
        <v>Ceske Drahy AS</v>
      </c>
    </row>
    <row r="114" spans="1:8" x14ac:dyDescent="0.25">
      <c r="A114">
        <f t="shared" si="1"/>
        <v>113</v>
      </c>
      <c r="B114" t="s">
        <v>196</v>
      </c>
      <c r="C114">
        <f>VLOOKUP($B114,[1]Ref_Risques!$AA:$AG,2,0)</f>
        <v>2</v>
      </c>
      <c r="D114">
        <f>VLOOKUP($B114,[1]Ref_Risques!$AA:$AG,3,0)</f>
        <v>17</v>
      </c>
      <c r="E114">
        <f>VLOOKUP(H114,[2]num_group!$B:$C,2,0)</f>
        <v>98</v>
      </c>
      <c r="F114">
        <f>VLOOKUP(B114,[1]Ref_Risques!$AA:$AI,9,0)</f>
        <v>12</v>
      </c>
      <c r="H114" t="str">
        <f>VLOOKUP($B114,[1]Ref_Risques!$AA:$AG,7,0)</f>
        <v>CEZ AS</v>
      </c>
    </row>
    <row r="115" spans="1:8" x14ac:dyDescent="0.25">
      <c r="A115">
        <f t="shared" si="1"/>
        <v>114</v>
      </c>
      <c r="B115" t="s">
        <v>189</v>
      </c>
      <c r="C115">
        <f>VLOOKUP($B115,[1]Ref_Risques!$AA:$AG,2,0)</f>
        <v>3</v>
      </c>
      <c r="D115">
        <f>VLOOKUP($B115,[1]Ref_Risques!$AA:$AG,3,0)</f>
        <v>17</v>
      </c>
      <c r="E115">
        <f>VLOOKUP(H115,[2]num_group!$B:$C,2,0)</f>
        <v>99</v>
      </c>
      <c r="F115">
        <f>VLOOKUP(B115,[1]Ref_Risques!$AA:$AI,9,0)</f>
        <v>3</v>
      </c>
      <c r="H115" t="str">
        <f>VLOOKUP($B115,[1]Ref_Risques!$AA:$AG,7,0)</f>
        <v>China Construction Bank Asia C</v>
      </c>
    </row>
    <row r="116" spans="1:8" x14ac:dyDescent="0.25">
      <c r="A116">
        <f t="shared" si="1"/>
        <v>115</v>
      </c>
      <c r="B116" t="s">
        <v>152</v>
      </c>
      <c r="C116">
        <f>VLOOKUP($B116,[1]Ref_Risques!$AA:$AG,2,0)</f>
        <v>2</v>
      </c>
      <c r="D116">
        <f>VLOOKUP($B116,[1]Ref_Risques!$AA:$AG,3,0)</f>
        <v>16</v>
      </c>
      <c r="E116">
        <f>VLOOKUP(H116,[2]num_group!$B:$C,2,0)</f>
        <v>62</v>
      </c>
      <c r="F116">
        <f>VLOOKUP(B116,[1]Ref_Risques!$AA:$AI,9,0)</f>
        <v>27</v>
      </c>
      <c r="H116" t="str">
        <f>VLOOKUP($B116,[1]Ref_Risques!$AA:$AG,7,0)</f>
        <v>BASF SE</v>
      </c>
    </row>
    <row r="117" spans="1:8" x14ac:dyDescent="0.25">
      <c r="A117">
        <f t="shared" si="1"/>
        <v>116</v>
      </c>
      <c r="B117" t="s">
        <v>407</v>
      </c>
      <c r="C117">
        <f>VLOOKUP($B117,[1]Ref_Risques!$AA:$AG,2,0)</f>
        <v>2</v>
      </c>
      <c r="D117">
        <f>VLOOKUP($B117,[1]Ref_Risques!$AA:$AG,3,0)</f>
        <v>1</v>
      </c>
      <c r="E117">
        <f>VLOOKUP(H117,[2]num_group!$B:$C,2,0)</f>
        <v>109</v>
      </c>
      <c r="F117">
        <f>VLOOKUP(B117,[1]Ref_Risques!$AA:$AI,9,0)</f>
        <v>38</v>
      </c>
      <c r="H117" t="str">
        <f>VLOOKUP($B117,[1]Ref_Risques!$AA:$AG,7,0)</f>
        <v>Compagnie de Saint-Gobain</v>
      </c>
    </row>
    <row r="118" spans="1:8" x14ac:dyDescent="0.25">
      <c r="A118">
        <f t="shared" si="1"/>
        <v>117</v>
      </c>
      <c r="B118" t="s">
        <v>27</v>
      </c>
      <c r="C118">
        <f>VLOOKUP($B118,[1]Ref_Risques!$AA:$AG,2,0)</f>
        <v>2</v>
      </c>
      <c r="D118">
        <f>VLOOKUP($B118,[1]Ref_Risques!$AA:$AG,3,0)</f>
        <v>1</v>
      </c>
      <c r="E118">
        <f>VLOOKUP(H118,[2]num_group!$B:$C,2,0)</f>
        <v>110</v>
      </c>
      <c r="F118">
        <f>VLOOKUP(B118,[1]Ref_Risques!$AA:$AI,9,0)</f>
        <v>7</v>
      </c>
      <c r="H118" t="str">
        <f>VLOOKUP($B118,[1]Ref_Risques!$AA:$AG,7,0)</f>
        <v>Compagnie Générale des Etablis</v>
      </c>
    </row>
    <row r="119" spans="1:8" x14ac:dyDescent="0.25">
      <c r="A119">
        <f t="shared" si="1"/>
        <v>118</v>
      </c>
      <c r="B119" t="s">
        <v>37</v>
      </c>
      <c r="C119">
        <f>VLOOKUP($B119,[1]Ref_Risques!$AA:$AG,2,0)</f>
        <v>2</v>
      </c>
      <c r="D119">
        <f>VLOOKUP($B119,[1]Ref_Risques!$AA:$AG,3,0)</f>
        <v>1</v>
      </c>
      <c r="E119">
        <f>VLOOKUP(H119,[2]num_group!$B:$C,2,0)</f>
        <v>282</v>
      </c>
      <c r="F119">
        <f>VLOOKUP(B119,[1]Ref_Risques!$AA:$AI,9,0)</f>
        <v>7</v>
      </c>
      <c r="H119" t="str">
        <f>VLOOKUP($B119,[1]Ref_Risques!$AA:$AG,7,0)</f>
        <v>Plastic Omnium SA</v>
      </c>
    </row>
    <row r="120" spans="1:8" x14ac:dyDescent="0.25">
      <c r="A120">
        <f t="shared" si="1"/>
        <v>119</v>
      </c>
      <c r="B120" t="s">
        <v>57</v>
      </c>
      <c r="C120">
        <f>VLOOKUP($B120,[1]Ref_Risques!$AA:$AG,2,0)</f>
        <v>3</v>
      </c>
      <c r="D120">
        <f>VLOOKUP($B120,[1]Ref_Risques!$AA:$AG,3,0)</f>
        <v>3</v>
      </c>
      <c r="E120">
        <f>VLOOKUP(H120,[2]num_group!$B:$C,2,0)</f>
        <v>102</v>
      </c>
      <c r="F120">
        <f>VLOOKUP(B120,[1]Ref_Risques!$AA:$AI,9,0)</f>
        <v>3</v>
      </c>
      <c r="H120" t="str">
        <f>VLOOKUP($B120,[1]Ref_Risques!$AA:$AG,7,0)</f>
        <v>Citigroup Inc</v>
      </c>
    </row>
    <row r="121" spans="1:8" x14ac:dyDescent="0.25">
      <c r="A121">
        <f t="shared" si="1"/>
        <v>120</v>
      </c>
      <c r="B121" t="s">
        <v>71</v>
      </c>
      <c r="C121">
        <f>VLOOKUP($B121,[1]Ref_Risques!$AA:$AG,2,0)</f>
        <v>3</v>
      </c>
      <c r="D121">
        <f>VLOOKUP($B121,[1]Ref_Risques!$AA:$AG,3,0)</f>
        <v>10</v>
      </c>
      <c r="E121">
        <f>VLOOKUP(H121,[2]num_group!$B:$C,2,0)</f>
        <v>397</v>
      </c>
      <c r="F121">
        <f>VLOOKUP(B121,[1]Ref_Risques!$AA:$AI,9,0)</f>
        <v>4</v>
      </c>
      <c r="H121" t="str">
        <f>VLOOKUP($B121,[1]Ref_Risques!$AA:$AG,7,0)</f>
        <v>Zurich Insurance Group AG</v>
      </c>
    </row>
    <row r="122" spans="1:8" x14ac:dyDescent="0.25">
      <c r="A122">
        <f t="shared" si="1"/>
        <v>121</v>
      </c>
      <c r="B122" t="s">
        <v>18</v>
      </c>
      <c r="C122">
        <f>VLOOKUP($B122,[1]Ref_Risques!$AA:$AG,2,0)</f>
        <v>3</v>
      </c>
      <c r="D122">
        <f>VLOOKUP($B122,[1]Ref_Risques!$AA:$AG,3,0)</f>
        <v>1</v>
      </c>
      <c r="E122">
        <f>VLOOKUP(H122,[2]num_group!$B:$C,2,0)</f>
        <v>104</v>
      </c>
      <c r="F122">
        <f>VLOOKUP(B122,[1]Ref_Risques!$AA:$AI,9,0)</f>
        <v>4</v>
      </c>
      <c r="H122" t="str">
        <f>VLOOKUP($B122,[1]Ref_Risques!$AA:$AG,7,0)</f>
        <v>CNP Assurances</v>
      </c>
    </row>
    <row r="123" spans="1:8" x14ac:dyDescent="0.25">
      <c r="A123">
        <f t="shared" si="1"/>
        <v>122</v>
      </c>
      <c r="B123" t="s">
        <v>192</v>
      </c>
      <c r="C123">
        <f>VLOOKUP($B123,[1]Ref_Risques!$AA:$AG,2,0)</f>
        <v>2</v>
      </c>
      <c r="D123">
        <f>VLOOKUP($B123,[1]Ref_Risques!$AA:$AG,3,0)</f>
        <v>3</v>
      </c>
      <c r="E123">
        <f>VLOOKUP(H123,[2]num_group!$B:$C,2,0)</f>
        <v>105</v>
      </c>
      <c r="F123">
        <f>VLOOKUP(B123,[1]Ref_Risques!$AA:$AI,9,0)</f>
        <v>34</v>
      </c>
      <c r="H123" t="str">
        <f>VLOOKUP($B123,[1]Ref_Risques!$AA:$AG,7,0)</f>
        <v>Coca-Cola European Partners PL</v>
      </c>
    </row>
    <row r="124" spans="1:8" x14ac:dyDescent="0.25">
      <c r="A124">
        <f t="shared" si="1"/>
        <v>123</v>
      </c>
      <c r="B124" t="s">
        <v>193</v>
      </c>
      <c r="C124">
        <f>VLOOKUP($B124,[1]Ref_Risques!$AA:$AG,2,0)</f>
        <v>2</v>
      </c>
      <c r="D124">
        <f>VLOOKUP($B124,[1]Ref_Risques!$AA:$AG,3,0)</f>
        <v>16</v>
      </c>
      <c r="E124">
        <f>VLOOKUP(H124,[2]num_group!$B:$C,2,0)</f>
        <v>106</v>
      </c>
      <c r="F124">
        <f>VLOOKUP(B124,[1]Ref_Risques!$AA:$AI,9,0)</f>
        <v>34</v>
      </c>
      <c r="H124" t="str">
        <f>VLOOKUP($B124,[1]Ref_Risques!$AA:$AG,7,0)</f>
        <v>Coca-Cola HBC AG</v>
      </c>
    </row>
    <row r="125" spans="1:8" x14ac:dyDescent="0.25">
      <c r="A125">
        <f t="shared" si="1"/>
        <v>124</v>
      </c>
      <c r="B125" t="s">
        <v>198</v>
      </c>
      <c r="C125">
        <f>VLOOKUP($B125,[1]Ref_Risques!$AA:$AG,2,0)</f>
        <v>3</v>
      </c>
      <c r="D125">
        <f>VLOOKUP($B125,[1]Ref_Risques!$AA:$AG,3,0)</f>
        <v>2</v>
      </c>
      <c r="E125">
        <f>VLOOKUP(H125,[2]num_group!$B:$C,2,0)</f>
        <v>107</v>
      </c>
      <c r="F125">
        <f>VLOOKUP(B125,[1]Ref_Risques!$AA:$AI,9,0)</f>
        <v>3</v>
      </c>
      <c r="H125" t="str">
        <f>VLOOKUP($B125,[1]Ref_Risques!$AA:$AG,7,0)</f>
        <v>Commerzbank AG</v>
      </c>
    </row>
    <row r="126" spans="1:8" x14ac:dyDescent="0.25">
      <c r="A126">
        <f t="shared" si="1"/>
        <v>125</v>
      </c>
      <c r="B126" t="s">
        <v>188</v>
      </c>
      <c r="C126">
        <f>VLOOKUP($B126,[1]Ref_Risques!$AA:$AG,2,0)</f>
        <v>3</v>
      </c>
      <c r="D126">
        <f>VLOOKUP($B126,[1]Ref_Risques!$AA:$AG,3,0)</f>
        <v>17</v>
      </c>
      <c r="E126">
        <f>VLOOKUP(H126,[2]num_group!$B:$C,2,0)</f>
        <v>108</v>
      </c>
      <c r="F126">
        <f>VLOOKUP(B126,[1]Ref_Risques!$AA:$AI,9,0)</f>
        <v>3</v>
      </c>
      <c r="H126" t="str">
        <f>VLOOKUP($B126,[1]Ref_Risques!$AA:$AG,7,0)</f>
        <v>Commonwealth Bank of Australia</v>
      </c>
    </row>
    <row r="127" spans="1:8" x14ac:dyDescent="0.25">
      <c r="A127">
        <f t="shared" si="1"/>
        <v>126</v>
      </c>
      <c r="B127" t="s">
        <v>217</v>
      </c>
      <c r="C127">
        <f>VLOOKUP($B127,[1]Ref_Risques!$AA:$AG,2,0)</f>
        <v>2</v>
      </c>
      <c r="D127">
        <f>VLOOKUP($B127,[1]Ref_Risques!$AA:$AG,3,0)</f>
        <v>1</v>
      </c>
      <c r="E127">
        <f>VLOOKUP(H127,[2]num_group!$B:$C,2,0)</f>
        <v>101</v>
      </c>
      <c r="F127">
        <f>VLOOKUP(B127,[1]Ref_Risques!$AA:$AI,9,0)</f>
        <v>5</v>
      </c>
      <c r="H127" t="str">
        <f>VLOOKUP($B127,[1]Ref_Risques!$AA:$AG,7,0)</f>
        <v>Cie Financiere et Industrielle</v>
      </c>
    </row>
    <row r="128" spans="1:8" x14ac:dyDescent="0.25">
      <c r="A128">
        <f t="shared" si="1"/>
        <v>127</v>
      </c>
      <c r="B128" t="s">
        <v>203</v>
      </c>
      <c r="C128">
        <f>VLOOKUP($B128,[1]Ref_Risques!$AA:$AG,2,0)</f>
        <v>2</v>
      </c>
      <c r="D128">
        <f>VLOOKUP($B128,[1]Ref_Risques!$AA:$AG,3,0)</f>
        <v>10</v>
      </c>
      <c r="E128">
        <f>VLOOKUP(H128,[2]num_group!$B:$C,2,0)</f>
        <v>111</v>
      </c>
      <c r="F128">
        <f>VLOOKUP(B128,[1]Ref_Risques!$AA:$AI,9,0)</f>
        <v>37</v>
      </c>
      <c r="H128" t="str">
        <f>VLOOKUP($B128,[1]Ref_Risques!$AA:$AG,7,0)</f>
        <v>Compass Group PLC</v>
      </c>
    </row>
    <row r="129" spans="1:8" x14ac:dyDescent="0.25">
      <c r="A129">
        <f t="shared" si="1"/>
        <v>128</v>
      </c>
      <c r="B129" t="s">
        <v>200</v>
      </c>
      <c r="C129">
        <f>VLOOKUP($B129,[1]Ref_Risques!$AA:$AG,2,0)</f>
        <v>2</v>
      </c>
      <c r="D129">
        <f>VLOOKUP($B129,[1]Ref_Risques!$AA:$AG,3,0)</f>
        <v>2</v>
      </c>
      <c r="E129">
        <f>VLOOKUP(H129,[2]num_group!$B:$C,2,0)</f>
        <v>112</v>
      </c>
      <c r="F129">
        <f>VLOOKUP(B129,[1]Ref_Risques!$AA:$AI,9,0)</f>
        <v>7</v>
      </c>
      <c r="H129" t="str">
        <f>VLOOKUP($B129,[1]Ref_Risques!$AA:$AG,7,0)</f>
        <v>Continental AG</v>
      </c>
    </row>
    <row r="130" spans="1:8" x14ac:dyDescent="0.25">
      <c r="A130">
        <f t="shared" si="1"/>
        <v>129</v>
      </c>
      <c r="B130" t="s">
        <v>199</v>
      </c>
      <c r="C130">
        <f>VLOOKUP($B130,[1]Ref_Risques!$AA:$AG,2,0)</f>
        <v>2</v>
      </c>
      <c r="D130">
        <f>VLOOKUP($B130,[1]Ref_Risques!$AA:$AG,3,0)</f>
        <v>2</v>
      </c>
      <c r="E130">
        <f>VLOOKUP(H130,[2]num_group!$B:$C,2,0)</f>
        <v>112</v>
      </c>
      <c r="F130">
        <f>VLOOKUP(B130,[1]Ref_Risques!$AA:$AI,9,0)</f>
        <v>7</v>
      </c>
      <c r="H130" t="str">
        <f>VLOOKUP($B130,[1]Ref_Risques!$AA:$AG,7,0)</f>
        <v>Continental AG</v>
      </c>
    </row>
    <row r="131" spans="1:8" x14ac:dyDescent="0.25">
      <c r="A131">
        <f t="shared" si="1"/>
        <v>130</v>
      </c>
      <c r="B131" t="s">
        <v>63</v>
      </c>
      <c r="C131">
        <f>VLOOKUP($B131,[1]Ref_Risques!$AA:$AG,2,0)</f>
        <v>3</v>
      </c>
      <c r="D131">
        <f>VLOOKUP($B131,[1]Ref_Risques!$AA:$AG,3,0)</f>
        <v>9</v>
      </c>
      <c r="E131">
        <f>VLOOKUP(H131,[2]num_group!$B:$C,2,0)</f>
        <v>113</v>
      </c>
      <c r="F131">
        <f>VLOOKUP(B131,[1]Ref_Risques!$AA:$AI,9,0)</f>
        <v>3</v>
      </c>
      <c r="H131" t="str">
        <f>VLOOKUP($B131,[1]Ref_Risques!$AA:$AG,7,0)</f>
        <v>Cooperatieve Rabobank UA</v>
      </c>
    </row>
    <row r="132" spans="1:8" x14ac:dyDescent="0.25">
      <c r="A132">
        <f t="shared" ref="A132:A195" si="2">A131+1</f>
        <v>131</v>
      </c>
      <c r="B132" t="s">
        <v>202</v>
      </c>
      <c r="C132">
        <f>VLOOKUP($B132,[1]Ref_Risques!$AA:$AG,2,0)</f>
        <v>3</v>
      </c>
      <c r="D132">
        <f>VLOOKUP($B132,[1]Ref_Risques!$AA:$AG,3,0)</f>
        <v>10</v>
      </c>
      <c r="E132">
        <f>VLOOKUP(H132,[2]num_group!$B:$C,2,0)</f>
        <v>114</v>
      </c>
      <c r="F132">
        <f>VLOOKUP(B132,[1]Ref_Risques!$AA:$AI,9,0)</f>
        <v>22</v>
      </c>
      <c r="H132" t="str">
        <f>VLOOKUP($B132,[1]Ref_Risques!$AA:$AG,7,0)</f>
        <v>Coventry Building Society</v>
      </c>
    </row>
    <row r="133" spans="1:8" x14ac:dyDescent="0.25">
      <c r="A133">
        <f t="shared" si="2"/>
        <v>132</v>
      </c>
      <c r="B133" t="s">
        <v>115</v>
      </c>
      <c r="C133">
        <f>VLOOKUP($B133,[1]Ref_Risques!$AA:$AG,2,0)</f>
        <v>3</v>
      </c>
      <c r="D133">
        <f>VLOOKUP($B133,[1]Ref_Risques!$AA:$AG,3,0)</f>
        <v>1</v>
      </c>
      <c r="E133">
        <f>VLOOKUP(H133,[2]num_group!$B:$C,2,0)</f>
        <v>115</v>
      </c>
      <c r="F133">
        <f>VLOOKUP(B133,[1]Ref_Risques!$AA:$AI,9,0)</f>
        <v>3</v>
      </c>
      <c r="H133" t="str">
        <f>VLOOKUP($B133,[1]Ref_Risques!$AA:$AG,7,0)</f>
        <v>Crédit Agricole S.A.</v>
      </c>
    </row>
    <row r="134" spans="1:8" x14ac:dyDescent="0.25">
      <c r="A134">
        <f t="shared" si="2"/>
        <v>133</v>
      </c>
      <c r="B134" t="s">
        <v>187</v>
      </c>
      <c r="C134">
        <f>VLOOKUP($B134,[1]Ref_Risques!$AA:$AG,2,0)</f>
        <v>3</v>
      </c>
      <c r="D134">
        <f>VLOOKUP($B134,[1]Ref_Risques!$AA:$AG,3,0)</f>
        <v>8</v>
      </c>
      <c r="E134">
        <f>VLOOKUP(H134,[2]num_group!$B:$C,2,0)</f>
        <v>115</v>
      </c>
      <c r="F134">
        <f>VLOOKUP(B134,[1]Ref_Risques!$AA:$AI,9,0)</f>
        <v>3</v>
      </c>
      <c r="H134" t="str">
        <f>VLOOKUP($B134,[1]Ref_Risques!$AA:$AG,7,0)</f>
        <v>Crédit Agricole S.A.</v>
      </c>
    </row>
    <row r="135" spans="1:8" x14ac:dyDescent="0.25">
      <c r="A135">
        <f t="shared" si="2"/>
        <v>134</v>
      </c>
      <c r="B135" t="s">
        <v>28</v>
      </c>
      <c r="C135">
        <f>VLOOKUP($B135,[1]Ref_Risques!$AA:$AG,2,0)</f>
        <v>3</v>
      </c>
      <c r="D135" t="str">
        <f>VLOOKUP($B135,[1]Ref_Risques!$AA:$AG,3,0)</f>
        <v>-</v>
      </c>
      <c r="E135">
        <f>VLOOKUP(H135,[2]num_group!$B:$C,2,0)</f>
        <v>115</v>
      </c>
      <c r="F135">
        <f>VLOOKUP(B135,[1]Ref_Risques!$AA:$AI,9,0)</f>
        <v>3</v>
      </c>
      <c r="H135" t="str">
        <f>VLOOKUP($B135,[1]Ref_Risques!$AA:$AG,7,0)</f>
        <v>Crédit Agricole S.A.</v>
      </c>
    </row>
    <row r="136" spans="1:8" x14ac:dyDescent="0.25">
      <c r="A136">
        <f t="shared" si="2"/>
        <v>135</v>
      </c>
      <c r="B136" t="s">
        <v>83</v>
      </c>
      <c r="C136">
        <f>VLOOKUP($B136,[1]Ref_Risques!$AA:$AG,2,0)</f>
        <v>3</v>
      </c>
      <c r="D136">
        <f>VLOOKUP($B136,[1]Ref_Risques!$AA:$AG,3,0)</f>
        <v>1</v>
      </c>
      <c r="E136">
        <f>VLOOKUP(H136,[2]num_group!$B:$C,2,0)</f>
        <v>115</v>
      </c>
      <c r="F136">
        <f>VLOOKUP(B136,[1]Ref_Risques!$AA:$AI,9,0)</f>
        <v>3</v>
      </c>
      <c r="H136" t="str">
        <f>VLOOKUP($B136,[1]Ref_Risques!$AA:$AG,7,0)</f>
        <v>Crédit Agricole S.A.</v>
      </c>
    </row>
    <row r="137" spans="1:8" x14ac:dyDescent="0.25">
      <c r="A137">
        <f t="shared" si="2"/>
        <v>136</v>
      </c>
      <c r="B137" t="s">
        <v>17</v>
      </c>
      <c r="C137" t="str">
        <f>VLOOKUP($B137,[1]Ref_Risques!$AA:$AG,2,0)</f>
        <v>-</v>
      </c>
      <c r="D137" t="str">
        <f>VLOOKUP($B137,[1]Ref_Risques!$AA:$AG,3,0)</f>
        <v>-</v>
      </c>
      <c r="E137">
        <f>VLOOKUP(H137,[2]num_group!$B:$C,2,0)</f>
        <v>115</v>
      </c>
      <c r="F137">
        <f>VLOOKUP(B137,[1]Ref_Risques!$AA:$AI,9,0)</f>
        <v>3</v>
      </c>
      <c r="H137" t="str">
        <f>VLOOKUP($B137,[1]Ref_Risques!$AA:$AG,7,0)</f>
        <v>Crédit Agricole S.A.</v>
      </c>
    </row>
    <row r="138" spans="1:8" x14ac:dyDescent="0.25">
      <c r="A138">
        <f t="shared" si="2"/>
        <v>137</v>
      </c>
      <c r="B138" t="s">
        <v>194</v>
      </c>
      <c r="C138">
        <f>VLOOKUP($B138,[1]Ref_Risques!$AA:$AG,2,0)</f>
        <v>3</v>
      </c>
      <c r="D138">
        <f>VLOOKUP($B138,[1]Ref_Risques!$AA:$AG,3,0)</f>
        <v>1</v>
      </c>
      <c r="E138">
        <f>VLOOKUP(H138,[2]num_group!$B:$C,2,0)</f>
        <v>82</v>
      </c>
      <c r="F138">
        <f>VLOOKUP(B138,[1]Ref_Risques!$AA:$AI,9,0)</f>
        <v>3</v>
      </c>
      <c r="H138" t="str">
        <f>VLOOKUP($B138,[1]Ref_Risques!$AA:$AG,7,0)</f>
        <v>BPCE SA</v>
      </c>
    </row>
    <row r="139" spans="1:8" x14ac:dyDescent="0.25">
      <c r="A139">
        <f t="shared" si="2"/>
        <v>138</v>
      </c>
      <c r="B139" t="s">
        <v>25</v>
      </c>
      <c r="C139">
        <f>VLOOKUP($B139,[1]Ref_Risques!$AA:$AG,2,0)</f>
        <v>3</v>
      </c>
      <c r="D139">
        <f>VLOOKUP($B139,[1]Ref_Risques!$AA:$AG,3,0)</f>
        <v>1</v>
      </c>
      <c r="E139">
        <f>VLOOKUP(H139,[2]num_group!$B:$C,2,0)</f>
        <v>117</v>
      </c>
      <c r="F139">
        <f>VLOOKUP(B139,[1]Ref_Risques!$AA:$AI,9,0)</f>
        <v>6</v>
      </c>
      <c r="H139" t="str">
        <f>VLOOKUP($B139,[1]Ref_Risques!$AA:$AG,7,0)</f>
        <v>Credit Logement SA</v>
      </c>
    </row>
    <row r="140" spans="1:8" x14ac:dyDescent="0.25">
      <c r="A140">
        <f t="shared" si="2"/>
        <v>139</v>
      </c>
      <c r="B140" t="s">
        <v>30</v>
      </c>
      <c r="C140">
        <f>VLOOKUP($B140,[1]Ref_Risques!$AA:$AG,2,0)</f>
        <v>3</v>
      </c>
      <c r="D140">
        <f>VLOOKUP($B140,[1]Ref_Risques!$AA:$AG,3,0)</f>
        <v>1</v>
      </c>
      <c r="E140">
        <f>VLOOKUP(H140,[2]num_group!$B:$C,2,0)</f>
        <v>118</v>
      </c>
      <c r="F140">
        <f>VLOOKUP(B140,[1]Ref_Risques!$AA:$AI,9,0)</f>
        <v>3</v>
      </c>
      <c r="H140" t="str">
        <f>VLOOKUP($B140,[1]Ref_Risques!$AA:$AG,7,0)</f>
        <v>Credit Mutuel Arkea SA</v>
      </c>
    </row>
    <row r="141" spans="1:8" x14ac:dyDescent="0.25">
      <c r="A141">
        <f t="shared" si="2"/>
        <v>140</v>
      </c>
      <c r="B141" t="s">
        <v>205</v>
      </c>
      <c r="C141">
        <f>VLOOKUP($B141,[1]Ref_Risques!$AA:$AG,2,0)</f>
        <v>3</v>
      </c>
      <c r="D141">
        <f>VLOOKUP($B141,[1]Ref_Risques!$AA:$AG,3,0)</f>
        <v>16</v>
      </c>
      <c r="E141">
        <f>VLOOKUP(H141,[2]num_group!$B:$C,2,0)</f>
        <v>119</v>
      </c>
      <c r="F141">
        <f>VLOOKUP(B141,[1]Ref_Risques!$AA:$AI,9,0)</f>
        <v>3</v>
      </c>
      <c r="H141" t="str">
        <f>VLOOKUP($B141,[1]Ref_Risques!$AA:$AG,7,0)</f>
        <v>Credit Suisse AG</v>
      </c>
    </row>
    <row r="142" spans="1:8" x14ac:dyDescent="0.25">
      <c r="A142">
        <f t="shared" si="2"/>
        <v>141</v>
      </c>
      <c r="B142" t="s">
        <v>204</v>
      </c>
      <c r="C142">
        <f>VLOOKUP($B142,[1]Ref_Risques!$AA:$AG,2,0)</f>
        <v>2</v>
      </c>
      <c r="D142">
        <f>VLOOKUP($B142,[1]Ref_Risques!$AA:$AG,3,0)</f>
        <v>18</v>
      </c>
      <c r="E142">
        <f>VLOOKUP(H142,[2]num_group!$B:$C,2,0)</f>
        <v>120</v>
      </c>
      <c r="F142">
        <f>VLOOKUP(B142,[1]Ref_Risques!$AA:$AI,9,0)</f>
        <v>38</v>
      </c>
      <c r="H142" t="str">
        <f>VLOOKUP($B142,[1]Ref_Risques!$AA:$AG,7,0)</f>
        <v>CRH PLC</v>
      </c>
    </row>
    <row r="143" spans="1:8" x14ac:dyDescent="0.25">
      <c r="A143">
        <f t="shared" si="2"/>
        <v>142</v>
      </c>
      <c r="B143" t="s">
        <v>182</v>
      </c>
      <c r="C143">
        <f>VLOOKUP($B143,[1]Ref_Risques!$AA:$AG,2,0)</f>
        <v>3</v>
      </c>
      <c r="D143">
        <f>VLOOKUP($B143,[1]Ref_Risques!$AA:$AG,3,0)</f>
        <v>6</v>
      </c>
      <c r="E143">
        <f>VLOOKUP(H143,[2]num_group!$B:$C,2,0)</f>
        <v>121</v>
      </c>
      <c r="F143">
        <f>VLOOKUP(B143,[1]Ref_Risques!$AA:$AI,9,0)</f>
        <v>6</v>
      </c>
      <c r="H143" t="str">
        <f>VLOOKUP($B143,[1]Ref_Risques!$AA:$AG,7,0)</f>
        <v>Criteria Caixa Sa</v>
      </c>
    </row>
    <row r="144" spans="1:8" x14ac:dyDescent="0.25">
      <c r="A144">
        <f t="shared" si="2"/>
        <v>143</v>
      </c>
      <c r="B144" t="s">
        <v>425</v>
      </c>
      <c r="C144">
        <f>VLOOKUP($B144,[1]Ref_Risques!$AA:$AG,2,0)</f>
        <v>2</v>
      </c>
      <c r="D144">
        <f>VLOOKUP($B144,[1]Ref_Risques!$AA:$AG,3,0)</f>
        <v>17</v>
      </c>
      <c r="E144">
        <f>VLOOKUP(H144,[2]num_group!$B:$C,2,0)</f>
        <v>100</v>
      </c>
      <c r="F144">
        <f>VLOOKUP(B144,[1]Ref_Risques!$AA:$AI,9,0)</f>
        <v>50</v>
      </c>
      <c r="H144" t="str">
        <f>VLOOKUP($B144,[1]Ref_Risques!$AA:$AG,7,0)</f>
        <v>China State Shipbuilding Corp</v>
      </c>
    </row>
    <row r="145" spans="1:8" x14ac:dyDescent="0.25">
      <c r="A145">
        <f t="shared" si="2"/>
        <v>144</v>
      </c>
      <c r="B145" t="s">
        <v>206</v>
      </c>
      <c r="C145">
        <f>VLOOKUP($B145,[1]Ref_Risques!$AA:$AG,2,0)</f>
        <v>2</v>
      </c>
      <c r="D145">
        <f>VLOOKUP($B145,[1]Ref_Risques!$AA:$AG,3,0)</f>
        <v>18</v>
      </c>
      <c r="E145">
        <f>VLOOKUP(H145,[2]num_group!$B:$C,2,0)</f>
        <v>122</v>
      </c>
      <c r="F145">
        <f>VLOOKUP(B145,[1]Ref_Risques!$AA:$AI,9,0)</f>
        <v>24</v>
      </c>
      <c r="H145" t="str">
        <f>VLOOKUP($B145,[1]Ref_Risques!$AA:$AG,7,0)</f>
        <v>daa plc</v>
      </c>
    </row>
    <row r="146" spans="1:8" x14ac:dyDescent="0.25">
      <c r="A146">
        <f t="shared" si="2"/>
        <v>145</v>
      </c>
      <c r="B146" t="s">
        <v>207</v>
      </c>
      <c r="C146">
        <f>VLOOKUP($B146,[1]Ref_Risques!$AA:$AG,2,0)</f>
        <v>2</v>
      </c>
      <c r="D146">
        <f>VLOOKUP($B146,[1]Ref_Risques!$AA:$AG,3,0)</f>
        <v>2</v>
      </c>
      <c r="E146">
        <f>VLOOKUP(H146,[2]num_group!$B:$C,2,0)</f>
        <v>123</v>
      </c>
      <c r="F146">
        <f>VLOOKUP(B146,[1]Ref_Risques!$AA:$AI,9,0)</f>
        <v>19</v>
      </c>
      <c r="H146" t="str">
        <f>VLOOKUP($B146,[1]Ref_Risques!$AA:$AG,7,0)</f>
        <v>Daimler AG</v>
      </c>
    </row>
    <row r="147" spans="1:8" x14ac:dyDescent="0.25">
      <c r="A147">
        <f t="shared" si="2"/>
        <v>146</v>
      </c>
      <c r="B147" t="s">
        <v>167</v>
      </c>
      <c r="C147">
        <f>VLOOKUP($B147,[1]Ref_Risques!$AA:$AG,2,0)</f>
        <v>2</v>
      </c>
      <c r="D147">
        <f>VLOOKUP($B147,[1]Ref_Risques!$AA:$AG,3,0)</f>
        <v>1</v>
      </c>
      <c r="E147">
        <f>VLOOKUP(H147,[2]num_group!$B:$C,2,0)</f>
        <v>124</v>
      </c>
      <c r="F147">
        <f>VLOOKUP(B147,[1]Ref_Risques!$AA:$AI,9,0)</f>
        <v>11</v>
      </c>
      <c r="H147" t="str">
        <f>VLOOKUP($B147,[1]Ref_Risques!$AA:$AG,7,0)</f>
        <v>Danone</v>
      </c>
    </row>
    <row r="148" spans="1:8" x14ac:dyDescent="0.25">
      <c r="A148">
        <f t="shared" si="2"/>
        <v>147</v>
      </c>
      <c r="B148" t="s">
        <v>90</v>
      </c>
      <c r="C148">
        <f>VLOOKUP($B148,[1]Ref_Risques!$AA:$AG,2,0)</f>
        <v>3</v>
      </c>
      <c r="D148">
        <f>VLOOKUP($B148,[1]Ref_Risques!$AA:$AG,3,0)</f>
        <v>11</v>
      </c>
      <c r="E148">
        <f>VLOOKUP(H148,[2]num_group!$B:$C,2,0)</f>
        <v>125</v>
      </c>
      <c r="F148">
        <f>VLOOKUP(B148,[1]Ref_Risques!$AA:$AI,9,0)</f>
        <v>3</v>
      </c>
      <c r="H148" t="str">
        <f>VLOOKUP($B148,[1]Ref_Risques!$AA:$AG,7,0)</f>
        <v>Danske Bank A/S</v>
      </c>
    </row>
    <row r="149" spans="1:8" x14ac:dyDescent="0.25">
      <c r="A149">
        <f t="shared" si="2"/>
        <v>148</v>
      </c>
      <c r="B149" t="s">
        <v>214</v>
      </c>
      <c r="C149">
        <f>VLOOKUP($B149,[1]Ref_Risques!$AA:$AG,2,0)</f>
        <v>3</v>
      </c>
      <c r="D149">
        <f>VLOOKUP($B149,[1]Ref_Risques!$AA:$AG,3,0)</f>
        <v>2</v>
      </c>
      <c r="E149">
        <f>VLOOKUP(H149,[2]num_group!$B:$C,2,0)</f>
        <v>127</v>
      </c>
      <c r="F149">
        <f>VLOOKUP(B149,[1]Ref_Risques!$AA:$AI,9,0)</f>
        <v>3</v>
      </c>
      <c r="H149" t="str">
        <f>VLOOKUP($B149,[1]Ref_Risques!$AA:$AG,7,0)</f>
        <v>DekaBank Deutsche Girozentrale</v>
      </c>
    </row>
    <row r="150" spans="1:8" x14ac:dyDescent="0.25">
      <c r="A150">
        <f t="shared" si="2"/>
        <v>149</v>
      </c>
      <c r="B150" t="s">
        <v>215</v>
      </c>
      <c r="C150">
        <f>VLOOKUP($B150,[1]Ref_Risques!$AA:$AG,2,0)</f>
        <v>2</v>
      </c>
      <c r="D150">
        <f>VLOOKUP($B150,[1]Ref_Risques!$AA:$AG,3,0)</f>
        <v>5</v>
      </c>
      <c r="E150">
        <f>VLOOKUP(H150,[2]num_group!$B:$C,2,0)</f>
        <v>214</v>
      </c>
      <c r="F150">
        <f>VLOOKUP(B150,[1]Ref_Risques!$AA:$AI,9,0)</f>
        <v>11</v>
      </c>
      <c r="H150" t="str">
        <f>VLOOKUP($B150,[1]Ref_Risques!$AA:$AG,7,0)</f>
        <v>Koninklijke Ahold Delhaize NV</v>
      </c>
    </row>
    <row r="151" spans="1:8" x14ac:dyDescent="0.25">
      <c r="A151">
        <f t="shared" si="2"/>
        <v>150</v>
      </c>
      <c r="B151" t="s">
        <v>222</v>
      </c>
      <c r="C151">
        <f>VLOOKUP($B151,[1]Ref_Risques!$AA:$AG,2,0)</f>
        <v>3</v>
      </c>
      <c r="D151">
        <f>VLOOKUP($B151,[1]Ref_Risques!$AA:$AG,3,0)</f>
        <v>9</v>
      </c>
      <c r="E151">
        <f>VLOOKUP(H151,[2]num_group!$B:$C,2,0)</f>
        <v>128</v>
      </c>
      <c r="F151">
        <f>VLOOKUP(B151,[1]Ref_Risques!$AA:$AI,9,0)</f>
        <v>4</v>
      </c>
      <c r="H151" t="str">
        <f>VLOOKUP($B151,[1]Ref_Risques!$AA:$AG,7,0)</f>
        <v>Delta Lloyd NV</v>
      </c>
    </row>
    <row r="152" spans="1:8" x14ac:dyDescent="0.25">
      <c r="A152">
        <f t="shared" si="2"/>
        <v>151</v>
      </c>
      <c r="B152" t="s">
        <v>366</v>
      </c>
      <c r="C152">
        <f>VLOOKUP($B152,[1]Ref_Risques!$AA:$AG,2,0)</f>
        <v>3</v>
      </c>
      <c r="D152">
        <f>VLOOKUP($B152,[1]Ref_Risques!$AA:$AG,3,0)</f>
        <v>2</v>
      </c>
      <c r="E152">
        <f>VLOOKUP(H152,[2]num_group!$B:$C,2,0)</f>
        <v>132</v>
      </c>
      <c r="F152">
        <f>VLOOKUP(B152,[1]Ref_Risques!$AA:$AI,9,0)</f>
        <v>3</v>
      </c>
      <c r="H152" t="str">
        <f>VLOOKUP($B152,[1]Ref_Risques!$AA:$AG,7,0)</f>
        <v>Deutsche Pfandbriefbank AG</v>
      </c>
    </row>
    <row r="153" spans="1:8" x14ac:dyDescent="0.25">
      <c r="A153">
        <f t="shared" si="2"/>
        <v>152</v>
      </c>
      <c r="B153" t="s">
        <v>208</v>
      </c>
      <c r="C153">
        <f>VLOOKUP($B153,[1]Ref_Risques!$AA:$AG,2,0)</f>
        <v>2</v>
      </c>
      <c r="D153">
        <f>VLOOKUP($B153,[1]Ref_Risques!$AA:$AG,3,0)</f>
        <v>2</v>
      </c>
      <c r="E153">
        <f>VLOOKUP(H153,[2]num_group!$B:$C,2,0)</f>
        <v>129</v>
      </c>
      <c r="F153">
        <f>VLOOKUP(B153,[1]Ref_Risques!$AA:$AI,9,0)</f>
        <v>35</v>
      </c>
      <c r="H153" t="str">
        <f>VLOOKUP($B153,[1]Ref_Risques!$AA:$AG,7,0)</f>
        <v>Deutsche Bahn Finance GMBH</v>
      </c>
    </row>
    <row r="154" spans="1:8" x14ac:dyDescent="0.25">
      <c r="A154">
        <f t="shared" si="2"/>
        <v>153</v>
      </c>
      <c r="B154" t="s">
        <v>209</v>
      </c>
      <c r="C154">
        <f>VLOOKUP($B154,[1]Ref_Risques!$AA:$AG,2,0)</f>
        <v>2</v>
      </c>
      <c r="D154">
        <f>VLOOKUP($B154,[1]Ref_Risques!$AA:$AG,3,0)</f>
        <v>2</v>
      </c>
      <c r="E154">
        <f>VLOOKUP(H154,[2]num_group!$B:$C,2,0)</f>
        <v>129</v>
      </c>
      <c r="F154">
        <f>VLOOKUP(B154,[1]Ref_Risques!$AA:$AI,9,0)</f>
        <v>35</v>
      </c>
      <c r="H154" t="str">
        <f>VLOOKUP($B154,[1]Ref_Risques!$AA:$AG,7,0)</f>
        <v>Deutsche Bahn Finance GMBH</v>
      </c>
    </row>
    <row r="155" spans="1:8" x14ac:dyDescent="0.25">
      <c r="A155">
        <f t="shared" si="2"/>
        <v>154</v>
      </c>
      <c r="B155" t="s">
        <v>7</v>
      </c>
      <c r="C155">
        <f>VLOOKUP($B155,[1]Ref_Risques!$AA:$AG,2,0)</f>
        <v>3</v>
      </c>
      <c r="D155">
        <f>VLOOKUP($B155,[1]Ref_Risques!$AA:$AG,3,0)</f>
        <v>2</v>
      </c>
      <c r="E155">
        <f>VLOOKUP(H155,[2]num_group!$B:$C,2,0)</f>
        <v>130</v>
      </c>
      <c r="F155">
        <f>VLOOKUP(B155,[1]Ref_Risques!$AA:$AI,9,0)</f>
        <v>3</v>
      </c>
      <c r="H155" t="str">
        <f>VLOOKUP($B155,[1]Ref_Risques!$AA:$AG,7,0)</f>
        <v>Deutsche Bank AG</v>
      </c>
    </row>
    <row r="156" spans="1:8" x14ac:dyDescent="0.25">
      <c r="A156">
        <f t="shared" si="2"/>
        <v>155</v>
      </c>
      <c r="B156" t="s">
        <v>211</v>
      </c>
      <c r="C156">
        <f>VLOOKUP($B156,[1]Ref_Risques!$AA:$AG,2,0)</f>
        <v>3</v>
      </c>
      <c r="D156">
        <f>VLOOKUP($B156,[1]Ref_Risques!$AA:$AG,3,0)</f>
        <v>2</v>
      </c>
      <c r="E156">
        <f>VLOOKUP(H156,[2]num_group!$B:$C,2,0)</f>
        <v>131</v>
      </c>
      <c r="F156">
        <f>VLOOKUP(B156,[1]Ref_Risques!$AA:$AI,9,0)</f>
        <v>6</v>
      </c>
      <c r="H156" t="str">
        <f>VLOOKUP($B156,[1]Ref_Risques!$AA:$AG,7,0)</f>
        <v>Deutsche Boerse AG</v>
      </c>
    </row>
    <row r="157" spans="1:8" x14ac:dyDescent="0.25">
      <c r="A157">
        <f t="shared" si="2"/>
        <v>156</v>
      </c>
      <c r="B157" t="s">
        <v>227</v>
      </c>
      <c r="C157">
        <f>VLOOKUP($B157,[1]Ref_Risques!$AA:$AG,2,0)</f>
        <v>2</v>
      </c>
      <c r="D157">
        <f>VLOOKUP($B157,[1]Ref_Risques!$AA:$AG,3,0)</f>
        <v>2</v>
      </c>
      <c r="E157">
        <f>VLOOKUP(H157,[2]num_group!$B:$C,2,0)</f>
        <v>133</v>
      </c>
      <c r="F157">
        <f>VLOOKUP(B157,[1]Ref_Risques!$AA:$AI,9,0)</f>
        <v>35</v>
      </c>
      <c r="H157" t="str">
        <f>VLOOKUP($B157,[1]Ref_Risques!$AA:$AG,7,0)</f>
        <v>Deutsche Post AG</v>
      </c>
    </row>
    <row r="158" spans="1:8" x14ac:dyDescent="0.25">
      <c r="A158">
        <f t="shared" si="2"/>
        <v>157</v>
      </c>
      <c r="B158" t="s">
        <v>226</v>
      </c>
      <c r="C158">
        <f>VLOOKUP($B158,[1]Ref_Risques!$AA:$AG,2,0)</f>
        <v>2</v>
      </c>
      <c r="D158">
        <f>VLOOKUP($B158,[1]Ref_Risques!$AA:$AG,3,0)</f>
        <v>2</v>
      </c>
      <c r="E158">
        <f>VLOOKUP(H158,[2]num_group!$B:$C,2,0)</f>
        <v>133</v>
      </c>
      <c r="F158">
        <f>VLOOKUP(B158,[1]Ref_Risques!$AA:$AI,9,0)</f>
        <v>35</v>
      </c>
      <c r="H158" t="str">
        <f>VLOOKUP($B158,[1]Ref_Risques!$AA:$AG,7,0)</f>
        <v>Deutsche Post AG</v>
      </c>
    </row>
    <row r="159" spans="1:8" x14ac:dyDescent="0.25">
      <c r="A159">
        <f t="shared" si="2"/>
        <v>158</v>
      </c>
      <c r="B159" t="s">
        <v>229</v>
      </c>
      <c r="C159">
        <f>VLOOKUP($B159,[1]Ref_Risques!$AA:$AG,2,0)</f>
        <v>2</v>
      </c>
      <c r="D159">
        <f>VLOOKUP($B159,[1]Ref_Risques!$AA:$AG,3,0)</f>
        <v>2</v>
      </c>
      <c r="E159">
        <f>VLOOKUP(H159,[2]num_group!$B:$C,2,0)</f>
        <v>134</v>
      </c>
      <c r="F159">
        <f>VLOOKUP(B159,[1]Ref_Risques!$AA:$AI,9,0)</f>
        <v>2</v>
      </c>
      <c r="H159" t="str">
        <f>VLOOKUP($B159,[1]Ref_Risques!$AA:$AG,7,0)</f>
        <v>Deutsche Telekom AG</v>
      </c>
    </row>
    <row r="160" spans="1:8" x14ac:dyDescent="0.25">
      <c r="A160">
        <f t="shared" si="2"/>
        <v>159</v>
      </c>
      <c r="B160" t="s">
        <v>6</v>
      </c>
      <c r="C160">
        <f>VLOOKUP($B160,[1]Ref_Risques!$AA:$AG,2,0)</f>
        <v>1</v>
      </c>
      <c r="D160">
        <f>VLOOKUP($B160,[1]Ref_Risques!$AA:$AG,3,0)</f>
        <v>2</v>
      </c>
      <c r="E160">
        <f>VLOOKUP(H160,[2]num_group!$B:$C,2,0)</f>
        <v>22</v>
      </c>
      <c r="F160">
        <f>VLOOKUP(B160,[1]Ref_Risques!$AA:$AI,9,0)</f>
        <v>1</v>
      </c>
      <c r="H160" t="str">
        <f>VLOOKUP($B160,[1]Ref_Risques!$AA:$AG,7,0)</f>
        <v>Allemagne</v>
      </c>
    </row>
    <row r="161" spans="1:8" x14ac:dyDescent="0.25">
      <c r="A161">
        <f t="shared" si="2"/>
        <v>160</v>
      </c>
      <c r="B161" t="s">
        <v>210</v>
      </c>
      <c r="C161">
        <f>VLOOKUP($B161,[1]Ref_Risques!$AA:$AG,2,0)</f>
        <v>2</v>
      </c>
      <c r="D161">
        <f>VLOOKUP($B161,[1]Ref_Risques!$AA:$AG,3,0)</f>
        <v>17</v>
      </c>
      <c r="E161">
        <f>VLOOKUP(H161,[2]num_group!$B:$C,2,0)</f>
        <v>135</v>
      </c>
      <c r="F161">
        <f>VLOOKUP(B161,[1]Ref_Risques!$AA:$AI,9,0)</f>
        <v>3</v>
      </c>
      <c r="H161" t="str">
        <f>VLOOKUP($B161,[1]Ref_Risques!$AA:$AG,7,0)</f>
        <v>Development Bank of Japan Inc</v>
      </c>
    </row>
    <row r="162" spans="1:8" x14ac:dyDescent="0.25">
      <c r="A162">
        <f t="shared" si="2"/>
        <v>161</v>
      </c>
      <c r="B162" t="s">
        <v>216</v>
      </c>
      <c r="C162">
        <f>VLOOKUP($B162,[1]Ref_Risques!$AA:$AG,2,0)</f>
        <v>2</v>
      </c>
      <c r="D162">
        <f>VLOOKUP($B162,[1]Ref_Risques!$AA:$AG,3,0)</f>
        <v>10</v>
      </c>
      <c r="E162">
        <f>VLOOKUP(H162,[2]num_group!$B:$C,2,0)</f>
        <v>136</v>
      </c>
      <c r="F162">
        <f>VLOOKUP(B162,[1]Ref_Risques!$AA:$AI,9,0)</f>
        <v>34</v>
      </c>
      <c r="H162" t="str">
        <f>VLOOKUP($B162,[1]Ref_Risques!$AA:$AG,7,0)</f>
        <v>Diageo PLC</v>
      </c>
    </row>
    <row r="163" spans="1:8" x14ac:dyDescent="0.25">
      <c r="A163">
        <f t="shared" si="2"/>
        <v>162</v>
      </c>
      <c r="B163" t="s">
        <v>221</v>
      </c>
      <c r="C163">
        <f>VLOOKUP($B163,[1]Ref_Risques!$AA:$AG,2,0)</f>
        <v>2</v>
      </c>
      <c r="D163">
        <f>VLOOKUP($B163,[1]Ref_Risques!$AA:$AG,3,0)</f>
        <v>6</v>
      </c>
      <c r="E163">
        <f>VLOOKUP(H163,[2]num_group!$B:$C,2,0)</f>
        <v>137</v>
      </c>
      <c r="F163">
        <f>VLOOKUP(B163,[1]Ref_Risques!$AA:$AI,9,0)</f>
        <v>11</v>
      </c>
      <c r="H163" t="str">
        <f>VLOOKUP($B163,[1]Ref_Risques!$AA:$AG,7,0)</f>
        <v>Distribuidora Internacional de</v>
      </c>
    </row>
    <row r="164" spans="1:8" x14ac:dyDescent="0.25">
      <c r="A164">
        <f t="shared" si="2"/>
        <v>163</v>
      </c>
      <c r="B164" t="s">
        <v>223</v>
      </c>
      <c r="C164">
        <f>VLOOKUP($B164,[1]Ref_Risques!$AA:$AG,2,0)</f>
        <v>3</v>
      </c>
      <c r="D164">
        <f>VLOOKUP($B164,[1]Ref_Risques!$AA:$AG,3,0)</f>
        <v>17</v>
      </c>
      <c r="E164">
        <f>VLOOKUP(H164,[2]num_group!$B:$C,2,0)</f>
        <v>138</v>
      </c>
      <c r="F164">
        <f>VLOOKUP(B164,[1]Ref_Risques!$AA:$AI,9,0)</f>
        <v>3</v>
      </c>
      <c r="H164" t="str">
        <f>VLOOKUP($B164,[1]Ref_Risques!$AA:$AG,7,0)</f>
        <v>DNB Bank ASA</v>
      </c>
    </row>
    <row r="165" spans="1:8" x14ac:dyDescent="0.25">
      <c r="A165">
        <f t="shared" si="2"/>
        <v>164</v>
      </c>
      <c r="B165" t="s">
        <v>224</v>
      </c>
      <c r="C165">
        <f>VLOOKUP($B165,[1]Ref_Risques!$AA:$AG,2,0)</f>
        <v>2</v>
      </c>
      <c r="D165">
        <f>VLOOKUP($B165,[1]Ref_Risques!$AA:$AG,3,0)</f>
        <v>11</v>
      </c>
      <c r="E165">
        <f>VLOOKUP(H165,[2]num_group!$B:$C,2,0)</f>
        <v>274</v>
      </c>
      <c r="F165">
        <f>VLOOKUP(B165,[1]Ref_Risques!$AA:$AI,9,0)</f>
        <v>12</v>
      </c>
      <c r="H165" t="str">
        <f>VLOOKUP($B165,[1]Ref_Risques!$AA:$AG,7,0)</f>
        <v>Orsted A/S</v>
      </c>
    </row>
    <row r="166" spans="1:8" x14ac:dyDescent="0.25">
      <c r="A166">
        <f t="shared" si="2"/>
        <v>165</v>
      </c>
      <c r="B166" t="s">
        <v>230</v>
      </c>
      <c r="C166">
        <f>VLOOKUP($B166,[1]Ref_Risques!$AA:$AG,2,0)</f>
        <v>3</v>
      </c>
      <c r="D166">
        <f>VLOOKUP($B166,[1]Ref_Risques!$AA:$AG,3,0)</f>
        <v>2</v>
      </c>
      <c r="E166">
        <f>VLOOKUP(H166,[2]num_group!$B:$C,2,0)</f>
        <v>139</v>
      </c>
      <c r="F166">
        <f>VLOOKUP(B166,[1]Ref_Risques!$AA:$AI,9,0)</f>
        <v>3</v>
      </c>
      <c r="H166" t="str">
        <f>VLOOKUP($B166,[1]Ref_Risques!$AA:$AG,7,0)</f>
        <v>DVB Bank SE</v>
      </c>
    </row>
    <row r="167" spans="1:8" x14ac:dyDescent="0.25">
      <c r="A167">
        <f t="shared" si="2"/>
        <v>166</v>
      </c>
      <c r="B167" t="s">
        <v>231</v>
      </c>
      <c r="C167">
        <f>VLOOKUP($B167,[1]Ref_Risques!$AA:$AG,2,0)</f>
        <v>3</v>
      </c>
      <c r="D167">
        <f>VLOOKUP($B167,[1]Ref_Risques!$AA:$AG,3,0)</f>
        <v>2</v>
      </c>
      <c r="E167">
        <f>VLOOKUP(H167,[2]num_group!$B:$C,2,0)</f>
        <v>140</v>
      </c>
      <c r="F167">
        <f>VLOOKUP(B167,[1]Ref_Risques!$AA:$AI,9,0)</f>
        <v>3</v>
      </c>
      <c r="H167" t="str">
        <f>VLOOKUP($B167,[1]Ref_Risques!$AA:$AG,7,0)</f>
        <v>DZ Bank AG Deutsche Zentral-Ge</v>
      </c>
    </row>
    <row r="168" spans="1:8" x14ac:dyDescent="0.25">
      <c r="A168">
        <f t="shared" si="2"/>
        <v>167</v>
      </c>
      <c r="B168" t="s">
        <v>242</v>
      </c>
      <c r="C168">
        <f>VLOOKUP($B168,[1]Ref_Risques!$AA:$AG,2,0)</f>
        <v>2</v>
      </c>
      <c r="D168">
        <f>VLOOKUP($B168,[1]Ref_Risques!$AA:$AG,3,0)</f>
        <v>2</v>
      </c>
      <c r="E168">
        <f>VLOOKUP(H168,[2]num_group!$B:$C,2,0)</f>
        <v>141</v>
      </c>
      <c r="F168">
        <f>VLOOKUP(B168,[1]Ref_Risques!$AA:$AI,9,0)</f>
        <v>12</v>
      </c>
      <c r="H168" t="str">
        <f>VLOOKUP($B168,[1]Ref_Risques!$AA:$AG,7,0)</f>
        <v>E.ON SE</v>
      </c>
    </row>
    <row r="169" spans="1:8" x14ac:dyDescent="0.25">
      <c r="A169">
        <f t="shared" si="2"/>
        <v>168</v>
      </c>
      <c r="B169" t="s">
        <v>232</v>
      </c>
      <c r="C169">
        <f>VLOOKUP($B169,[1]Ref_Risques!$AA:$AG,2,0)</f>
        <v>2</v>
      </c>
      <c r="D169">
        <f>VLOOKUP($B169,[1]Ref_Risques!$AA:$AG,3,0)</f>
        <v>1</v>
      </c>
      <c r="E169">
        <f>VLOOKUP(H169,[2]num_group!$B:$C,2,0)</f>
        <v>142</v>
      </c>
      <c r="F169">
        <f>VLOOKUP(B169,[1]Ref_Risques!$AA:$AI,9,0)</f>
        <v>5</v>
      </c>
      <c r="H169" t="str">
        <f>VLOOKUP($B169,[1]Ref_Risques!$AA:$AG,7,0)</f>
        <v>Edenred</v>
      </c>
    </row>
    <row r="170" spans="1:8" x14ac:dyDescent="0.25">
      <c r="A170">
        <f t="shared" si="2"/>
        <v>169</v>
      </c>
      <c r="B170" t="s">
        <v>233</v>
      </c>
      <c r="C170">
        <f>VLOOKUP($B170,[1]Ref_Risques!$AA:$AG,2,0)</f>
        <v>2</v>
      </c>
      <c r="D170">
        <f>VLOOKUP($B170,[1]Ref_Risques!$AA:$AG,3,0)</f>
        <v>8</v>
      </c>
      <c r="E170">
        <f>VLOOKUP(H170,[2]num_group!$B:$C,2,0)</f>
        <v>144</v>
      </c>
      <c r="F170">
        <f>VLOOKUP(B170,[1]Ref_Risques!$AA:$AI,9,0)</f>
        <v>12</v>
      </c>
      <c r="H170" t="str">
        <f>VLOOKUP($B170,[1]Ref_Risques!$AA:$AG,7,0)</f>
        <v>Edison SpA</v>
      </c>
    </row>
    <row r="171" spans="1:8" x14ac:dyDescent="0.25">
      <c r="A171">
        <f t="shared" si="2"/>
        <v>170</v>
      </c>
      <c r="B171" t="s">
        <v>76</v>
      </c>
      <c r="C171">
        <f>VLOOKUP($B171,[1]Ref_Risques!$AA:$AG,2,0)</f>
        <v>2</v>
      </c>
      <c r="D171">
        <f>VLOOKUP($B171,[1]Ref_Risques!$AA:$AG,3,0)</f>
        <v>13</v>
      </c>
      <c r="E171">
        <f>VLOOKUP(H171,[2]num_group!$B:$C,2,0)</f>
        <v>145</v>
      </c>
      <c r="F171">
        <f>VLOOKUP(B171,[1]Ref_Risques!$AA:$AI,9,0)</f>
        <v>12</v>
      </c>
      <c r="H171" t="str">
        <f>VLOOKUP($B171,[1]Ref_Risques!$AA:$AG,7,0)</f>
        <v>EDP Finance BV</v>
      </c>
    </row>
    <row r="172" spans="1:8" x14ac:dyDescent="0.25">
      <c r="A172">
        <f t="shared" si="2"/>
        <v>171</v>
      </c>
      <c r="B172" t="s">
        <v>95</v>
      </c>
      <c r="C172">
        <f>VLOOKUP($B172,[1]Ref_Risques!$AA:$AG,2,0)</f>
        <v>2</v>
      </c>
      <c r="D172">
        <f>VLOOKUP($B172,[1]Ref_Risques!$AA:$AG,3,0)</f>
        <v>10</v>
      </c>
      <c r="E172">
        <f>VLOOKUP(H172,[2]num_group!$B:$C,2,0)</f>
        <v>146</v>
      </c>
      <c r="F172">
        <f>VLOOKUP(B172,[1]Ref_Risques!$AA:$AI,9,0)</f>
        <v>2</v>
      </c>
      <c r="H172" t="str">
        <f>VLOOKUP($B172,[1]Ref_Risques!$AA:$AG,7,0)</f>
        <v>EE Ltd</v>
      </c>
    </row>
    <row r="173" spans="1:8" x14ac:dyDescent="0.25">
      <c r="A173">
        <f t="shared" si="2"/>
        <v>172</v>
      </c>
      <c r="B173" t="s">
        <v>246</v>
      </c>
      <c r="C173">
        <f>VLOOKUP($B173,[1]Ref_Risques!$AA:$AG,2,0)</f>
        <v>2</v>
      </c>
      <c r="D173">
        <f>VLOOKUP($B173,[1]Ref_Risques!$AA:$AG,3,0)</f>
        <v>17</v>
      </c>
      <c r="E173">
        <f>VLOOKUP(H173,[2]num_group!$B:$C,2,0)</f>
        <v>147</v>
      </c>
      <c r="F173">
        <f>VLOOKUP(B173,[1]Ref_Risques!$AA:$AI,9,0)</f>
        <v>12</v>
      </c>
      <c r="H173" t="str">
        <f>VLOOKUP($B173,[1]Ref_Risques!$AA:$AG,7,0)</f>
        <v>Eesti Energia AS</v>
      </c>
    </row>
    <row r="174" spans="1:8" x14ac:dyDescent="0.25">
      <c r="A174">
        <f t="shared" si="2"/>
        <v>173</v>
      </c>
      <c r="B174" t="s">
        <v>112</v>
      </c>
      <c r="C174">
        <f>VLOOKUP($B174,[1]Ref_Risques!$AA:$AG,2,0)</f>
        <v>2</v>
      </c>
      <c r="D174">
        <f>VLOOKUP($B174,[1]Ref_Risques!$AA:$AG,3,0)</f>
        <v>1</v>
      </c>
      <c r="E174">
        <f>VLOOKUP(H174,[2]num_group!$B:$C,2,0)</f>
        <v>143</v>
      </c>
      <c r="F174">
        <f>VLOOKUP(B174,[1]Ref_Risques!$AA:$AI,9,0)</f>
        <v>12</v>
      </c>
      <c r="H174" t="str">
        <f>VLOOKUP($B174,[1]Ref_Risques!$AA:$AG,7,0)</f>
        <v>EDF SA</v>
      </c>
    </row>
    <row r="175" spans="1:8" x14ac:dyDescent="0.25">
      <c r="A175">
        <f t="shared" si="2"/>
        <v>174</v>
      </c>
      <c r="B175" t="s">
        <v>234</v>
      </c>
      <c r="C175">
        <f>VLOOKUP($B175,[1]Ref_Risques!$AA:$AG,2,0)</f>
        <v>2</v>
      </c>
      <c r="D175">
        <f>VLOOKUP($B175,[1]Ref_Risques!$AA:$AG,3,0)</f>
        <v>5</v>
      </c>
      <c r="E175">
        <f>VLOOKUP(H175,[2]num_group!$B:$C,2,0)</f>
        <v>148</v>
      </c>
      <c r="F175">
        <f>VLOOKUP(B175,[1]Ref_Risques!$AA:$AI,9,0)</f>
        <v>12</v>
      </c>
      <c r="H175" t="str">
        <f>VLOOKUP($B175,[1]Ref_Risques!$AA:$AG,7,0)</f>
        <v>Elia System Operator SA/NV</v>
      </c>
    </row>
    <row r="176" spans="1:8" x14ac:dyDescent="0.25">
      <c r="A176">
        <f t="shared" si="2"/>
        <v>175</v>
      </c>
      <c r="B176" t="s">
        <v>235</v>
      </c>
      <c r="C176">
        <f>VLOOKUP($B176,[1]Ref_Risques!$AA:$AG,2,0)</f>
        <v>2</v>
      </c>
      <c r="D176">
        <f>VLOOKUP($B176,[1]Ref_Risques!$AA:$AG,3,0)</f>
        <v>15</v>
      </c>
      <c r="E176">
        <f>VLOOKUP(H176,[2]num_group!$B:$C,2,0)</f>
        <v>149</v>
      </c>
      <c r="F176">
        <f>VLOOKUP(B176,[1]Ref_Risques!$AA:$AI,9,0)</f>
        <v>2</v>
      </c>
      <c r="H176" t="str">
        <f>VLOOKUP($B176,[1]Ref_Risques!$AA:$AG,7,0)</f>
        <v>Elisa OYJ</v>
      </c>
    </row>
    <row r="177" spans="1:8" x14ac:dyDescent="0.25">
      <c r="A177">
        <f t="shared" si="2"/>
        <v>176</v>
      </c>
      <c r="B177" t="s">
        <v>412</v>
      </c>
      <c r="C177">
        <f>VLOOKUP($B177,[1]Ref_Risques!$AA:$AG,2,0)</f>
        <v>3</v>
      </c>
      <c r="D177">
        <f>VLOOKUP($B177,[1]Ref_Risques!$AA:$AG,3,0)</f>
        <v>16</v>
      </c>
      <c r="E177">
        <f>VLOOKUP(H177,[2]num_group!$B:$C,2,0)</f>
        <v>343</v>
      </c>
      <c r="F177">
        <f>VLOOKUP(B177,[1]Ref_Risques!$AA:$AI,9,0)</f>
        <v>4</v>
      </c>
      <c r="H177" t="str">
        <f>VLOOKUP($B177,[1]Ref_Risques!$AA:$AG,7,0)</f>
        <v>Swiss Life Holding AG</v>
      </c>
    </row>
    <row r="178" spans="1:8" x14ac:dyDescent="0.25">
      <c r="A178">
        <f t="shared" si="2"/>
        <v>177</v>
      </c>
      <c r="B178" t="s">
        <v>420</v>
      </c>
      <c r="C178">
        <f>VLOOKUP($B178,[1]Ref_Risques!$AA:$AG,2,0)</f>
        <v>3</v>
      </c>
      <c r="D178">
        <f>VLOOKUP($B178,[1]Ref_Risques!$AA:$AG,3,0)</f>
        <v>16</v>
      </c>
      <c r="E178">
        <f>VLOOKUP(H178,[2]num_group!$B:$C,2,0)</f>
        <v>344</v>
      </c>
      <c r="F178">
        <f>VLOOKUP(B178,[1]Ref_Risques!$AA:$AI,9,0)</f>
        <v>4</v>
      </c>
      <c r="H178" t="str">
        <f>VLOOKUP($B178,[1]Ref_Risques!$AA:$AG,7,0)</f>
        <v>Swiss Re AG</v>
      </c>
    </row>
    <row r="179" spans="1:8" x14ac:dyDescent="0.25">
      <c r="A179">
        <f t="shared" si="2"/>
        <v>178</v>
      </c>
      <c r="B179" t="s">
        <v>345</v>
      </c>
      <c r="C179">
        <f>VLOOKUP($B179,[1]Ref_Risques!$AA:$AG,2,0)</f>
        <v>2</v>
      </c>
      <c r="D179">
        <f>VLOOKUP($B179,[1]Ref_Risques!$AA:$AG,3,0)</f>
        <v>3</v>
      </c>
      <c r="E179">
        <f>VLOOKUP(H179,[2]num_group!$B:$C,2,0)</f>
        <v>243</v>
      </c>
      <c r="F179">
        <f>VLOOKUP(B179,[1]Ref_Risques!$AA:$AI,9,0)</f>
        <v>30</v>
      </c>
      <c r="H179" t="str">
        <f>VLOOKUP($B179,[1]Ref_Risques!$AA:$AG,7,0)</f>
        <v>Merck KGaA</v>
      </c>
    </row>
    <row r="180" spans="1:8" x14ac:dyDescent="0.25">
      <c r="A180">
        <f t="shared" si="2"/>
        <v>179</v>
      </c>
      <c r="B180" t="s">
        <v>241</v>
      </c>
      <c r="C180">
        <f>VLOOKUP($B180,[1]Ref_Risques!$AA:$AG,2,0)</f>
        <v>2</v>
      </c>
      <c r="D180">
        <f>VLOOKUP($B180,[1]Ref_Risques!$AA:$AG,3,0)</f>
        <v>6</v>
      </c>
      <c r="E180">
        <f>VLOOKUP(H180,[2]num_group!$B:$C,2,0)</f>
        <v>150</v>
      </c>
      <c r="F180">
        <f>VLOOKUP(B180,[1]Ref_Risques!$AA:$AI,9,0)</f>
        <v>17</v>
      </c>
      <c r="H180" t="str">
        <f>VLOOKUP($B180,[1]Ref_Risques!$AA:$AG,7,0)</f>
        <v>Enagas SA</v>
      </c>
    </row>
    <row r="181" spans="1:8" x14ac:dyDescent="0.25">
      <c r="A181">
        <f t="shared" si="2"/>
        <v>180</v>
      </c>
      <c r="B181" t="s">
        <v>237</v>
      </c>
      <c r="C181">
        <f>VLOOKUP($B181,[1]Ref_Risques!$AA:$AG,2,0)</f>
        <v>2</v>
      </c>
      <c r="D181">
        <f>VLOOKUP($B181,[1]Ref_Risques!$AA:$AG,3,0)</f>
        <v>2</v>
      </c>
      <c r="E181">
        <f>VLOOKUP(H181,[2]num_group!$B:$C,2,0)</f>
        <v>151</v>
      </c>
      <c r="F181">
        <f>VLOOKUP(B181,[1]Ref_Risques!$AA:$AI,9,0)</f>
        <v>12</v>
      </c>
      <c r="H181" t="str">
        <f>VLOOKUP($B181,[1]Ref_Risques!$AA:$AG,7,0)</f>
        <v>EnBW Energie Baden-Wuerttember</v>
      </c>
    </row>
    <row r="182" spans="1:8" x14ac:dyDescent="0.25">
      <c r="A182">
        <f t="shared" si="2"/>
        <v>181</v>
      </c>
      <c r="B182" t="s">
        <v>236</v>
      </c>
      <c r="C182">
        <f>VLOOKUP($B182,[1]Ref_Risques!$AA:$AG,2,0)</f>
        <v>2</v>
      </c>
      <c r="D182">
        <f>VLOOKUP($B182,[1]Ref_Risques!$AA:$AG,3,0)</f>
        <v>2</v>
      </c>
      <c r="E182">
        <f>VLOOKUP(H182,[2]num_group!$B:$C,2,0)</f>
        <v>151</v>
      </c>
      <c r="F182">
        <f>VLOOKUP(B182,[1]Ref_Risques!$AA:$AI,9,0)</f>
        <v>12</v>
      </c>
      <c r="H182" t="str">
        <f>VLOOKUP($B182,[1]Ref_Risques!$AA:$AG,7,0)</f>
        <v>EnBW Energie Baden-Wuerttember</v>
      </c>
    </row>
    <row r="183" spans="1:8" x14ac:dyDescent="0.25">
      <c r="A183">
        <f t="shared" si="2"/>
        <v>182</v>
      </c>
      <c r="B183" t="s">
        <v>50</v>
      </c>
      <c r="C183">
        <f>VLOOKUP($B183,[1]Ref_Risques!$AA:$AG,2,0)</f>
        <v>2</v>
      </c>
      <c r="D183">
        <f>VLOOKUP($B183,[1]Ref_Risques!$AA:$AG,3,0)</f>
        <v>8</v>
      </c>
      <c r="E183">
        <f>VLOOKUP(H183,[2]num_group!$B:$C,2,0)</f>
        <v>152</v>
      </c>
      <c r="F183">
        <f>VLOOKUP(B183,[1]Ref_Risques!$AA:$AI,9,0)</f>
        <v>12</v>
      </c>
      <c r="H183" t="str">
        <f>VLOOKUP($B183,[1]Ref_Risques!$AA:$AG,7,0)</f>
        <v>Enel SpA</v>
      </c>
    </row>
    <row r="184" spans="1:8" x14ac:dyDescent="0.25">
      <c r="A184">
        <f t="shared" si="2"/>
        <v>183</v>
      </c>
      <c r="B184" t="s">
        <v>238</v>
      </c>
      <c r="C184">
        <f>VLOOKUP($B184,[1]Ref_Risques!$AA:$AG,2,0)</f>
        <v>2</v>
      </c>
      <c r="D184">
        <f>VLOOKUP($B184,[1]Ref_Risques!$AA:$AG,3,0)</f>
        <v>8</v>
      </c>
      <c r="E184">
        <f>VLOOKUP(H184,[2]num_group!$B:$C,2,0)</f>
        <v>152</v>
      </c>
      <c r="F184">
        <f>VLOOKUP(B184,[1]Ref_Risques!$AA:$AI,9,0)</f>
        <v>12</v>
      </c>
      <c r="H184" t="str">
        <f>VLOOKUP($B184,[1]Ref_Risques!$AA:$AG,7,0)</f>
        <v>Enel SpA</v>
      </c>
    </row>
    <row r="185" spans="1:8" x14ac:dyDescent="0.25">
      <c r="A185">
        <f t="shared" si="2"/>
        <v>184</v>
      </c>
      <c r="B185" t="s">
        <v>38</v>
      </c>
      <c r="C185">
        <f>VLOOKUP($B185,[1]Ref_Risques!$AA:$AG,2,0)</f>
        <v>2</v>
      </c>
      <c r="D185">
        <f>VLOOKUP($B185,[1]Ref_Risques!$AA:$AG,3,0)</f>
        <v>1</v>
      </c>
      <c r="E185">
        <f>VLOOKUP(H185,[2]num_group!$B:$C,2,0)</f>
        <v>153</v>
      </c>
      <c r="F185">
        <f>VLOOKUP(B185,[1]Ref_Risques!$AA:$AI,9,0)</f>
        <v>12</v>
      </c>
      <c r="H185" t="str">
        <f>VLOOKUP($B185,[1]Ref_Risques!$AA:$AG,7,0)</f>
        <v>Engie SA</v>
      </c>
    </row>
    <row r="186" spans="1:8" x14ac:dyDescent="0.25">
      <c r="A186">
        <f t="shared" si="2"/>
        <v>185</v>
      </c>
      <c r="B186" t="s">
        <v>101</v>
      </c>
      <c r="C186">
        <f>VLOOKUP($B186,[1]Ref_Risques!$AA:$AG,2,0)</f>
        <v>2</v>
      </c>
      <c r="D186">
        <f>VLOOKUP($B186,[1]Ref_Risques!$AA:$AG,3,0)</f>
        <v>8</v>
      </c>
      <c r="E186">
        <f>VLOOKUP(H186,[2]num_group!$B:$C,2,0)</f>
        <v>154</v>
      </c>
      <c r="F186">
        <f>VLOOKUP(B186,[1]Ref_Risques!$AA:$AI,9,0)</f>
        <v>16</v>
      </c>
      <c r="H186" t="str">
        <f>VLOOKUP($B186,[1]Ref_Risques!$AA:$AG,7,0)</f>
        <v>Eni SpA</v>
      </c>
    </row>
    <row r="187" spans="1:8" x14ac:dyDescent="0.25">
      <c r="A187">
        <f t="shared" si="2"/>
        <v>186</v>
      </c>
      <c r="B187" t="s">
        <v>243</v>
      </c>
      <c r="C187">
        <f>VLOOKUP($B187,[1]Ref_Risques!$AA:$AG,2,0)</f>
        <v>2</v>
      </c>
      <c r="D187">
        <f>VLOOKUP($B187,[1]Ref_Risques!$AA:$AG,3,0)</f>
        <v>17</v>
      </c>
      <c r="E187">
        <f>VLOOKUP(H187,[2]num_group!$B:$C,2,0)</f>
        <v>155</v>
      </c>
      <c r="F187">
        <f>VLOOKUP(B187,[1]Ref_Risques!$AA:$AI,9,0)</f>
        <v>12</v>
      </c>
      <c r="H187" t="str">
        <f>VLOOKUP($B187,[1]Ref_Risques!$AA:$AG,7,0)</f>
        <v>EP Energy AS</v>
      </c>
    </row>
    <row r="188" spans="1:8" x14ac:dyDescent="0.25">
      <c r="A188">
        <f t="shared" si="2"/>
        <v>187</v>
      </c>
      <c r="B188" t="s">
        <v>321</v>
      </c>
      <c r="C188">
        <f>VLOOKUP($B188,[1]Ref_Risques!$AA:$AG,2,0)</f>
        <v>2</v>
      </c>
      <c r="D188">
        <f>VLOOKUP($B188,[1]Ref_Risques!$AA:$AG,3,0)</f>
        <v>17</v>
      </c>
      <c r="E188">
        <f>VLOOKUP(H188,[2]num_group!$B:$C,2,0)</f>
        <v>348</v>
      </c>
      <c r="F188">
        <f>VLOOKUP(B188,[1]Ref_Risques!$AA:$AI,9,0)</f>
        <v>2</v>
      </c>
      <c r="H188" t="str">
        <f>VLOOKUP($B188,[1]Ref_Risques!$AA:$AG,7,0)</f>
        <v>Telefonaktiebolaget LM Ericsso</v>
      </c>
    </row>
    <row r="189" spans="1:8" x14ac:dyDescent="0.25">
      <c r="A189">
        <f t="shared" si="2"/>
        <v>188</v>
      </c>
      <c r="B189" t="s">
        <v>244</v>
      </c>
      <c r="C189">
        <f>VLOOKUP($B189,[1]Ref_Risques!$AA:$AG,2,0)</f>
        <v>3</v>
      </c>
      <c r="D189">
        <f>VLOOKUP($B189,[1]Ref_Risques!$AA:$AG,3,0)</f>
        <v>4</v>
      </c>
      <c r="E189">
        <f>VLOOKUP(H189,[2]num_group!$B:$C,2,0)</f>
        <v>156</v>
      </c>
      <c r="F189">
        <f>VLOOKUP(B189,[1]Ref_Risques!$AA:$AI,9,0)</f>
        <v>3</v>
      </c>
      <c r="H189" t="str">
        <f>VLOOKUP($B189,[1]Ref_Risques!$AA:$AG,7,0)</f>
        <v>Erste Group Bank AG</v>
      </c>
    </row>
    <row r="190" spans="1:8" x14ac:dyDescent="0.25">
      <c r="A190">
        <f t="shared" si="2"/>
        <v>189</v>
      </c>
      <c r="B190" t="s">
        <v>245</v>
      </c>
      <c r="C190">
        <f>VLOOKUP($B190,[1]Ref_Risques!$AA:$AG,2,0)</f>
        <v>2</v>
      </c>
      <c r="D190">
        <f>VLOOKUP($B190,[1]Ref_Risques!$AA:$AG,3,0)</f>
        <v>18</v>
      </c>
      <c r="E190">
        <f>VLOOKUP(H190,[2]num_group!$B:$C,2,0)</f>
        <v>158</v>
      </c>
      <c r="F190">
        <f>VLOOKUP(B190,[1]Ref_Risques!$AA:$AI,9,0)</f>
        <v>12</v>
      </c>
      <c r="H190" t="str">
        <f>VLOOKUP($B190,[1]Ref_Risques!$AA:$AG,7,0)</f>
        <v>ESB</v>
      </c>
    </row>
    <row r="191" spans="1:8" x14ac:dyDescent="0.25">
      <c r="A191">
        <f t="shared" si="2"/>
        <v>190</v>
      </c>
      <c r="B191" t="s">
        <v>15</v>
      </c>
      <c r="C191">
        <f>VLOOKUP($B191,[1]Ref_Risques!$AA:$AG,2,0)</f>
        <v>1</v>
      </c>
      <c r="D191">
        <f>VLOOKUP($B191,[1]Ref_Risques!$AA:$AG,3,0)</f>
        <v>7</v>
      </c>
      <c r="E191">
        <f>VLOOKUP(H191,[2]num_group!$B:$C,2,0)</f>
        <v>160</v>
      </c>
      <c r="F191">
        <f>VLOOKUP(B191,[1]Ref_Risques!$AA:$AI,9,0)</f>
        <v>1</v>
      </c>
      <c r="H191" t="str">
        <f>VLOOKUP($B191,[1]Ref_Risques!$AA:$AG,7,0)</f>
        <v>European Union</v>
      </c>
    </row>
    <row r="192" spans="1:8" x14ac:dyDescent="0.25">
      <c r="A192">
        <f t="shared" si="2"/>
        <v>191</v>
      </c>
      <c r="B192" t="s">
        <v>247</v>
      </c>
      <c r="C192">
        <f>VLOOKUP($B192,[1]Ref_Risques!$AA:$AG,2,0)</f>
        <v>2</v>
      </c>
      <c r="D192">
        <f>VLOOKUP($B192,[1]Ref_Risques!$AA:$AG,3,0)</f>
        <v>1</v>
      </c>
      <c r="E192">
        <f>VLOOKUP(H192,[2]num_group!$B:$C,2,0)</f>
        <v>161</v>
      </c>
      <c r="F192">
        <f>VLOOKUP(B192,[1]Ref_Risques!$AA:$AI,9,0)</f>
        <v>2</v>
      </c>
      <c r="H192" t="str">
        <f>VLOOKUP($B192,[1]Ref_Risques!$AA:$AG,7,0)</f>
        <v>Eutelsat Communications</v>
      </c>
    </row>
    <row r="193" spans="1:8" x14ac:dyDescent="0.25">
      <c r="A193">
        <f t="shared" si="2"/>
        <v>192</v>
      </c>
      <c r="B193" t="s">
        <v>248</v>
      </c>
      <c r="C193">
        <f>VLOOKUP($B193,[1]Ref_Risques!$AA:$AG,2,0)</f>
        <v>2</v>
      </c>
      <c r="D193">
        <f>VLOOKUP($B193,[1]Ref_Risques!$AA:$AG,3,0)</f>
        <v>2</v>
      </c>
      <c r="E193">
        <f>VLOOKUP(H193,[2]num_group!$B:$C,2,0)</f>
        <v>162</v>
      </c>
      <c r="F193">
        <f>VLOOKUP(B193,[1]Ref_Risques!$AA:$AI,9,0)</f>
        <v>12</v>
      </c>
      <c r="H193" t="str">
        <f>VLOOKUP($B193,[1]Ref_Risques!$AA:$AG,7,0)</f>
        <v>EWE AG</v>
      </c>
    </row>
    <row r="194" spans="1:8" x14ac:dyDescent="0.25">
      <c r="A194">
        <f t="shared" si="2"/>
        <v>193</v>
      </c>
      <c r="B194" t="s">
        <v>249</v>
      </c>
      <c r="C194">
        <f>VLOOKUP($B194,[1]Ref_Risques!$AA:$AG,2,0)</f>
        <v>3</v>
      </c>
      <c r="D194">
        <f>VLOOKUP($B194,[1]Ref_Risques!$AA:$AG,3,0)</f>
        <v>8</v>
      </c>
      <c r="E194">
        <f>VLOOKUP(H194,[2]num_group!$B:$C,2,0)</f>
        <v>163</v>
      </c>
      <c r="F194">
        <f>VLOOKUP(B194,[1]Ref_Risques!$AA:$AI,9,0)</f>
        <v>39</v>
      </c>
      <c r="H194" t="str">
        <f>VLOOKUP($B194,[1]Ref_Risques!$AA:$AG,7,0)</f>
        <v>EXOR NV</v>
      </c>
    </row>
    <row r="195" spans="1:8" x14ac:dyDescent="0.25">
      <c r="A195">
        <f t="shared" si="2"/>
        <v>194</v>
      </c>
      <c r="B195" t="s">
        <v>250</v>
      </c>
      <c r="C195">
        <f>VLOOKUP($B195,[1]Ref_Risques!$AA:$AG,2,0)</f>
        <v>2</v>
      </c>
      <c r="D195">
        <f>VLOOKUP($B195,[1]Ref_Risques!$AA:$AG,3,0)</f>
        <v>10</v>
      </c>
      <c r="E195">
        <f>VLOOKUP(H195,[2]num_group!$B:$C,2,0)</f>
        <v>164</v>
      </c>
      <c r="F195">
        <f>VLOOKUP(B195,[1]Ref_Risques!$AA:$AI,9,0)</f>
        <v>5</v>
      </c>
      <c r="H195" t="str">
        <f>VLOOKUP($B195,[1]Ref_Risques!$AA:$AG,7,0)</f>
        <v>Experian PLC</v>
      </c>
    </row>
    <row r="196" spans="1:8" x14ac:dyDescent="0.25">
      <c r="A196">
        <f t="shared" ref="A196:A259" si="3">A195+1</f>
        <v>195</v>
      </c>
      <c r="B196" t="s">
        <v>315</v>
      </c>
      <c r="C196">
        <f>VLOOKUP($B196,[1]Ref_Risques!$AA:$AG,2,0)</f>
        <v>3</v>
      </c>
      <c r="D196">
        <f>VLOOKUP($B196,[1]Ref_Risques!$AA:$AG,3,0)</f>
        <v>9</v>
      </c>
      <c r="E196">
        <f>VLOOKUP(H196,[2]num_group!$B:$C,2,0)</f>
        <v>165</v>
      </c>
      <c r="F196">
        <f>VLOOKUP(B196,[1]Ref_Risques!$AA:$AI,9,0)</f>
        <v>3</v>
      </c>
      <c r="H196" t="str">
        <f>VLOOKUP($B196,[1]Ref_Risques!$AA:$AG,7,0)</f>
        <v>F van Lanschot Bankiers NV</v>
      </c>
    </row>
    <row r="197" spans="1:8" x14ac:dyDescent="0.25">
      <c r="A197">
        <f t="shared" si="3"/>
        <v>196</v>
      </c>
      <c r="B197" t="s">
        <v>254</v>
      </c>
      <c r="C197">
        <f>VLOOKUP($B197,[1]Ref_Risques!$AA:$AG,2,0)</f>
        <v>2</v>
      </c>
      <c r="D197">
        <f>VLOOKUP($B197,[1]Ref_Risques!$AA:$AG,3,0)</f>
        <v>8</v>
      </c>
      <c r="E197">
        <f>VLOOKUP(H197,[2]num_group!$B:$C,2,0)</f>
        <v>166</v>
      </c>
      <c r="F197">
        <f>VLOOKUP(B197,[1]Ref_Risques!$AA:$AI,9,0)</f>
        <v>6</v>
      </c>
      <c r="H197" t="str">
        <f>VLOOKUP($B197,[1]Ref_Risques!$AA:$AG,7,0)</f>
        <v>FCA Bank SpA</v>
      </c>
    </row>
    <row r="198" spans="1:8" x14ac:dyDescent="0.25">
      <c r="A198">
        <f t="shared" si="3"/>
        <v>197</v>
      </c>
      <c r="B198" t="s">
        <v>251</v>
      </c>
      <c r="C198">
        <f>VLOOKUP($B198,[1]Ref_Risques!$AA:$AG,2,0)</f>
        <v>2</v>
      </c>
      <c r="D198">
        <f>VLOOKUP($B198,[1]Ref_Risques!$AA:$AG,3,0)</f>
        <v>10</v>
      </c>
      <c r="E198">
        <f>VLOOKUP(H198,[2]num_group!$B:$C,2,0)</f>
        <v>167</v>
      </c>
      <c r="F198">
        <f>VLOOKUP(B198,[1]Ref_Risques!$AA:$AI,9,0)</f>
        <v>19</v>
      </c>
      <c r="H198" t="str">
        <f>VLOOKUP($B198,[1]Ref_Risques!$AA:$AG,7,0)</f>
        <v>FCE Bank PLC</v>
      </c>
    </row>
    <row r="199" spans="1:8" x14ac:dyDescent="0.25">
      <c r="A199">
        <f t="shared" si="3"/>
        <v>198</v>
      </c>
      <c r="B199" t="s">
        <v>253</v>
      </c>
      <c r="C199">
        <f>VLOOKUP($B199,[1]Ref_Risques!$AA:$AG,2,0)</f>
        <v>2</v>
      </c>
      <c r="D199">
        <f>VLOOKUP($B199,[1]Ref_Risques!$AA:$AG,3,0)</f>
        <v>6</v>
      </c>
      <c r="E199">
        <f>VLOOKUP(H199,[2]num_group!$B:$C,2,0)</f>
        <v>168</v>
      </c>
      <c r="F199">
        <f>VLOOKUP(B199,[1]Ref_Risques!$AA:$AI,9,0)</f>
        <v>24</v>
      </c>
      <c r="H199" t="str">
        <f>VLOOKUP($B199,[1]Ref_Risques!$AA:$AG,7,0)</f>
        <v>Ferrovial SA</v>
      </c>
    </row>
    <row r="200" spans="1:8" x14ac:dyDescent="0.25">
      <c r="A200">
        <f t="shared" si="3"/>
        <v>199</v>
      </c>
      <c r="B200" t="s">
        <v>255</v>
      </c>
      <c r="C200">
        <f>VLOOKUP($B200,[1]Ref_Risques!$AA:$AG,2,0)</f>
        <v>3</v>
      </c>
      <c r="D200">
        <f>VLOOKUP($B200,[1]Ref_Risques!$AA:$AG,3,0)</f>
        <v>17</v>
      </c>
      <c r="E200">
        <f>VLOOKUP(H200,[2]num_group!$B:$C,2,0)</f>
        <v>169</v>
      </c>
      <c r="F200">
        <f>VLOOKUP(B200,[1]Ref_Risques!$AA:$AI,9,0)</f>
        <v>6</v>
      </c>
      <c r="H200" t="str">
        <f>VLOOKUP($B200,[1]Ref_Risques!$AA:$AG,7,0)</f>
        <v>Fidelity International</v>
      </c>
    </row>
    <row r="201" spans="1:8" x14ac:dyDescent="0.25">
      <c r="A201">
        <f t="shared" si="3"/>
        <v>200</v>
      </c>
      <c r="B201" t="s">
        <v>252</v>
      </c>
      <c r="C201">
        <f>VLOOKUP($B201,[1]Ref_Risques!$AA:$AG,2,0)</f>
        <v>3</v>
      </c>
      <c r="D201">
        <f>VLOOKUP($B201,[1]Ref_Risques!$AA:$AG,3,0)</f>
        <v>1</v>
      </c>
      <c r="E201">
        <f>VLOOKUP(H201,[2]num_group!$B:$C,2,0)</f>
        <v>170</v>
      </c>
      <c r="F201">
        <f>VLOOKUP(B201,[1]Ref_Risques!$AA:$AI,9,0)</f>
        <v>36</v>
      </c>
      <c r="H201" t="str">
        <f>VLOOKUP($B201,[1]Ref_Risques!$AA:$AG,7,0)</f>
        <v>Fonciere Des Regions</v>
      </c>
    </row>
    <row r="202" spans="1:8" x14ac:dyDescent="0.25">
      <c r="A202">
        <f t="shared" si="3"/>
        <v>201</v>
      </c>
      <c r="B202" t="s">
        <v>257</v>
      </c>
      <c r="C202">
        <f>VLOOKUP($B202,[1]Ref_Risques!$AA:$AG,2,0)</f>
        <v>3</v>
      </c>
      <c r="D202">
        <f>VLOOKUP($B202,[1]Ref_Risques!$AA:$AG,3,0)</f>
        <v>1</v>
      </c>
      <c r="E202">
        <f>VLOOKUP(H202,[2]num_group!$B:$C,2,0)</f>
        <v>329</v>
      </c>
      <c r="F202">
        <f>VLOOKUP(B202,[1]Ref_Risques!$AA:$AI,9,0)</f>
        <v>36</v>
      </c>
      <c r="H202" t="str">
        <f>VLOOKUP($B202,[1]Ref_Risques!$AA:$AG,7,0)</f>
        <v>Societe Fonciere Lyonnaise SA</v>
      </c>
    </row>
    <row r="203" spans="1:8" x14ac:dyDescent="0.25">
      <c r="A203">
        <f t="shared" si="3"/>
        <v>202</v>
      </c>
      <c r="B203" t="s">
        <v>260</v>
      </c>
      <c r="C203">
        <f>VLOOKUP($B203,[1]Ref_Risques!$AA:$AG,2,0)</f>
        <v>2</v>
      </c>
      <c r="D203">
        <f>VLOOKUP($B203,[1]Ref_Risques!$AA:$AG,3,0)</f>
        <v>15</v>
      </c>
      <c r="E203">
        <f>VLOOKUP(H203,[2]num_group!$B:$C,2,0)</f>
        <v>171</v>
      </c>
      <c r="F203">
        <f>VLOOKUP(B203,[1]Ref_Risques!$AA:$AI,9,0)</f>
        <v>12</v>
      </c>
      <c r="H203" t="str">
        <f>VLOOKUP($B203,[1]Ref_Risques!$AA:$AG,7,0)</f>
        <v>Fortum OYJ</v>
      </c>
    </row>
    <row r="204" spans="1:8" x14ac:dyDescent="0.25">
      <c r="A204">
        <f t="shared" si="3"/>
        <v>203</v>
      </c>
      <c r="B204" t="s">
        <v>0</v>
      </c>
      <c r="C204">
        <f>VLOOKUP($B204,[1]Ref_Risques!$AA:$AG,2,0)</f>
        <v>1</v>
      </c>
      <c r="D204">
        <f>VLOOKUP($B204,[1]Ref_Risques!$AA:$AG,3,0)</f>
        <v>1</v>
      </c>
      <c r="E204">
        <f>VLOOKUP(H204,[2]num_group!$B:$C,2,0)</f>
        <v>1</v>
      </c>
      <c r="F204">
        <f>VLOOKUP(B204,[1]Ref_Risques!$AA:$AI,9,0)</f>
        <v>1</v>
      </c>
      <c r="H204" t="str">
        <f>VLOOKUP($B204,[1]Ref_Risques!$AA:$AG,7,0)</f>
        <v>France</v>
      </c>
    </row>
    <row r="205" spans="1:8" x14ac:dyDescent="0.25">
      <c r="A205">
        <f t="shared" si="3"/>
        <v>204</v>
      </c>
      <c r="B205" t="s">
        <v>270</v>
      </c>
      <c r="C205">
        <f>VLOOKUP($B205,[1]Ref_Risques!$AA:$AG,2,0)</f>
        <v>2</v>
      </c>
      <c r="D205">
        <f>VLOOKUP($B205,[1]Ref_Risques!$AA:$AG,3,0)</f>
        <v>10</v>
      </c>
      <c r="E205">
        <f>VLOOKUP(H205,[2]num_group!$B:$C,2,0)</f>
        <v>172</v>
      </c>
      <c r="F205">
        <f>VLOOKUP(B205,[1]Ref_Risques!$AA:$AI,9,0)</f>
        <v>5</v>
      </c>
      <c r="H205" t="str">
        <f>VLOOKUP($B205,[1]Ref_Risques!$AA:$AG,7,0)</f>
        <v>G4S PLC</v>
      </c>
    </row>
    <row r="206" spans="1:8" x14ac:dyDescent="0.25">
      <c r="A206">
        <f t="shared" si="3"/>
        <v>205</v>
      </c>
      <c r="B206" t="s">
        <v>74</v>
      </c>
      <c r="C206">
        <f>VLOOKUP($B206,[1]Ref_Risques!$AA:$AG,2,0)</f>
        <v>2</v>
      </c>
      <c r="D206">
        <f>VLOOKUP($B206,[1]Ref_Risques!$AA:$AG,3,0)</f>
        <v>6</v>
      </c>
      <c r="E206">
        <f>VLOOKUP(H206,[2]num_group!$B:$C,2,0)</f>
        <v>173</v>
      </c>
      <c r="F206">
        <f>VLOOKUP(B206,[1]Ref_Risques!$AA:$AI,9,0)</f>
        <v>17</v>
      </c>
      <c r="H206" t="str">
        <f>VLOOKUP($B206,[1]Ref_Risques!$AA:$AG,7,0)</f>
        <v>Gas Natural SDG SA</v>
      </c>
    </row>
    <row r="207" spans="1:8" x14ac:dyDescent="0.25">
      <c r="A207">
        <f t="shared" si="3"/>
        <v>206</v>
      </c>
      <c r="B207" t="s">
        <v>262</v>
      </c>
      <c r="C207">
        <f>VLOOKUP($B207,[1]Ref_Risques!$AA:$AG,2,0)</f>
        <v>2</v>
      </c>
      <c r="D207">
        <f>VLOOKUP($B207,[1]Ref_Risques!$AA:$AG,3,0)</f>
        <v>6</v>
      </c>
      <c r="E207">
        <f>VLOOKUP(H207,[2]num_group!$B:$C,2,0)</f>
        <v>173</v>
      </c>
      <c r="F207">
        <f>VLOOKUP(B207,[1]Ref_Risques!$AA:$AI,9,0)</f>
        <v>12</v>
      </c>
      <c r="H207" t="str">
        <f>VLOOKUP($B207,[1]Ref_Risques!$AA:$AG,7,0)</f>
        <v>Gas Natural SDG SA</v>
      </c>
    </row>
    <row r="208" spans="1:8" x14ac:dyDescent="0.25">
      <c r="A208">
        <f t="shared" si="3"/>
        <v>207</v>
      </c>
      <c r="B208" t="s">
        <v>169</v>
      </c>
      <c r="C208">
        <f>VLOOKUP($B208,[1]Ref_Risques!$AA:$AG,2,0)</f>
        <v>2</v>
      </c>
      <c r="D208">
        <f>VLOOKUP($B208,[1]Ref_Risques!$AA:$AG,3,0)</f>
        <v>18</v>
      </c>
      <c r="E208">
        <f>VLOOKUP(H208,[2]num_group!$B:$C,2,0)</f>
        <v>157</v>
      </c>
      <c r="F208">
        <f>VLOOKUP(B208,[1]Ref_Risques!$AA:$AI,9,0)</f>
        <v>17</v>
      </c>
      <c r="H208" t="str">
        <f>VLOOKUP($B208,[1]Ref_Risques!$AA:$AG,7,0)</f>
        <v>ERVIA</v>
      </c>
    </row>
    <row r="209" spans="1:8" x14ac:dyDescent="0.25">
      <c r="A209">
        <f t="shared" si="3"/>
        <v>208</v>
      </c>
      <c r="B209" t="s">
        <v>72</v>
      </c>
      <c r="C209">
        <f>VLOOKUP($B209,[1]Ref_Risques!$AA:$AG,2,0)</f>
        <v>2</v>
      </c>
      <c r="D209">
        <f>VLOOKUP($B209,[1]Ref_Risques!$AA:$AG,3,0)</f>
        <v>12</v>
      </c>
      <c r="E209">
        <f>VLOOKUP(H209,[2]num_group!$B:$C,2,0)</f>
        <v>174</v>
      </c>
      <c r="F209">
        <f>VLOOKUP(B209,[1]Ref_Risques!$AA:$AI,9,0)</f>
        <v>16</v>
      </c>
      <c r="H209" t="str">
        <f>VLOOKUP($B209,[1]Ref_Risques!$AA:$AG,7,0)</f>
        <v>Gazprom PJSC</v>
      </c>
    </row>
    <row r="210" spans="1:8" x14ac:dyDescent="0.25">
      <c r="A210">
        <f t="shared" si="3"/>
        <v>209</v>
      </c>
      <c r="B210" t="s">
        <v>409</v>
      </c>
      <c r="C210">
        <f>VLOOKUP($B210,[1]Ref_Risques!$AA:$AG,2,0)</f>
        <v>2</v>
      </c>
      <c r="D210">
        <f>VLOOKUP($B210,[1]Ref_Risques!$AA:$AG,3,0)</f>
        <v>12</v>
      </c>
      <c r="E210">
        <f>VLOOKUP(H210,[2]num_group!$B:$C,2,0)</f>
        <v>174</v>
      </c>
      <c r="F210">
        <f>VLOOKUP(B210,[1]Ref_Risques!$AA:$AI,9,0)</f>
        <v>16</v>
      </c>
      <c r="H210" t="str">
        <f>VLOOKUP($B210,[1]Ref_Risques!$AA:$AG,7,0)</f>
        <v>Gazprom PJSC</v>
      </c>
    </row>
    <row r="211" spans="1:8" x14ac:dyDescent="0.25">
      <c r="A211">
        <f t="shared" si="3"/>
        <v>210</v>
      </c>
      <c r="B211" t="s">
        <v>89</v>
      </c>
      <c r="C211">
        <f>VLOOKUP($B211,[1]Ref_Risques!$AA:$AG,2,0)</f>
        <v>2</v>
      </c>
      <c r="D211">
        <f>VLOOKUP($B211,[1]Ref_Risques!$AA:$AG,3,0)</f>
        <v>3</v>
      </c>
      <c r="E211">
        <f>VLOOKUP(H211,[2]num_group!$B:$C,2,0)</f>
        <v>177</v>
      </c>
      <c r="F211">
        <f>VLOOKUP(B211,[1]Ref_Risques!$AA:$AI,9,0)</f>
        <v>6</v>
      </c>
      <c r="H211" t="str">
        <f>VLOOKUP($B211,[1]Ref_Risques!$AA:$AG,7,0)</f>
        <v>General Electric Co</v>
      </c>
    </row>
    <row r="212" spans="1:8" x14ac:dyDescent="0.25">
      <c r="A212">
        <f t="shared" si="3"/>
        <v>211</v>
      </c>
      <c r="B212" t="s">
        <v>266</v>
      </c>
      <c r="C212">
        <f>VLOOKUP($B212,[1]Ref_Risques!$AA:$AG,2,0)</f>
        <v>3</v>
      </c>
      <c r="D212">
        <f>VLOOKUP($B212,[1]Ref_Risques!$AA:$AG,3,0)</f>
        <v>3</v>
      </c>
      <c r="E212">
        <f>VLOOKUP(H212,[2]num_group!$B:$C,2,0)</f>
        <v>177</v>
      </c>
      <c r="F212">
        <f>VLOOKUP(B212,[1]Ref_Risques!$AA:$AI,9,0)</f>
        <v>6</v>
      </c>
      <c r="H212" t="str">
        <f>VLOOKUP($B212,[1]Ref_Risques!$AA:$AG,7,0)</f>
        <v>General Electric Co</v>
      </c>
    </row>
    <row r="213" spans="1:8" x14ac:dyDescent="0.25">
      <c r="A213">
        <f t="shared" si="3"/>
        <v>212</v>
      </c>
      <c r="B213" t="s">
        <v>267</v>
      </c>
      <c r="C213">
        <f>VLOOKUP($B213,[1]Ref_Risques!$AA:$AG,2,0)</f>
        <v>3</v>
      </c>
      <c r="D213">
        <f>VLOOKUP($B213,[1]Ref_Risques!$AA:$AG,3,0)</f>
        <v>3</v>
      </c>
      <c r="E213">
        <f>VLOOKUP(H213,[2]num_group!$B:$C,2,0)</f>
        <v>177</v>
      </c>
      <c r="F213">
        <f>VLOOKUP(B213,[1]Ref_Risques!$AA:$AI,9,0)</f>
        <v>6</v>
      </c>
      <c r="H213" t="str">
        <f>VLOOKUP($B213,[1]Ref_Risques!$AA:$AG,7,0)</f>
        <v>General Electric Co</v>
      </c>
    </row>
    <row r="214" spans="1:8" x14ac:dyDescent="0.25">
      <c r="A214">
        <f t="shared" si="3"/>
        <v>213</v>
      </c>
      <c r="B214" t="s">
        <v>268</v>
      </c>
      <c r="C214">
        <f>VLOOKUP($B214,[1]Ref_Risques!$AA:$AG,2,0)</f>
        <v>2</v>
      </c>
      <c r="D214">
        <f>VLOOKUP($B214,[1]Ref_Risques!$AA:$AG,3,0)</f>
        <v>2</v>
      </c>
      <c r="E214">
        <f>VLOOKUP(H214,[2]num_group!$B:$C,2,0)</f>
        <v>175</v>
      </c>
      <c r="F214">
        <f>VLOOKUP(B214,[1]Ref_Risques!$AA:$AI,9,0)</f>
        <v>28</v>
      </c>
      <c r="H214" t="str">
        <f>VLOOKUP($B214,[1]Ref_Risques!$AA:$AG,7,0)</f>
        <v>GEA Group AG</v>
      </c>
    </row>
    <row r="215" spans="1:8" x14ac:dyDescent="0.25">
      <c r="A215">
        <f t="shared" si="3"/>
        <v>214</v>
      </c>
      <c r="B215" t="s">
        <v>269</v>
      </c>
      <c r="C215">
        <f>VLOOKUP($B215,[1]Ref_Risques!$AA:$AG,2,0)</f>
        <v>3</v>
      </c>
      <c r="D215">
        <f>VLOOKUP($B215,[1]Ref_Risques!$AA:$AG,3,0)</f>
        <v>1</v>
      </c>
      <c r="E215">
        <f>VLOOKUP(H215,[2]num_group!$B:$C,2,0)</f>
        <v>176</v>
      </c>
      <c r="F215">
        <f>VLOOKUP(B215,[1]Ref_Risques!$AA:$AI,9,0)</f>
        <v>36</v>
      </c>
      <c r="H215" t="str">
        <f>VLOOKUP($B215,[1]Ref_Risques!$AA:$AG,7,0)</f>
        <v>Gecina SA</v>
      </c>
    </row>
    <row r="216" spans="1:8" x14ac:dyDescent="0.25">
      <c r="A216">
        <f t="shared" si="3"/>
        <v>215</v>
      </c>
      <c r="B216" t="s">
        <v>272</v>
      </c>
      <c r="C216">
        <f>VLOOKUP($B216,[1]Ref_Risques!$AA:$AG,2,0)</f>
        <v>3</v>
      </c>
      <c r="D216">
        <f>VLOOKUP($B216,[1]Ref_Risques!$AA:$AG,3,0)</f>
        <v>1</v>
      </c>
      <c r="E216">
        <f>VLOOKUP(H216,[2]num_group!$B:$C,2,0)</f>
        <v>182</v>
      </c>
      <c r="F216">
        <f>VLOOKUP(B216,[1]Ref_Risques!$AA:$AI,9,0)</f>
        <v>36</v>
      </c>
      <c r="H216" t="str">
        <f>VLOOKUP($B216,[1]Ref_Risques!$AA:$AG,7,0)</f>
        <v>Goodman European Logistics Fund</v>
      </c>
    </row>
    <row r="217" spans="1:8" x14ac:dyDescent="0.25">
      <c r="A217">
        <f t="shared" si="3"/>
        <v>216</v>
      </c>
      <c r="B217" t="s">
        <v>265</v>
      </c>
      <c r="C217">
        <f>VLOOKUP($B217,[1]Ref_Risques!$AA:$AG,2,0)</f>
        <v>3</v>
      </c>
      <c r="D217">
        <f>VLOOKUP($B217,[1]Ref_Risques!$AA:$AG,3,0)</f>
        <v>3</v>
      </c>
      <c r="E217">
        <f>VLOOKUP(H217,[2]num_group!$B:$C,2,0)</f>
        <v>177</v>
      </c>
      <c r="F217">
        <f>VLOOKUP(B217,[1]Ref_Risques!$AA:$AI,9,0)</f>
        <v>41</v>
      </c>
      <c r="H217" t="str">
        <f>VLOOKUP($B217,[1]Ref_Risques!$AA:$AG,7,0)</f>
        <v>General Electric Co</v>
      </c>
    </row>
    <row r="218" spans="1:8" x14ac:dyDescent="0.25">
      <c r="A218">
        <f t="shared" si="3"/>
        <v>217</v>
      </c>
      <c r="B218" t="s">
        <v>275</v>
      </c>
      <c r="C218">
        <f>VLOOKUP($B218,[1]Ref_Risques!$AA:$AG,2,0)</f>
        <v>2</v>
      </c>
      <c r="D218">
        <f>VLOOKUP($B218,[1]Ref_Risques!$AA:$AG,3,0)</f>
        <v>2</v>
      </c>
      <c r="E218">
        <f>VLOOKUP(H218,[2]num_group!$B:$C,2,0)</f>
        <v>178</v>
      </c>
      <c r="F218">
        <f>VLOOKUP(B218,[1]Ref_Risques!$AA:$AI,9,0)</f>
        <v>29</v>
      </c>
      <c r="H218" t="str">
        <f>VLOOKUP($B218,[1]Ref_Risques!$AA:$AG,7,0)</f>
        <v>Gerresheimer AG</v>
      </c>
    </row>
    <row r="219" spans="1:8" x14ac:dyDescent="0.25">
      <c r="A219">
        <f t="shared" si="3"/>
        <v>218</v>
      </c>
      <c r="B219" t="s">
        <v>273</v>
      </c>
      <c r="C219">
        <f>VLOOKUP($B219,[1]Ref_Risques!$AA:$AG,2,0)</f>
        <v>2</v>
      </c>
      <c r="D219">
        <f>VLOOKUP($B219,[1]Ref_Risques!$AA:$AG,3,0)</f>
        <v>10</v>
      </c>
      <c r="E219">
        <f>VLOOKUP(H219,[2]num_group!$B:$C,2,0)</f>
        <v>179</v>
      </c>
      <c r="F219">
        <f>VLOOKUP(B219,[1]Ref_Risques!$AA:$AI,9,0)</f>
        <v>32</v>
      </c>
      <c r="H219" t="str">
        <f>VLOOKUP($B219,[1]Ref_Risques!$AA:$AG,7,0)</f>
        <v>GlaxoSmithKline Capital PLC</v>
      </c>
    </row>
    <row r="220" spans="1:8" x14ac:dyDescent="0.25">
      <c r="A220">
        <f t="shared" si="3"/>
        <v>219</v>
      </c>
      <c r="B220" t="s">
        <v>102</v>
      </c>
      <c r="C220">
        <f>VLOOKUP($B220,[1]Ref_Risques!$AA:$AG,2,0)</f>
        <v>2</v>
      </c>
      <c r="D220">
        <f>VLOOKUP($B220,[1]Ref_Risques!$AA:$AG,3,0)</f>
        <v>10</v>
      </c>
      <c r="E220">
        <f>VLOOKUP(H220,[2]num_group!$B:$C,2,0)</f>
        <v>180</v>
      </c>
      <c r="F220">
        <f>VLOOKUP(B220,[1]Ref_Risques!$AA:$AI,9,0)</f>
        <v>18</v>
      </c>
      <c r="H220" t="str">
        <f>VLOOKUP($B220,[1]Ref_Risques!$AA:$AG,7,0)</f>
        <v>Glencore PLC</v>
      </c>
    </row>
    <row r="221" spans="1:8" x14ac:dyDescent="0.25">
      <c r="A221">
        <f t="shared" si="3"/>
        <v>220</v>
      </c>
      <c r="B221" t="s">
        <v>271</v>
      </c>
      <c r="C221">
        <f>VLOOKUP($B221,[1]Ref_Risques!$AA:$AG,2,0)</f>
        <v>2</v>
      </c>
      <c r="D221">
        <f>VLOOKUP($B221,[1]Ref_Risques!$AA:$AG,3,0)</f>
        <v>16</v>
      </c>
      <c r="E221">
        <f>VLOOKUP(H221,[2]num_group!$B:$C,2,0)</f>
        <v>180</v>
      </c>
      <c r="F221">
        <f>VLOOKUP(B221,[1]Ref_Risques!$AA:$AI,9,0)</f>
        <v>18</v>
      </c>
      <c r="H221" t="str">
        <f>VLOOKUP($B221,[1]Ref_Risques!$AA:$AG,7,0)</f>
        <v>Glencore PLC</v>
      </c>
    </row>
    <row r="222" spans="1:8" x14ac:dyDescent="0.25">
      <c r="A222">
        <f t="shared" si="3"/>
        <v>221</v>
      </c>
      <c r="B222" t="s">
        <v>98</v>
      </c>
      <c r="C222">
        <f>VLOOKUP($B222,[1]Ref_Risques!$AA:$AG,2,0)</f>
        <v>2</v>
      </c>
      <c r="D222">
        <f>VLOOKUP($B222,[1]Ref_Risques!$AA:$AG,3,0)</f>
        <v>10</v>
      </c>
      <c r="E222">
        <f>VLOOKUP(H222,[2]num_group!$B:$C,2,0)</f>
        <v>180</v>
      </c>
      <c r="F222">
        <f>VLOOKUP(B222,[1]Ref_Risques!$AA:$AI,9,0)</f>
        <v>18</v>
      </c>
      <c r="H222" t="str">
        <f>VLOOKUP($B222,[1]Ref_Risques!$AA:$AG,7,0)</f>
        <v>Glencore PLC</v>
      </c>
    </row>
    <row r="223" spans="1:8" x14ac:dyDescent="0.25">
      <c r="A223">
        <f t="shared" si="3"/>
        <v>222</v>
      </c>
      <c r="B223" t="s">
        <v>274</v>
      </c>
      <c r="C223">
        <f>VLOOKUP($B223,[1]Ref_Risques!$AA:$AG,2,0)</f>
        <v>2</v>
      </c>
      <c r="D223">
        <f>VLOOKUP($B223,[1]Ref_Risques!$AA:$AG,3,0)</f>
        <v>10</v>
      </c>
      <c r="E223">
        <f>VLOOKUP(H223,[2]num_group!$B:$C,2,0)</f>
        <v>222</v>
      </c>
      <c r="F223">
        <f>VLOOKUP(B223,[1]Ref_Risques!$AA:$AI,9,0)</f>
        <v>2</v>
      </c>
      <c r="H223" t="str">
        <f>VLOOKUP($B223,[1]Ref_Risques!$AA:$AG,7,0)</f>
        <v>Landal Worldwide Corp</v>
      </c>
    </row>
    <row r="224" spans="1:8" x14ac:dyDescent="0.25">
      <c r="A224">
        <f t="shared" si="3"/>
        <v>223</v>
      </c>
      <c r="B224" t="s">
        <v>88</v>
      </c>
      <c r="C224">
        <f>VLOOKUP($B224,[1]Ref_Risques!$AA:$AG,2,0)</f>
        <v>3</v>
      </c>
      <c r="D224">
        <f>VLOOKUP($B224,[1]Ref_Risques!$AA:$AG,3,0)</f>
        <v>3</v>
      </c>
      <c r="E224">
        <f>VLOOKUP(H224,[2]num_group!$B:$C,2,0)</f>
        <v>181</v>
      </c>
      <c r="F224">
        <f>VLOOKUP(B224,[1]Ref_Risques!$AA:$AI,9,0)</f>
        <v>3</v>
      </c>
      <c r="H224" t="str">
        <f>VLOOKUP($B224,[1]Ref_Risques!$AA:$AG,7,0)</f>
        <v>Goldman Sachs Group Inc/The</v>
      </c>
    </row>
    <row r="225" spans="1:8" x14ac:dyDescent="0.25">
      <c r="A225">
        <f t="shared" si="3"/>
        <v>224</v>
      </c>
      <c r="B225" t="s">
        <v>162</v>
      </c>
      <c r="C225">
        <f>VLOOKUP($B225,[1]Ref_Risques!$AA:$AG,2,0)</f>
        <v>3</v>
      </c>
      <c r="D225">
        <f>VLOOKUP($B225,[1]Ref_Risques!$AA:$AG,3,0)</f>
        <v>18</v>
      </c>
      <c r="E225">
        <f>VLOOKUP(H225,[2]num_group!$B:$C,2,0)</f>
        <v>55</v>
      </c>
      <c r="F225">
        <f>VLOOKUP(B225,[1]Ref_Risques!$AA:$AI,9,0)</f>
        <v>3</v>
      </c>
      <c r="H225" t="str">
        <f>VLOOKUP($B225,[1]Ref_Risques!$AA:$AG,7,0)</f>
        <v>Bank of Ireland Group PLC</v>
      </c>
    </row>
    <row r="226" spans="1:8" x14ac:dyDescent="0.25">
      <c r="A226">
        <f t="shared" si="3"/>
        <v>225</v>
      </c>
      <c r="B226" t="s">
        <v>24</v>
      </c>
      <c r="C226">
        <f>VLOOKUP($B226,[1]Ref_Risques!$AA:$AG,2,0)</f>
        <v>3</v>
      </c>
      <c r="D226">
        <f>VLOOKUP($B226,[1]Ref_Risques!$AA:$AG,3,0)</f>
        <v>1</v>
      </c>
      <c r="E226">
        <f>VLOOKUP(H226,[2]num_group!$B:$C,2,0)</f>
        <v>183</v>
      </c>
      <c r="F226">
        <f>VLOOKUP(B226,[1]Ref_Risques!$AA:$AI,9,0)</f>
        <v>4</v>
      </c>
      <c r="H226" t="str">
        <f>VLOOKUP($B226,[1]Ref_Risques!$AA:$AG,7,0)</f>
        <v>Groupama SA</v>
      </c>
    </row>
    <row r="227" spans="1:8" x14ac:dyDescent="0.25">
      <c r="A227">
        <f t="shared" si="3"/>
        <v>226</v>
      </c>
      <c r="B227" t="s">
        <v>264</v>
      </c>
      <c r="C227">
        <f>VLOOKUP($B227,[1]Ref_Risques!$AA:$AG,2,0)</f>
        <v>2</v>
      </c>
      <c r="D227">
        <f>VLOOKUP($B227,[1]Ref_Risques!$AA:$AG,3,0)</f>
        <v>1</v>
      </c>
      <c r="E227">
        <f>VLOOKUP(H227,[2]num_group!$B:$C,2,0)</f>
        <v>184</v>
      </c>
      <c r="F227">
        <f>VLOOKUP(B227,[1]Ref_Risques!$AA:$AI,9,0)</f>
        <v>40</v>
      </c>
      <c r="H227" t="str">
        <f>VLOOKUP($B227,[1]Ref_Risques!$AA:$AG,7,0)</f>
        <v>Groupement des CH/CHR</v>
      </c>
    </row>
    <row r="228" spans="1:8" x14ac:dyDescent="0.25">
      <c r="A228">
        <f t="shared" si="3"/>
        <v>227</v>
      </c>
      <c r="B228" t="s">
        <v>281</v>
      </c>
      <c r="C228">
        <f>VLOOKUP($B228,[1]Ref_Risques!$AA:$AG,2,0)</f>
        <v>3</v>
      </c>
      <c r="D228">
        <f>VLOOKUP($B228,[1]Ref_Risques!$AA:$AG,3,0)</f>
        <v>10</v>
      </c>
      <c r="E228">
        <f>VLOOKUP(H228,[2]num_group!$B:$C,2,0)</f>
        <v>185</v>
      </c>
      <c r="F228">
        <f>VLOOKUP(B228,[1]Ref_Risques!$AA:$AI,9,0)</f>
        <v>36</v>
      </c>
      <c r="H228" t="str">
        <f>VLOOKUP($B228,[1]Ref_Risques!$AA:$AG,7,0)</f>
        <v>Hammerson PLC</v>
      </c>
    </row>
    <row r="229" spans="1:8" x14ac:dyDescent="0.25">
      <c r="A229">
        <f t="shared" si="3"/>
        <v>228</v>
      </c>
      <c r="B229" t="s">
        <v>31</v>
      </c>
      <c r="C229">
        <f>VLOOKUP($B229,[1]Ref_Risques!$AA:$AG,2,0)</f>
        <v>2</v>
      </c>
      <c r="D229">
        <f>VLOOKUP($B229,[1]Ref_Risques!$AA:$AG,3,0)</f>
        <v>1</v>
      </c>
      <c r="E229">
        <f>VLOOKUP(H229,[2]num_group!$B:$C,2,0)</f>
        <v>186</v>
      </c>
      <c r="F229">
        <f>VLOOKUP(B229,[1]Ref_Risques!$AA:$AI,9,0)</f>
        <v>9</v>
      </c>
      <c r="H229" t="str">
        <f>VLOOKUP($B229,[1]Ref_Risques!$AA:$AG,7,0)</f>
        <v>Havas SA</v>
      </c>
    </row>
    <row r="230" spans="1:8" x14ac:dyDescent="0.25">
      <c r="A230">
        <f t="shared" si="3"/>
        <v>229</v>
      </c>
      <c r="B230" t="s">
        <v>110</v>
      </c>
      <c r="C230">
        <f>VLOOKUP($B230,[1]Ref_Risques!$AA:$AG,2,0)</f>
        <v>2</v>
      </c>
      <c r="D230">
        <f>VLOOKUP($B230,[1]Ref_Risques!$AA:$AG,3,0)</f>
        <v>10</v>
      </c>
      <c r="E230">
        <f>VLOOKUP(H230,[2]num_group!$B:$C,2,0)</f>
        <v>187</v>
      </c>
      <c r="F230">
        <f>VLOOKUP(B230,[1]Ref_Risques!$AA:$AI,9,0)</f>
        <v>24</v>
      </c>
      <c r="H230" t="str">
        <f>VLOOKUP($B230,[1]Ref_Risques!$AA:$AG,7,0)</f>
        <v>Heathrow SP Ltd</v>
      </c>
    </row>
    <row r="231" spans="1:8" x14ac:dyDescent="0.25">
      <c r="A231">
        <f t="shared" si="3"/>
        <v>230</v>
      </c>
      <c r="B231" t="s">
        <v>276</v>
      </c>
      <c r="C231">
        <f>VLOOKUP($B231,[1]Ref_Risques!$AA:$AG,2,0)</f>
        <v>2</v>
      </c>
      <c r="D231">
        <f>VLOOKUP($B231,[1]Ref_Risques!$AA:$AG,3,0)</f>
        <v>9</v>
      </c>
      <c r="E231">
        <f>VLOOKUP(H231,[2]num_group!$B:$C,2,0)</f>
        <v>188</v>
      </c>
      <c r="F231">
        <f>VLOOKUP(B231,[1]Ref_Risques!$AA:$AI,9,0)</f>
        <v>34</v>
      </c>
      <c r="H231" t="str">
        <f>VLOOKUP($B231,[1]Ref_Risques!$AA:$AG,7,0)</f>
        <v>Heineken NV</v>
      </c>
    </row>
    <row r="232" spans="1:8" x14ac:dyDescent="0.25">
      <c r="A232">
        <f t="shared" si="3"/>
        <v>231</v>
      </c>
      <c r="B232" t="s">
        <v>277</v>
      </c>
      <c r="C232">
        <f>VLOOKUP($B232,[1]Ref_Risques!$AA:$AG,2,0)</f>
        <v>2</v>
      </c>
      <c r="D232">
        <f>VLOOKUP($B232,[1]Ref_Risques!$AA:$AG,3,0)</f>
        <v>2</v>
      </c>
      <c r="E232">
        <f>VLOOKUP(H232,[2]num_group!$B:$C,2,0)</f>
        <v>189</v>
      </c>
      <c r="F232">
        <f>VLOOKUP(B232,[1]Ref_Risques!$AA:$AI,9,0)</f>
        <v>7</v>
      </c>
      <c r="H232" t="str">
        <f>VLOOKUP($B232,[1]Ref_Risques!$AA:$AG,7,0)</f>
        <v>Hella GmbH &amp; Co KGaA</v>
      </c>
    </row>
    <row r="233" spans="1:8" x14ac:dyDescent="0.25">
      <c r="A233">
        <f t="shared" si="3"/>
        <v>232</v>
      </c>
      <c r="B233" t="s">
        <v>73</v>
      </c>
      <c r="C233">
        <f>VLOOKUP($B233,[1]Ref_Risques!$AA:$AG,2,0)</f>
        <v>2</v>
      </c>
      <c r="D233">
        <f>VLOOKUP($B233,[1]Ref_Risques!$AA:$AG,3,0)</f>
        <v>2</v>
      </c>
      <c r="E233">
        <f>VLOOKUP(H233,[2]num_group!$B:$C,2,0)</f>
        <v>189</v>
      </c>
      <c r="F233">
        <f>VLOOKUP(B233,[1]Ref_Risques!$AA:$AI,9,0)</f>
        <v>7</v>
      </c>
      <c r="H233" t="str">
        <f>VLOOKUP($B233,[1]Ref_Risques!$AA:$AG,7,0)</f>
        <v>Hella GmbH &amp; Co KGaA</v>
      </c>
    </row>
    <row r="234" spans="1:8" x14ac:dyDescent="0.25">
      <c r="A234">
        <f t="shared" si="3"/>
        <v>233</v>
      </c>
      <c r="B234" t="s">
        <v>279</v>
      </c>
      <c r="C234">
        <f>VLOOKUP($B234,[1]Ref_Risques!$AA:$AG,2,0)</f>
        <v>2</v>
      </c>
      <c r="D234">
        <f>VLOOKUP($B234,[1]Ref_Risques!$AA:$AG,3,0)</f>
        <v>8</v>
      </c>
      <c r="E234">
        <f>VLOOKUP(H234,[2]num_group!$B:$C,2,0)</f>
        <v>190</v>
      </c>
      <c r="F234">
        <f>VLOOKUP(B234,[1]Ref_Risques!$AA:$AI,9,0)</f>
        <v>12</v>
      </c>
      <c r="H234" t="str">
        <f>VLOOKUP($B234,[1]Ref_Risques!$AA:$AG,7,0)</f>
        <v>Hera SpA</v>
      </c>
    </row>
    <row r="235" spans="1:8" x14ac:dyDescent="0.25">
      <c r="A235">
        <f t="shared" si="3"/>
        <v>234</v>
      </c>
      <c r="B235" t="s">
        <v>278</v>
      </c>
      <c r="C235">
        <f>VLOOKUP($B235,[1]Ref_Risques!$AA:$AG,2,0)</f>
        <v>2</v>
      </c>
      <c r="D235">
        <f>VLOOKUP($B235,[1]Ref_Risques!$AA:$AG,3,0)</f>
        <v>2</v>
      </c>
      <c r="E235">
        <f>VLOOKUP(H235,[2]num_group!$B:$C,2,0)</f>
        <v>238</v>
      </c>
      <c r="F235">
        <f>VLOOKUP(B235,[1]Ref_Risques!$AA:$AI,9,0)</f>
        <v>41</v>
      </c>
      <c r="H235" t="str">
        <f>VLOOKUP($B235,[1]Ref_Risques!$AA:$AG,7,0)</f>
        <v>Materion</v>
      </c>
    </row>
    <row r="236" spans="1:8" x14ac:dyDescent="0.25">
      <c r="A236">
        <f t="shared" si="3"/>
        <v>235</v>
      </c>
      <c r="B236" t="s">
        <v>85</v>
      </c>
      <c r="C236">
        <f>VLOOKUP($B236,[1]Ref_Risques!$AA:$AG,2,0)</f>
        <v>2</v>
      </c>
      <c r="D236">
        <f>VLOOKUP($B236,[1]Ref_Risques!$AA:$AG,3,0)</f>
        <v>6</v>
      </c>
      <c r="E236">
        <f>VLOOKUP(H236,[2]num_group!$B:$C,2,0)</f>
        <v>6</v>
      </c>
      <c r="F236">
        <f>VLOOKUP(B236,[1]Ref_Risques!$AA:$AI,9,0)</f>
        <v>5</v>
      </c>
      <c r="H236" t="str">
        <f>VLOOKUP($B236,[1]Ref_Risques!$AA:$AG,7,0)</f>
        <v>Abertis Infraestructuras SA</v>
      </c>
    </row>
    <row r="237" spans="1:8" x14ac:dyDescent="0.25">
      <c r="A237">
        <f t="shared" si="3"/>
        <v>236</v>
      </c>
      <c r="B237" t="s">
        <v>286</v>
      </c>
      <c r="C237">
        <f>VLOOKUP($B237,[1]Ref_Risques!$AA:$AG,2,0)</f>
        <v>3</v>
      </c>
      <c r="D237">
        <f>VLOOKUP($B237,[1]Ref_Risques!$AA:$AG,3,0)</f>
        <v>10</v>
      </c>
      <c r="E237">
        <f>VLOOKUP(H237,[2]num_group!$B:$C,2,0)</f>
        <v>192</v>
      </c>
      <c r="F237">
        <f>VLOOKUP(B237,[1]Ref_Risques!$AA:$AI,9,0)</f>
        <v>3</v>
      </c>
      <c r="H237" t="str">
        <f>VLOOKUP($B237,[1]Ref_Risques!$AA:$AG,7,0)</f>
        <v>HSBC</v>
      </c>
    </row>
    <row r="238" spans="1:8" x14ac:dyDescent="0.25">
      <c r="A238">
        <f t="shared" si="3"/>
        <v>237</v>
      </c>
      <c r="B238" t="s">
        <v>284</v>
      </c>
      <c r="C238">
        <f>VLOOKUP($B238,[1]Ref_Risques!$AA:$AG,2,0)</f>
        <v>3</v>
      </c>
      <c r="D238">
        <f>VLOOKUP($B238,[1]Ref_Risques!$AA:$AG,3,0)</f>
        <v>10</v>
      </c>
      <c r="E238">
        <f>VLOOKUP(H238,[2]num_group!$B:$C,2,0)</f>
        <v>192</v>
      </c>
      <c r="F238">
        <f>VLOOKUP(B238,[1]Ref_Risques!$AA:$AI,9,0)</f>
        <v>3</v>
      </c>
      <c r="H238" t="str">
        <f>VLOOKUP($B238,[1]Ref_Risques!$AA:$AG,7,0)</f>
        <v>HSBC</v>
      </c>
    </row>
    <row r="239" spans="1:8" x14ac:dyDescent="0.25">
      <c r="A239">
        <f t="shared" si="3"/>
        <v>238</v>
      </c>
      <c r="B239" t="s">
        <v>285</v>
      </c>
      <c r="C239">
        <f>VLOOKUP($B239,[1]Ref_Risques!$AA:$AG,2,0)</f>
        <v>3</v>
      </c>
      <c r="D239">
        <f>VLOOKUP($B239,[1]Ref_Risques!$AA:$AG,3,0)</f>
        <v>3</v>
      </c>
      <c r="E239">
        <f>VLOOKUP(H239,[2]num_group!$B:$C,2,0)</f>
        <v>192</v>
      </c>
      <c r="F239">
        <f>VLOOKUP(B239,[1]Ref_Risques!$AA:$AI,9,0)</f>
        <v>6</v>
      </c>
      <c r="H239" t="str">
        <f>VLOOKUP($B239,[1]Ref_Risques!$AA:$AG,7,0)</f>
        <v>HSBC</v>
      </c>
    </row>
    <row r="240" spans="1:8" x14ac:dyDescent="0.25">
      <c r="A240">
        <f t="shared" si="3"/>
        <v>239</v>
      </c>
      <c r="B240" t="s">
        <v>288</v>
      </c>
      <c r="C240">
        <f>VLOOKUP($B240,[1]Ref_Risques!$AA:$AG,2,0)</f>
        <v>3</v>
      </c>
      <c r="D240">
        <f>VLOOKUP($B240,[1]Ref_Risques!$AA:$AG,3,0)</f>
        <v>1</v>
      </c>
      <c r="E240">
        <f>VLOOKUP(H240,[2]num_group!$B:$C,2,0)</f>
        <v>192</v>
      </c>
      <c r="F240">
        <f>VLOOKUP(B240,[1]Ref_Risques!$AA:$AI,9,0)</f>
        <v>3</v>
      </c>
      <c r="H240" t="str">
        <f>VLOOKUP($B240,[1]Ref_Risques!$AA:$AG,7,0)</f>
        <v>HSBC</v>
      </c>
    </row>
    <row r="241" spans="1:8" x14ac:dyDescent="0.25">
      <c r="A241">
        <f t="shared" si="3"/>
        <v>240</v>
      </c>
      <c r="B241" t="s">
        <v>139</v>
      </c>
      <c r="C241">
        <f>VLOOKUP($B241,[1]Ref_Risques!$AA:$AG,2,0)</f>
        <v>3</v>
      </c>
      <c r="D241">
        <f>VLOOKUP($B241,[1]Ref_Risques!$AA:$AG,3,0)</f>
        <v>10</v>
      </c>
      <c r="E241">
        <f>VLOOKUP(H241,[2]num_group!$B:$C,2,0)</f>
        <v>192</v>
      </c>
      <c r="F241">
        <f>VLOOKUP(B241,[1]Ref_Risques!$AA:$AI,9,0)</f>
        <v>3</v>
      </c>
      <c r="H241" t="str">
        <f>VLOOKUP($B241,[1]Ref_Risques!$AA:$AG,7,0)</f>
        <v>HSBC</v>
      </c>
    </row>
    <row r="242" spans="1:8" x14ac:dyDescent="0.25">
      <c r="A242">
        <f t="shared" si="3"/>
        <v>241</v>
      </c>
      <c r="B242" t="s">
        <v>289</v>
      </c>
      <c r="C242">
        <f>VLOOKUP($B242,[1]Ref_Risques!$AA:$AG,2,0)</f>
        <v>3</v>
      </c>
      <c r="D242">
        <f>VLOOKUP($B242,[1]Ref_Risques!$AA:$AG,3,0)</f>
        <v>2</v>
      </c>
      <c r="E242">
        <f>VLOOKUP(H242,[2]num_group!$B:$C,2,0)</f>
        <v>193</v>
      </c>
      <c r="F242">
        <f>VLOOKUP(B242,[1]Ref_Risques!$AA:$AI,9,0)</f>
        <v>3</v>
      </c>
      <c r="H242" t="str">
        <f>VLOOKUP($B242,[1]Ref_Risques!$AA:$AG,7,0)</f>
        <v>HSH Nordbank AG</v>
      </c>
    </row>
    <row r="243" spans="1:8" x14ac:dyDescent="0.25">
      <c r="A243">
        <f t="shared" si="3"/>
        <v>242</v>
      </c>
      <c r="B243" t="s">
        <v>292</v>
      </c>
      <c r="C243">
        <f>VLOOKUP($B243,[1]Ref_Risques!$AA:$AG,2,0)</f>
        <v>2</v>
      </c>
      <c r="D243">
        <f>VLOOKUP($B243,[1]Ref_Risques!$AA:$AG,3,0)</f>
        <v>17</v>
      </c>
      <c r="E243">
        <f>VLOOKUP(H243,[2]num_group!$B:$C,2,0)</f>
        <v>103</v>
      </c>
      <c r="F243">
        <f>VLOOKUP(B243,[1]Ref_Risques!$AA:$AI,9,0)</f>
        <v>33</v>
      </c>
      <c r="H243" t="str">
        <f>VLOOKUP($B243,[1]Ref_Risques!$AA:$AG,7,0)</f>
        <v>CK Hutchison Holdings Ltd</v>
      </c>
    </row>
    <row r="244" spans="1:8" x14ac:dyDescent="0.25">
      <c r="A244">
        <f t="shared" si="3"/>
        <v>243</v>
      </c>
      <c r="B244" t="s">
        <v>293</v>
      </c>
      <c r="C244">
        <f>VLOOKUP($B244,[1]Ref_Risques!$AA:$AG,2,0)</f>
        <v>2</v>
      </c>
      <c r="D244">
        <f>VLOOKUP($B244,[1]Ref_Risques!$AA:$AG,3,0)</f>
        <v>17</v>
      </c>
      <c r="E244">
        <f>VLOOKUP(H244,[2]num_group!$B:$C,2,0)</f>
        <v>103</v>
      </c>
      <c r="F244">
        <f>VLOOKUP(B244,[1]Ref_Risques!$AA:$AI,9,0)</f>
        <v>33</v>
      </c>
      <c r="H244" t="str">
        <f>VLOOKUP($B244,[1]Ref_Risques!$AA:$AG,7,0)</f>
        <v>CK Hutchison Holdings Ltd</v>
      </c>
    </row>
    <row r="245" spans="1:8" x14ac:dyDescent="0.25">
      <c r="A245">
        <f t="shared" si="3"/>
        <v>244</v>
      </c>
      <c r="B245" t="s">
        <v>290</v>
      </c>
      <c r="C245">
        <f>VLOOKUP($B245,[1]Ref_Risques!$AA:$AG,2,0)</f>
        <v>2</v>
      </c>
      <c r="D245">
        <f>VLOOKUP($B245,[1]Ref_Risques!$AA:$AG,3,0)</f>
        <v>17</v>
      </c>
      <c r="E245">
        <f>VLOOKUP(H245,[2]num_group!$B:$C,2,0)</f>
        <v>103</v>
      </c>
      <c r="F245">
        <f>VLOOKUP(B245,[1]Ref_Risques!$AA:$AI,9,0)</f>
        <v>33</v>
      </c>
      <c r="H245" t="str">
        <f>VLOOKUP($B245,[1]Ref_Risques!$AA:$AG,7,0)</f>
        <v>CK Hutchison Holdings Ltd</v>
      </c>
    </row>
    <row r="246" spans="1:8" x14ac:dyDescent="0.25">
      <c r="A246">
        <f t="shared" si="3"/>
        <v>245</v>
      </c>
      <c r="B246" t="s">
        <v>291</v>
      </c>
      <c r="C246">
        <f>VLOOKUP($B246,[1]Ref_Risques!$AA:$AG,2,0)</f>
        <v>2</v>
      </c>
      <c r="D246">
        <f>VLOOKUP($B246,[1]Ref_Risques!$AA:$AG,3,0)</f>
        <v>17</v>
      </c>
      <c r="E246">
        <f>VLOOKUP(H246,[2]num_group!$B:$C,2,0)</f>
        <v>103</v>
      </c>
      <c r="F246">
        <f>VLOOKUP(B246,[1]Ref_Risques!$AA:$AI,9,0)</f>
        <v>33</v>
      </c>
      <c r="H246" t="str">
        <f>VLOOKUP($B246,[1]Ref_Risques!$AA:$AG,7,0)</f>
        <v>CK Hutchison Holdings Ltd</v>
      </c>
    </row>
    <row r="247" spans="1:8" x14ac:dyDescent="0.25">
      <c r="A247">
        <f t="shared" si="3"/>
        <v>246</v>
      </c>
      <c r="B247" t="s">
        <v>294</v>
      </c>
      <c r="C247">
        <f>VLOOKUP($B247,[1]Ref_Risques!$AA:$AG,2,0)</f>
        <v>3</v>
      </c>
      <c r="D247">
        <f>VLOOKUP($B247,[1]Ref_Risques!$AA:$AG,3,0)</f>
        <v>4</v>
      </c>
      <c r="E247">
        <f>VLOOKUP(H247,[2]num_group!$B:$C,2,0)</f>
        <v>366</v>
      </c>
      <c r="F247">
        <f>VLOOKUP(B247,[1]Ref_Risques!$AA:$AI,9,0)</f>
        <v>3</v>
      </c>
      <c r="H247" t="str">
        <f>VLOOKUP($B247,[1]Ref_Risques!$AA:$AG,7,0)</f>
        <v>Unicredit SpA</v>
      </c>
    </row>
    <row r="248" spans="1:8" x14ac:dyDescent="0.25">
      <c r="A248">
        <f t="shared" si="3"/>
        <v>247</v>
      </c>
      <c r="B248" t="s">
        <v>316</v>
      </c>
      <c r="C248">
        <f>VLOOKUP($B248,[1]Ref_Risques!$AA:$AG,2,0)</f>
        <v>3</v>
      </c>
      <c r="D248">
        <f>VLOOKUP($B248,[1]Ref_Risques!$AA:$AG,3,0)</f>
        <v>4</v>
      </c>
      <c r="E248">
        <f>VLOOKUP(H248,[2]num_group!$B:$C,2,0)</f>
        <v>366</v>
      </c>
      <c r="F248">
        <f>VLOOKUP(B248,[1]Ref_Risques!$AA:$AI,9,0)</f>
        <v>3</v>
      </c>
      <c r="H248" t="str">
        <f>VLOOKUP($B248,[1]Ref_Risques!$AA:$AG,7,0)</f>
        <v>Unicredit SpA</v>
      </c>
    </row>
    <row r="249" spans="1:8" x14ac:dyDescent="0.25">
      <c r="A249">
        <f t="shared" si="3"/>
        <v>248</v>
      </c>
      <c r="B249" t="s">
        <v>459</v>
      </c>
      <c r="C249">
        <f>VLOOKUP($B249,[1]Ref_Risques!$AA:$AG,2,0)</f>
        <v>3</v>
      </c>
      <c r="D249">
        <f>VLOOKUP($B249,[1]Ref_Risques!$AA:$AG,3,0)</f>
        <v>4</v>
      </c>
      <c r="E249">
        <f>VLOOKUP(H249,[2]num_group!$B:$C,2,0)</f>
        <v>366</v>
      </c>
      <c r="F249">
        <f>VLOOKUP(B249,[1]Ref_Risques!$AA:$AI,9,0)</f>
        <v>3</v>
      </c>
      <c r="H249" t="str">
        <f>VLOOKUP($B249,[1]Ref_Risques!$AA:$AG,7,0)</f>
        <v>Unicredit SpA</v>
      </c>
    </row>
    <row r="250" spans="1:8" x14ac:dyDescent="0.25">
      <c r="A250">
        <f t="shared" si="3"/>
        <v>249</v>
      </c>
      <c r="B250" t="s">
        <v>86</v>
      </c>
      <c r="C250">
        <f>VLOOKUP($B250,[1]Ref_Risques!$AA:$AG,2,0)</f>
        <v>2</v>
      </c>
      <c r="D250">
        <f>VLOOKUP($B250,[1]Ref_Risques!$AA:$AG,3,0)</f>
        <v>6</v>
      </c>
      <c r="E250">
        <f>VLOOKUP(H250,[2]num_group!$B:$C,2,0)</f>
        <v>194</v>
      </c>
      <c r="F250">
        <f>VLOOKUP(B250,[1]Ref_Risques!$AA:$AI,9,0)</f>
        <v>12</v>
      </c>
      <c r="H250" t="str">
        <f>VLOOKUP($B250,[1]Ref_Risques!$AA:$AG,7,0)</f>
        <v>Iberdrola SA</v>
      </c>
    </row>
    <row r="251" spans="1:8" x14ac:dyDescent="0.25">
      <c r="A251">
        <f t="shared" si="3"/>
        <v>250</v>
      </c>
      <c r="B251" t="s">
        <v>296</v>
      </c>
      <c r="C251">
        <f>VLOOKUP($B251,[1]Ref_Risques!$AA:$AG,2,0)</f>
        <v>2</v>
      </c>
      <c r="D251">
        <f>VLOOKUP($B251,[1]Ref_Risques!$AA:$AG,3,0)</f>
        <v>6</v>
      </c>
      <c r="E251">
        <f>VLOOKUP(H251,[2]num_group!$B:$C,2,0)</f>
        <v>194</v>
      </c>
      <c r="F251">
        <f>VLOOKUP(B251,[1]Ref_Risques!$AA:$AI,9,0)</f>
        <v>12</v>
      </c>
      <c r="H251" t="str">
        <f>VLOOKUP($B251,[1]Ref_Risques!$AA:$AG,7,0)</f>
        <v>Iberdrola SA</v>
      </c>
    </row>
    <row r="252" spans="1:8" x14ac:dyDescent="0.25">
      <c r="A252">
        <f t="shared" si="3"/>
        <v>251</v>
      </c>
      <c r="B252" t="s">
        <v>297</v>
      </c>
      <c r="C252">
        <f>VLOOKUP($B252,[1]Ref_Risques!$AA:$AG,2,0)</f>
        <v>2</v>
      </c>
      <c r="D252">
        <f>VLOOKUP($B252,[1]Ref_Risques!$AA:$AG,3,0)</f>
        <v>3</v>
      </c>
      <c r="E252">
        <f>VLOOKUP(H252,[2]num_group!$B:$C,2,0)</f>
        <v>201</v>
      </c>
      <c r="F252">
        <f>VLOOKUP(B252,[1]Ref_Risques!$AA:$AI,9,0)</f>
        <v>25</v>
      </c>
      <c r="H252" t="str">
        <f>VLOOKUP($B252,[1]Ref_Risques!$AA:$AG,7,0)</f>
        <v>International Business Machine</v>
      </c>
    </row>
    <row r="253" spans="1:8" x14ac:dyDescent="0.25">
      <c r="A253">
        <f t="shared" si="3"/>
        <v>252</v>
      </c>
      <c r="B253" t="s">
        <v>298</v>
      </c>
      <c r="C253">
        <f>VLOOKUP($B253,[1]Ref_Risques!$AA:$AG,2,0)</f>
        <v>3</v>
      </c>
      <c r="D253">
        <f>VLOOKUP($B253,[1]Ref_Risques!$AA:$AG,3,0)</f>
        <v>1</v>
      </c>
      <c r="E253">
        <f>VLOOKUP(H253,[2]num_group!$B:$C,2,0)</f>
        <v>195</v>
      </c>
      <c r="F253">
        <f>VLOOKUP(B253,[1]Ref_Risques!$AA:$AI,9,0)</f>
        <v>36</v>
      </c>
      <c r="H253" t="str">
        <f>VLOOKUP($B253,[1]Ref_Risques!$AA:$AG,7,0)</f>
        <v>ICADE</v>
      </c>
    </row>
    <row r="254" spans="1:8" x14ac:dyDescent="0.25">
      <c r="A254">
        <f t="shared" si="3"/>
        <v>253</v>
      </c>
      <c r="B254" t="s">
        <v>70</v>
      </c>
      <c r="C254">
        <f>VLOOKUP($B254,[1]Ref_Risques!$AA:$AG,2,0)</f>
        <v>2</v>
      </c>
      <c r="D254">
        <f>VLOOKUP($B254,[1]Ref_Risques!$AA:$AG,3,0)</f>
        <v>10</v>
      </c>
      <c r="E254">
        <f>VLOOKUP(H254,[2]num_group!$B:$C,2,0)</f>
        <v>262</v>
      </c>
      <c r="F254">
        <f>VLOOKUP(B254,[1]Ref_Risques!$AA:$AI,9,0)</f>
        <v>6</v>
      </c>
      <c r="H254" t="str">
        <f>VLOOKUP($B254,[1]Ref_Risques!$AA:$AG,7,0)</f>
        <v>NEX Group PLC</v>
      </c>
    </row>
    <row r="255" spans="1:8" x14ac:dyDescent="0.25">
      <c r="A255">
        <f t="shared" si="3"/>
        <v>254</v>
      </c>
      <c r="B255" t="s">
        <v>32</v>
      </c>
      <c r="C255">
        <f>VLOOKUP($B255,[1]Ref_Risques!$AA:$AG,2,0)</f>
        <v>2</v>
      </c>
      <c r="D255">
        <f>VLOOKUP($B255,[1]Ref_Risques!$AA:$AG,3,0)</f>
        <v>1</v>
      </c>
      <c r="E255">
        <f>VLOOKUP(H255,[2]num_group!$B:$C,2,0)</f>
        <v>196</v>
      </c>
      <c r="F255">
        <f>VLOOKUP(B255,[1]Ref_Risques!$AA:$AI,9,0)</f>
        <v>10</v>
      </c>
      <c r="H255" t="str">
        <f>VLOOKUP($B255,[1]Ref_Risques!$AA:$AG,7,0)</f>
        <v>Iliad SA</v>
      </c>
    </row>
    <row r="256" spans="1:8" x14ac:dyDescent="0.25">
      <c r="A256">
        <f t="shared" si="3"/>
        <v>255</v>
      </c>
      <c r="B256" t="s">
        <v>358</v>
      </c>
      <c r="C256">
        <f>VLOOKUP($B256,[1]Ref_Risques!$AA:$AG,2,0)</f>
        <v>2</v>
      </c>
      <c r="D256">
        <f>VLOOKUP($B256,[1]Ref_Risques!$AA:$AG,3,0)</f>
        <v>1</v>
      </c>
      <c r="E256">
        <f>VLOOKUP(H256,[2]num_group!$B:$C,2,0)</f>
        <v>197</v>
      </c>
      <c r="F256">
        <f>VLOOKUP(B256,[1]Ref_Risques!$AA:$AI,9,0)</f>
        <v>38</v>
      </c>
      <c r="H256" t="str">
        <f>VLOOKUP($B256,[1]Ref_Risques!$AA:$AG,7,0)</f>
        <v>Imerys SA</v>
      </c>
    </row>
    <row r="257" spans="1:8" x14ac:dyDescent="0.25">
      <c r="A257">
        <f t="shared" si="3"/>
        <v>256</v>
      </c>
      <c r="B257" t="s">
        <v>300</v>
      </c>
      <c r="C257">
        <f>VLOOKUP($B257,[1]Ref_Risques!$AA:$AG,2,0)</f>
        <v>2</v>
      </c>
      <c r="D257">
        <f>VLOOKUP($B257,[1]Ref_Risques!$AA:$AG,3,0)</f>
        <v>10</v>
      </c>
      <c r="E257">
        <f>VLOOKUP(H257,[2]num_group!$B:$C,2,0)</f>
        <v>198</v>
      </c>
      <c r="F257">
        <f>VLOOKUP(B257,[1]Ref_Risques!$AA:$AI,9,0)</f>
        <v>23</v>
      </c>
      <c r="H257" t="str">
        <f>VLOOKUP($B257,[1]Ref_Risques!$AA:$AG,7,0)</f>
        <v>Imperial Brands Finance PLC</v>
      </c>
    </row>
    <row r="258" spans="1:8" x14ac:dyDescent="0.25">
      <c r="A258">
        <f t="shared" si="3"/>
        <v>257</v>
      </c>
      <c r="B258" t="s">
        <v>58</v>
      </c>
      <c r="C258">
        <f>VLOOKUP($B258,[1]Ref_Risques!$AA:$AG,2,0)</f>
        <v>3</v>
      </c>
      <c r="D258">
        <f>VLOOKUP($B258,[1]Ref_Risques!$AA:$AG,3,0)</f>
        <v>9</v>
      </c>
      <c r="E258">
        <f>VLOOKUP(H258,[2]num_group!$B:$C,2,0)</f>
        <v>199</v>
      </c>
      <c r="F258">
        <f>VLOOKUP(B258,[1]Ref_Risques!$AA:$AI,9,0)</f>
        <v>3</v>
      </c>
      <c r="H258" t="str">
        <f>VLOOKUP($B258,[1]Ref_Risques!$AA:$AG,7,0)</f>
        <v>ING</v>
      </c>
    </row>
    <row r="259" spans="1:8" x14ac:dyDescent="0.25">
      <c r="A259">
        <f t="shared" si="3"/>
        <v>258</v>
      </c>
      <c r="B259" t="s">
        <v>301</v>
      </c>
      <c r="C259">
        <f>VLOOKUP($B259,[1]Ref_Risques!$AA:$AG,2,0)</f>
        <v>3</v>
      </c>
      <c r="D259">
        <f>VLOOKUP($B259,[1]Ref_Risques!$AA:$AG,3,0)</f>
        <v>9</v>
      </c>
      <c r="E259">
        <f>VLOOKUP(H259,[2]num_group!$B:$C,2,0)</f>
        <v>199</v>
      </c>
      <c r="F259">
        <f>VLOOKUP(B259,[1]Ref_Risques!$AA:$AI,9,0)</f>
        <v>3</v>
      </c>
      <c r="H259" t="str">
        <f>VLOOKUP($B259,[1]Ref_Risques!$AA:$AG,7,0)</f>
        <v>ING</v>
      </c>
    </row>
    <row r="260" spans="1:8" x14ac:dyDescent="0.25">
      <c r="A260">
        <f t="shared" ref="A260:A323" si="4">A259+1</f>
        <v>259</v>
      </c>
      <c r="B260" t="s">
        <v>393</v>
      </c>
      <c r="C260">
        <f>VLOOKUP($B260,[1]Ref_Risques!$AA:$AG,2,0)</f>
        <v>2</v>
      </c>
      <c r="D260">
        <f>VLOOKUP($B260,[1]Ref_Risques!$AA:$AG,3,0)</f>
        <v>2</v>
      </c>
      <c r="E260">
        <f>VLOOKUP(H260,[2]num_group!$B:$C,2,0)</f>
        <v>200</v>
      </c>
      <c r="F260">
        <f>VLOOKUP(B260,[1]Ref_Risques!$AA:$AI,9,0)</f>
        <v>12</v>
      </c>
      <c r="H260" t="str">
        <f>VLOOKUP($B260,[1]Ref_Risques!$AA:$AG,7,0)</f>
        <v>innogy Finance BV</v>
      </c>
    </row>
    <row r="261" spans="1:8" x14ac:dyDescent="0.25">
      <c r="A261">
        <f t="shared" si="4"/>
        <v>260</v>
      </c>
      <c r="B261" t="s">
        <v>44</v>
      </c>
      <c r="C261">
        <f>VLOOKUP($B261,[1]Ref_Risques!$AA:$AG,2,0)</f>
        <v>3</v>
      </c>
      <c r="D261">
        <f>VLOOKUP($B261,[1]Ref_Risques!$AA:$AG,3,0)</f>
        <v>8</v>
      </c>
      <c r="E261">
        <f>VLOOKUP(H261,[2]num_group!$B:$C,2,0)</f>
        <v>202</v>
      </c>
      <c r="F261">
        <f>VLOOKUP(B261,[1]Ref_Risques!$AA:$AI,9,0)</f>
        <v>3</v>
      </c>
      <c r="H261" t="str">
        <f>VLOOKUP($B261,[1]Ref_Risques!$AA:$AG,7,0)</f>
        <v>Intesa Sanpaolo SpA</v>
      </c>
    </row>
    <row r="262" spans="1:8" x14ac:dyDescent="0.25">
      <c r="A262">
        <f t="shared" si="4"/>
        <v>261</v>
      </c>
      <c r="B262" t="s">
        <v>303</v>
      </c>
      <c r="C262">
        <f>VLOOKUP($B262,[1]Ref_Risques!$AA:$AG,2,0)</f>
        <v>3</v>
      </c>
      <c r="D262">
        <f>VLOOKUP($B262,[1]Ref_Risques!$AA:$AG,3,0)</f>
        <v>8</v>
      </c>
      <c r="E262">
        <f>VLOOKUP(H262,[2]num_group!$B:$C,2,0)</f>
        <v>202</v>
      </c>
      <c r="F262">
        <f>VLOOKUP(B262,[1]Ref_Risques!$AA:$AI,9,0)</f>
        <v>4</v>
      </c>
      <c r="H262" t="str">
        <f>VLOOKUP($B262,[1]Ref_Risques!$AA:$AG,7,0)</f>
        <v>Intesa Sanpaolo SpA</v>
      </c>
    </row>
    <row r="263" spans="1:8" x14ac:dyDescent="0.25">
      <c r="A263">
        <f t="shared" si="4"/>
        <v>262</v>
      </c>
      <c r="B263" t="s">
        <v>302</v>
      </c>
      <c r="C263">
        <f>VLOOKUP($B263,[1]Ref_Risques!$AA:$AG,2,0)</f>
        <v>3</v>
      </c>
      <c r="D263">
        <f>VLOOKUP($B263,[1]Ref_Risques!$AA:$AG,3,0)</f>
        <v>17</v>
      </c>
      <c r="E263">
        <f>VLOOKUP(H263,[2]num_group!$B:$C,2,0)</f>
        <v>203</v>
      </c>
      <c r="F263">
        <f>VLOOKUP(B263,[1]Ref_Risques!$AA:$AI,9,0)</f>
        <v>39</v>
      </c>
      <c r="H263" t="str">
        <f>VLOOKUP($B263,[1]Ref_Risques!$AA:$AG,7,0)</f>
        <v>Investor AB</v>
      </c>
    </row>
    <row r="264" spans="1:8" x14ac:dyDescent="0.25">
      <c r="A264">
        <f t="shared" si="4"/>
        <v>263</v>
      </c>
      <c r="B264" t="s">
        <v>304</v>
      </c>
      <c r="C264">
        <f>VLOOKUP($B264,[1]Ref_Risques!$AA:$AG,2,0)</f>
        <v>2</v>
      </c>
      <c r="D264">
        <f>VLOOKUP($B264,[1]Ref_Risques!$AA:$AG,3,0)</f>
        <v>11</v>
      </c>
      <c r="E264">
        <f>VLOOKUP(H264,[2]num_group!$B:$C,2,0)</f>
        <v>204</v>
      </c>
      <c r="F264">
        <f>VLOOKUP(B264,[1]Ref_Risques!$AA:$AI,9,0)</f>
        <v>5</v>
      </c>
      <c r="H264" t="str">
        <f>VLOOKUP($B264,[1]Ref_Risques!$AA:$AG,7,0)</f>
        <v>ISS A/S</v>
      </c>
    </row>
    <row r="265" spans="1:8" x14ac:dyDescent="0.25">
      <c r="A265">
        <f t="shared" si="4"/>
        <v>264</v>
      </c>
      <c r="B265" t="s">
        <v>474</v>
      </c>
      <c r="C265">
        <f>VLOOKUP($B265,[1]Ref_Risques!$AA:$AG,2,0)</f>
        <v>1</v>
      </c>
      <c r="D265">
        <f>VLOOKUP($B265,[1]Ref_Risques!$AA:$AG,3,0)</f>
        <v>8</v>
      </c>
      <c r="E265">
        <f>VLOOKUP(H265,[2]num_group!$B:$C,2,0)</f>
        <v>205</v>
      </c>
      <c r="F265">
        <f>VLOOKUP(B265,[1]Ref_Risques!$AA:$AI,9,0)</f>
        <v>1</v>
      </c>
      <c r="H265" t="str">
        <f>VLOOKUP($B265,[1]Ref_Risques!$AA:$AG,7,0)</f>
        <v>Italie</v>
      </c>
    </row>
    <row r="266" spans="1:8" x14ac:dyDescent="0.25">
      <c r="A266">
        <f t="shared" si="4"/>
        <v>265</v>
      </c>
      <c r="B266" t="s">
        <v>213</v>
      </c>
      <c r="C266">
        <f>VLOOKUP($B266,[1]Ref_Risques!$AA:$AG,2,0)</f>
        <v>2</v>
      </c>
      <c r="D266">
        <f>VLOOKUP($B266,[1]Ref_Risques!$AA:$AG,3,0)</f>
        <v>1</v>
      </c>
      <c r="E266">
        <f>VLOOKUP(H266,[2]num_group!$B:$C,2,0)</f>
        <v>206</v>
      </c>
      <c r="F266">
        <f>VLOOKUP(B266,[1]Ref_Risques!$AA:$AI,9,0)</f>
        <v>9</v>
      </c>
      <c r="H266" t="str">
        <f>VLOOKUP($B266,[1]Ref_Risques!$AA:$AG,7,0)</f>
        <v>JCDecaux SA</v>
      </c>
    </row>
    <row r="267" spans="1:8" x14ac:dyDescent="0.25">
      <c r="A267">
        <f t="shared" si="4"/>
        <v>266</v>
      </c>
      <c r="B267" t="s">
        <v>212</v>
      </c>
      <c r="C267">
        <f>VLOOKUP($B267,[1]Ref_Risques!$AA:$AG,2,0)</f>
        <v>2</v>
      </c>
      <c r="D267">
        <f>VLOOKUP($B267,[1]Ref_Risques!$AA:$AG,3,0)</f>
        <v>3</v>
      </c>
      <c r="E267">
        <f>VLOOKUP(H267,[2]num_group!$B:$C,2,0)</f>
        <v>207</v>
      </c>
      <c r="F267">
        <f>VLOOKUP(B267,[1]Ref_Risques!$AA:$AI,9,0)</f>
        <v>28</v>
      </c>
      <c r="H267" t="str">
        <f>VLOOKUP($B267,[1]Ref_Risques!$AA:$AG,7,0)</f>
        <v>John Deere Capital Corp</v>
      </c>
    </row>
    <row r="268" spans="1:8" x14ac:dyDescent="0.25">
      <c r="A268">
        <f t="shared" si="4"/>
        <v>267</v>
      </c>
      <c r="B268" t="s">
        <v>305</v>
      </c>
      <c r="C268">
        <f>VLOOKUP($B268,[1]Ref_Risques!$AA:$AG,2,0)</f>
        <v>2</v>
      </c>
      <c r="D268">
        <f>VLOOKUP($B268,[1]Ref_Risques!$AA:$AG,3,0)</f>
        <v>3</v>
      </c>
      <c r="E268">
        <f>VLOOKUP(H268,[2]num_group!$B:$C,2,0)</f>
        <v>208</v>
      </c>
      <c r="F268">
        <f>VLOOKUP(B268,[1]Ref_Risques!$AA:$AI,9,0)</f>
        <v>32</v>
      </c>
      <c r="H268" t="str">
        <f>VLOOKUP($B268,[1]Ref_Risques!$AA:$AG,7,0)</f>
        <v>Johnson &amp; Johnson</v>
      </c>
    </row>
    <row r="269" spans="1:8" x14ac:dyDescent="0.25">
      <c r="A269">
        <f t="shared" si="4"/>
        <v>268</v>
      </c>
      <c r="B269" t="s">
        <v>306</v>
      </c>
      <c r="C269">
        <f>VLOOKUP($B269,[1]Ref_Risques!$AA:$AG,2,0)</f>
        <v>3</v>
      </c>
      <c r="D269">
        <f>VLOOKUP($B269,[1]Ref_Risques!$AA:$AG,3,0)</f>
        <v>3</v>
      </c>
      <c r="E269">
        <f>VLOOKUP(H269,[2]num_group!$B:$C,2,0)</f>
        <v>209</v>
      </c>
      <c r="F269">
        <f>VLOOKUP(B269,[1]Ref_Risques!$AA:$AI,9,0)</f>
        <v>3</v>
      </c>
      <c r="H269" t="str">
        <f>VLOOKUP($B269,[1]Ref_Risques!$AA:$AG,7,0)</f>
        <v>JPMorgan Chase &amp; Co</v>
      </c>
    </row>
    <row r="270" spans="1:8" x14ac:dyDescent="0.25">
      <c r="A270">
        <f t="shared" si="4"/>
        <v>269</v>
      </c>
      <c r="B270" t="s">
        <v>56</v>
      </c>
      <c r="C270">
        <f>VLOOKUP($B270,[1]Ref_Risques!$AA:$AG,2,0)</f>
        <v>3</v>
      </c>
      <c r="D270">
        <f>VLOOKUP($B270,[1]Ref_Risques!$AA:$AG,3,0)</f>
        <v>3</v>
      </c>
      <c r="E270">
        <f>VLOOKUP(H270,[2]num_group!$B:$C,2,0)</f>
        <v>209</v>
      </c>
      <c r="F270">
        <f>VLOOKUP(B270,[1]Ref_Risques!$AA:$AI,9,0)</f>
        <v>3</v>
      </c>
      <c r="H270" t="str">
        <f>VLOOKUP($B270,[1]Ref_Risques!$AA:$AG,7,0)</f>
        <v>JPMorgan Chase &amp; Co</v>
      </c>
    </row>
    <row r="271" spans="1:8" x14ac:dyDescent="0.25">
      <c r="A271">
        <f t="shared" si="4"/>
        <v>270</v>
      </c>
      <c r="B271" t="s">
        <v>403</v>
      </c>
      <c r="C271">
        <f>VLOOKUP($B271,[1]Ref_Risques!$AA:$AG,2,0)</f>
        <v>2</v>
      </c>
      <c r="D271">
        <f>VLOOKUP($B271,[1]Ref_Risques!$AA:$AG,3,0)</f>
        <v>2</v>
      </c>
      <c r="E271">
        <f>VLOOKUP(H271,[2]num_group!$B:$C,2,0)</f>
        <v>210</v>
      </c>
      <c r="F271">
        <f>VLOOKUP(B271,[1]Ref_Risques!$AA:$AI,9,0)</f>
        <v>27</v>
      </c>
      <c r="H271" t="str">
        <f>VLOOKUP($B271,[1]Ref_Risques!$AA:$AG,7,0)</f>
        <v>K+S AG</v>
      </c>
    </row>
    <row r="272" spans="1:8" x14ac:dyDescent="0.25">
      <c r="A272">
        <f t="shared" si="4"/>
        <v>271</v>
      </c>
      <c r="B272" t="s">
        <v>308</v>
      </c>
      <c r="C272">
        <f>VLOOKUP($B272,[1]Ref_Risques!$AA:$AG,2,0)</f>
        <v>3</v>
      </c>
      <c r="D272">
        <f>VLOOKUP($B272,[1]Ref_Risques!$AA:$AG,3,0)</f>
        <v>5</v>
      </c>
      <c r="E272">
        <f>VLOOKUP(H272,[2]num_group!$B:$C,2,0)</f>
        <v>211</v>
      </c>
      <c r="F272">
        <f>VLOOKUP(B272,[1]Ref_Risques!$AA:$AI,9,0)</f>
        <v>3</v>
      </c>
      <c r="H272" t="str">
        <f>VLOOKUP($B272,[1]Ref_Risques!$AA:$AG,7,0)</f>
        <v>KBC</v>
      </c>
    </row>
    <row r="273" spans="1:8" x14ac:dyDescent="0.25">
      <c r="A273">
        <f t="shared" si="4"/>
        <v>272</v>
      </c>
      <c r="B273" t="s">
        <v>480</v>
      </c>
      <c r="C273">
        <f>VLOOKUP($B273,[1]Ref_Risques!$AA:$AG,2,0)</f>
        <v>3</v>
      </c>
      <c r="D273">
        <f>VLOOKUP($B273,[1]Ref_Risques!$AA:$AG,3,0)</f>
        <v>5</v>
      </c>
      <c r="E273">
        <f>VLOOKUP(H273,[2]num_group!$B:$C,2,0)</f>
        <v>211</v>
      </c>
      <c r="F273">
        <f>VLOOKUP(B273,[1]Ref_Risques!$AA:$AI,9,0)</f>
        <v>3</v>
      </c>
      <c r="H273" t="str">
        <f>VLOOKUP($B273,[1]Ref_Risques!$AA:$AG,7,0)</f>
        <v>KBC</v>
      </c>
    </row>
    <row r="274" spans="1:8" x14ac:dyDescent="0.25">
      <c r="A274">
        <f t="shared" si="4"/>
        <v>273</v>
      </c>
      <c r="B274" t="s">
        <v>307</v>
      </c>
      <c r="C274">
        <f>VLOOKUP($B274,[1]Ref_Risques!$AA:$AG,2,0)</f>
        <v>3</v>
      </c>
      <c r="D274">
        <f>VLOOKUP($B274,[1]Ref_Risques!$AA:$AG,3,0)</f>
        <v>5</v>
      </c>
      <c r="E274">
        <f>VLOOKUP(H274,[2]num_group!$B:$C,2,0)</f>
        <v>211</v>
      </c>
      <c r="F274">
        <f>VLOOKUP(B274,[1]Ref_Risques!$AA:$AI,9,0)</f>
        <v>3</v>
      </c>
      <c r="H274" t="str">
        <f>VLOOKUP($B274,[1]Ref_Risques!$AA:$AG,7,0)</f>
        <v>KBC</v>
      </c>
    </row>
    <row r="275" spans="1:8" x14ac:dyDescent="0.25">
      <c r="A275">
        <f t="shared" si="4"/>
        <v>274</v>
      </c>
      <c r="B275" t="s">
        <v>309</v>
      </c>
      <c r="C275">
        <f>VLOOKUP($B275,[1]Ref_Risques!$AA:$AG,2,0)</f>
        <v>2</v>
      </c>
      <c r="D275">
        <f>VLOOKUP($B275,[1]Ref_Risques!$AA:$AG,3,0)</f>
        <v>1</v>
      </c>
      <c r="E275">
        <f>VLOOKUP(H275,[2]num_group!$B:$C,2,0)</f>
        <v>212</v>
      </c>
      <c r="F275">
        <f>VLOOKUP(B275,[1]Ref_Risques!$AA:$AI,9,0)</f>
        <v>44</v>
      </c>
      <c r="H275" t="str">
        <f>VLOOKUP($B275,[1]Ref_Risques!$AA:$AG,7,0)</f>
        <v>Kering</v>
      </c>
    </row>
    <row r="276" spans="1:8" x14ac:dyDescent="0.25">
      <c r="A276">
        <f t="shared" si="4"/>
        <v>275</v>
      </c>
      <c r="B276" t="s">
        <v>9</v>
      </c>
      <c r="C276">
        <f>VLOOKUP($B276,[1]Ref_Risques!$AA:$AG,2,0)</f>
        <v>4</v>
      </c>
      <c r="D276">
        <f>VLOOKUP($B276,[1]Ref_Risques!$AA:$AG,3,0)</f>
        <v>2</v>
      </c>
      <c r="E276">
        <f>VLOOKUP(H276,[2]num_group!$B:$C,2,0)</f>
        <v>218</v>
      </c>
      <c r="F276">
        <f>VLOOKUP(B276,[1]Ref_Risques!$AA:$AI,9,0)</f>
        <v>3</v>
      </c>
      <c r="H276" t="str">
        <f>VLOOKUP($B276,[1]Ref_Risques!$AA:$AG,7,0)</f>
        <v>Kreditanstalt fuer Wiederaufba</v>
      </c>
    </row>
    <row r="277" spans="1:8" x14ac:dyDescent="0.25">
      <c r="A277">
        <f t="shared" si="4"/>
        <v>276</v>
      </c>
      <c r="B277" t="s">
        <v>201</v>
      </c>
      <c r="C277">
        <f>VLOOKUP($B277,[1]Ref_Risques!$AA:$AG,2,0)</f>
        <v>3</v>
      </c>
      <c r="D277">
        <f>VLOOKUP($B277,[1]Ref_Risques!$AA:$AG,3,0)</f>
        <v>9</v>
      </c>
      <c r="E277">
        <f>VLOOKUP(H277,[2]num_group!$B:$C,2,0)</f>
        <v>213</v>
      </c>
      <c r="F277">
        <f>VLOOKUP(B277,[1]Ref_Risques!$AA:$AI,9,0)</f>
        <v>36</v>
      </c>
      <c r="H277" t="str">
        <f>VLOOKUP($B277,[1]Ref_Risques!$AA:$AG,7,0)</f>
        <v>Klepierre SA</v>
      </c>
    </row>
    <row r="278" spans="1:8" x14ac:dyDescent="0.25">
      <c r="A278">
        <f t="shared" si="4"/>
        <v>277</v>
      </c>
      <c r="B278" t="s">
        <v>228</v>
      </c>
      <c r="C278">
        <f>VLOOKUP($B278,[1]Ref_Risques!$AA:$AG,2,0)</f>
        <v>2</v>
      </c>
      <c r="D278">
        <f>VLOOKUP($B278,[1]Ref_Risques!$AA:$AG,3,0)</f>
        <v>9</v>
      </c>
      <c r="E278">
        <f>VLOOKUP(H278,[2]num_group!$B:$C,2,0)</f>
        <v>215</v>
      </c>
      <c r="F278">
        <f>VLOOKUP(B278,[1]Ref_Risques!$AA:$AI,9,0)</f>
        <v>27</v>
      </c>
      <c r="H278" t="str">
        <f>VLOOKUP($B278,[1]Ref_Risques!$AA:$AG,7,0)</f>
        <v>Koninklijke DSM NV</v>
      </c>
    </row>
    <row r="279" spans="1:8" x14ac:dyDescent="0.25">
      <c r="A279">
        <f t="shared" si="4"/>
        <v>278</v>
      </c>
      <c r="B279" t="s">
        <v>62</v>
      </c>
      <c r="C279">
        <f>VLOOKUP($B279,[1]Ref_Risques!$AA:$AG,2,0)</f>
        <v>2</v>
      </c>
      <c r="D279">
        <f>VLOOKUP($B279,[1]Ref_Risques!$AA:$AG,3,0)</f>
        <v>9</v>
      </c>
      <c r="E279">
        <f>VLOOKUP(H279,[2]num_group!$B:$C,2,0)</f>
        <v>216</v>
      </c>
      <c r="F279">
        <f>VLOOKUP(B279,[1]Ref_Risques!$AA:$AI,9,0)</f>
        <v>2</v>
      </c>
      <c r="H279" t="str">
        <f>VLOOKUP($B279,[1]Ref_Risques!$AA:$AG,7,0)</f>
        <v>Koninklijke KPN NV</v>
      </c>
    </row>
    <row r="280" spans="1:8" x14ac:dyDescent="0.25">
      <c r="A280">
        <f t="shared" si="4"/>
        <v>279</v>
      </c>
      <c r="B280" t="s">
        <v>313</v>
      </c>
      <c r="C280">
        <f>VLOOKUP($B280,[1]Ref_Risques!$AA:$AG,2,0)</f>
        <v>2</v>
      </c>
      <c r="D280">
        <f>VLOOKUP($B280,[1]Ref_Risques!$AA:$AG,3,0)</f>
        <v>17</v>
      </c>
      <c r="E280">
        <f>VLOOKUP(H280,[2]num_group!$B:$C,2,0)</f>
        <v>217</v>
      </c>
      <c r="F280">
        <f>VLOOKUP(B280,[1]Ref_Risques!$AA:$AI,9,0)</f>
        <v>17</v>
      </c>
      <c r="H280" t="str">
        <f>VLOOKUP($B280,[1]Ref_Risques!$AA:$AG,7,0)</f>
        <v>Korea Gas Corp</v>
      </c>
    </row>
    <row r="281" spans="1:8" x14ac:dyDescent="0.25">
      <c r="A281">
        <f t="shared" si="4"/>
        <v>280</v>
      </c>
      <c r="B281" t="s">
        <v>314</v>
      </c>
      <c r="C281">
        <f>VLOOKUP($B281,[1]Ref_Risques!$AA:$AG,2,0)</f>
        <v>3</v>
      </c>
      <c r="D281">
        <f>VLOOKUP($B281,[1]Ref_Risques!$AA:$AG,3,0)</f>
        <v>6</v>
      </c>
      <c r="E281">
        <f>VLOOKUP(H281,[2]num_group!$B:$C,2,0)</f>
        <v>219</v>
      </c>
      <c r="F281">
        <f>VLOOKUP(B281,[1]Ref_Risques!$AA:$AI,9,0)</f>
        <v>3</v>
      </c>
      <c r="H281" t="str">
        <f>VLOOKUP($B281,[1]Ref_Risques!$AA:$AG,7,0)</f>
        <v>Kutxabank SA</v>
      </c>
    </row>
    <row r="282" spans="1:8" x14ac:dyDescent="0.25">
      <c r="A282">
        <f t="shared" si="4"/>
        <v>281</v>
      </c>
      <c r="B282" t="s">
        <v>40</v>
      </c>
      <c r="C282">
        <f>VLOOKUP($B282,[1]Ref_Risques!$AA:$AG,2,0)</f>
        <v>3</v>
      </c>
      <c r="D282">
        <f>VLOOKUP($B282,[1]Ref_Risques!$AA:$AG,3,0)</f>
        <v>1</v>
      </c>
      <c r="E282">
        <f>VLOOKUP(H282,[2]num_group!$B:$C,2,0)</f>
        <v>220</v>
      </c>
      <c r="F282">
        <f>VLOOKUP(B282,[1]Ref_Risques!$AA:$AI,9,0)</f>
        <v>3</v>
      </c>
      <c r="H282" t="str">
        <f>VLOOKUP($B282,[1]Ref_Risques!$AA:$AG,7,0)</f>
        <v>La Banque Postale SA</v>
      </c>
    </row>
    <row r="283" spans="1:8" x14ac:dyDescent="0.25">
      <c r="A283">
        <f t="shared" si="4"/>
        <v>282</v>
      </c>
      <c r="B283" t="s">
        <v>259</v>
      </c>
      <c r="C283">
        <f>VLOOKUP($B283,[1]Ref_Risques!$AA:$AG,2,0)</f>
        <v>2</v>
      </c>
      <c r="D283">
        <f>VLOOKUP($B283,[1]Ref_Risques!$AA:$AG,3,0)</f>
        <v>1</v>
      </c>
      <c r="E283">
        <f>VLOOKUP(H283,[2]num_group!$B:$C,2,0)</f>
        <v>221</v>
      </c>
      <c r="F283">
        <f>VLOOKUP(B283,[1]Ref_Risques!$AA:$AI,9,0)</f>
        <v>35</v>
      </c>
      <c r="H283" t="str">
        <f>VLOOKUP($B283,[1]Ref_Risques!$AA:$AG,7,0)</f>
        <v>La Poste SA</v>
      </c>
    </row>
    <row r="284" spans="1:8" x14ac:dyDescent="0.25">
      <c r="A284">
        <f t="shared" si="4"/>
        <v>283</v>
      </c>
      <c r="B284" t="s">
        <v>280</v>
      </c>
      <c r="C284">
        <f>VLOOKUP($B284,[1]Ref_Risques!$AA:$AG,2,0)</f>
        <v>3</v>
      </c>
      <c r="D284">
        <f>VLOOKUP($B284,[1]Ref_Risques!$AA:$AG,3,0)</f>
        <v>2</v>
      </c>
      <c r="E284">
        <f>VLOOKUP(H284,[2]num_group!$B:$C,2,0)</f>
        <v>224</v>
      </c>
      <c r="F284">
        <f>VLOOKUP(B284,[1]Ref_Risques!$AA:$AI,9,0)</f>
        <v>3</v>
      </c>
      <c r="H284" t="str">
        <f>VLOOKUP($B284,[1]Ref_Risques!$AA:$AG,7,0)</f>
        <v>Landesbank Hessen-Thueringen G</v>
      </c>
    </row>
    <row r="285" spans="1:8" x14ac:dyDescent="0.25">
      <c r="A285">
        <f t="shared" si="4"/>
        <v>284</v>
      </c>
      <c r="B285" t="s">
        <v>317</v>
      </c>
      <c r="C285">
        <f>VLOOKUP($B285,[1]Ref_Risques!$AA:$AG,2,0)</f>
        <v>3</v>
      </c>
      <c r="D285">
        <f>VLOOKUP($B285,[1]Ref_Risques!$AA:$AG,3,0)</f>
        <v>2</v>
      </c>
      <c r="E285">
        <f>VLOOKUP(H285,[2]num_group!$B:$C,2,0)</f>
        <v>223</v>
      </c>
      <c r="F285">
        <f>VLOOKUP(B285,[1]Ref_Risques!$AA:$AI,9,0)</f>
        <v>3</v>
      </c>
      <c r="H285" t="str">
        <f>VLOOKUP($B285,[1]Ref_Risques!$AA:$AG,7,0)</f>
        <v>Landesbank Berlin AG</v>
      </c>
    </row>
    <row r="286" spans="1:8" x14ac:dyDescent="0.25">
      <c r="A286">
        <f t="shared" si="4"/>
        <v>285</v>
      </c>
      <c r="B286" t="s">
        <v>325</v>
      </c>
      <c r="C286">
        <f>VLOOKUP($B286,[1]Ref_Risques!$AA:$AG,2,0)</f>
        <v>2</v>
      </c>
      <c r="D286">
        <f>VLOOKUP($B286,[1]Ref_Risques!$AA:$AG,3,0)</f>
        <v>2</v>
      </c>
      <c r="E286">
        <f>VLOOKUP(H286,[2]num_group!$B:$C,2,0)</f>
        <v>225</v>
      </c>
      <c r="F286">
        <f>VLOOKUP(B286,[1]Ref_Risques!$AA:$AI,9,0)</f>
        <v>27</v>
      </c>
      <c r="H286" t="str">
        <f>VLOOKUP($B286,[1]Ref_Risques!$AA:$AG,7,0)</f>
        <v>LANXESS AG</v>
      </c>
    </row>
    <row r="287" spans="1:8" x14ac:dyDescent="0.25">
      <c r="A287">
        <f t="shared" si="4"/>
        <v>286</v>
      </c>
      <c r="B287" t="s">
        <v>197</v>
      </c>
      <c r="C287">
        <f>VLOOKUP($B287,[1]Ref_Risques!$AA:$AG,2,0)</f>
        <v>3</v>
      </c>
      <c r="D287">
        <f>VLOOKUP($B287,[1]Ref_Risques!$AA:$AG,3,0)</f>
        <v>1</v>
      </c>
      <c r="E287">
        <f>VLOOKUP(H287,[2]num_group!$B:$C,2,0)</f>
        <v>78</v>
      </c>
      <c r="F287">
        <f>VLOOKUP(B287,[1]Ref_Risques!$AA:$AI,9,0)</f>
        <v>6</v>
      </c>
      <c r="H287" t="str">
        <f>VLOOKUP($B287,[1]Ref_Risques!$AA:$AG,7,0)</f>
        <v>BNP Paribas</v>
      </c>
    </row>
    <row r="288" spans="1:8" x14ac:dyDescent="0.25">
      <c r="A288">
        <f t="shared" si="4"/>
        <v>287</v>
      </c>
      <c r="B288" t="s">
        <v>322</v>
      </c>
      <c r="C288">
        <f>VLOOKUP($B288,[1]Ref_Risques!$AA:$AG,2,0)</f>
        <v>3</v>
      </c>
      <c r="D288">
        <f>VLOOKUP($B288,[1]Ref_Risques!$AA:$AG,3,0)</f>
        <v>9</v>
      </c>
      <c r="E288">
        <f>VLOOKUP(H288,[2]num_group!$B:$C,2,0)</f>
        <v>226</v>
      </c>
      <c r="F288">
        <f>VLOOKUP(B288,[1]Ref_Risques!$AA:$AI,9,0)</f>
        <v>6</v>
      </c>
      <c r="H288" t="str">
        <f>VLOOKUP($B288,[1]Ref_Risques!$AA:$AG,7,0)</f>
        <v>LeasePlan Corp NV</v>
      </c>
    </row>
    <row r="289" spans="1:8" x14ac:dyDescent="0.25">
      <c r="A289">
        <f t="shared" si="4"/>
        <v>288</v>
      </c>
      <c r="B289" t="s">
        <v>77</v>
      </c>
      <c r="C289">
        <f>VLOOKUP($B289,[1]Ref_Risques!$AA:$AG,2,0)</f>
        <v>3</v>
      </c>
      <c r="D289">
        <f>VLOOKUP($B289,[1]Ref_Risques!$AA:$AG,3,0)</f>
        <v>9</v>
      </c>
      <c r="E289">
        <f>VLOOKUP(H289,[2]num_group!$B:$C,2,0)</f>
        <v>226</v>
      </c>
      <c r="F289">
        <f>VLOOKUP(B289,[1]Ref_Risques!$AA:$AI,9,0)</f>
        <v>6</v>
      </c>
      <c r="H289" t="str">
        <f>VLOOKUP($B289,[1]Ref_Risques!$AA:$AG,7,0)</f>
        <v>LeasePlan Corp NV</v>
      </c>
    </row>
    <row r="290" spans="1:8" x14ac:dyDescent="0.25">
      <c r="A290">
        <f t="shared" si="4"/>
        <v>289</v>
      </c>
      <c r="B290" t="s">
        <v>323</v>
      </c>
      <c r="C290">
        <f>VLOOKUP($B290,[1]Ref_Risques!$AA:$AG,2,0)</f>
        <v>2</v>
      </c>
      <c r="D290">
        <f>VLOOKUP($B290,[1]Ref_Risques!$AA:$AG,3,0)</f>
        <v>1</v>
      </c>
      <c r="E290">
        <f>VLOOKUP(H290,[2]num_group!$B:$C,2,0)</f>
        <v>227</v>
      </c>
      <c r="F290">
        <f>VLOOKUP(B290,[1]Ref_Risques!$AA:$AI,9,0)</f>
        <v>45</v>
      </c>
      <c r="H290" t="str">
        <f>VLOOKUP($B290,[1]Ref_Risques!$AA:$AG,7,0)</f>
        <v>Legrand SA</v>
      </c>
    </row>
    <row r="291" spans="1:8" x14ac:dyDescent="0.25">
      <c r="A291">
        <f t="shared" si="4"/>
        <v>290</v>
      </c>
      <c r="B291" t="s">
        <v>318</v>
      </c>
      <c r="C291">
        <f>VLOOKUP($B291,[1]Ref_Risques!$AA:$AG,2,0)</f>
        <v>2</v>
      </c>
      <c r="D291">
        <f>VLOOKUP($B291,[1]Ref_Risques!$AA:$AG,3,0)</f>
        <v>2</v>
      </c>
      <c r="E291">
        <f>VLOOKUP(H291,[2]num_group!$B:$C,2,0)</f>
        <v>228</v>
      </c>
      <c r="F291">
        <f>VLOOKUP(B291,[1]Ref_Risques!$AA:$AI,9,0)</f>
        <v>27</v>
      </c>
      <c r="H291" t="str">
        <f>VLOOKUP($B291,[1]Ref_Risques!$AA:$AG,7,0)</f>
        <v>Linde Finance BV</v>
      </c>
    </row>
    <row r="292" spans="1:8" x14ac:dyDescent="0.25">
      <c r="A292">
        <f t="shared" si="4"/>
        <v>291</v>
      </c>
      <c r="B292" t="s">
        <v>319</v>
      </c>
      <c r="C292">
        <f>VLOOKUP($B292,[1]Ref_Risques!$AA:$AG,2,0)</f>
        <v>2</v>
      </c>
      <c r="D292">
        <f>VLOOKUP($B292,[1]Ref_Risques!$AA:$AG,3,0)</f>
        <v>8</v>
      </c>
      <c r="E292">
        <f>VLOOKUP(H292,[2]num_group!$B:$C,2,0)</f>
        <v>4</v>
      </c>
      <c r="F292">
        <f>VLOOKUP(B292,[1]Ref_Risques!$AA:$AI,9,0)</f>
        <v>33</v>
      </c>
      <c r="H292" t="str">
        <f>VLOOKUP($B292,[1]Ref_Risques!$AA:$AG,7,0)</f>
        <v>A2A SpA</v>
      </c>
    </row>
    <row r="293" spans="1:8" x14ac:dyDescent="0.25">
      <c r="A293">
        <f t="shared" si="4"/>
        <v>292</v>
      </c>
      <c r="B293" t="s">
        <v>320</v>
      </c>
      <c r="C293">
        <f>VLOOKUP($B293,[1]Ref_Risques!$AA:$AG,2,0)</f>
        <v>3</v>
      </c>
      <c r="D293">
        <f>VLOOKUP($B293,[1]Ref_Risques!$AA:$AG,3,0)</f>
        <v>10</v>
      </c>
      <c r="E293">
        <f>VLOOKUP(H293,[2]num_group!$B:$C,2,0)</f>
        <v>229</v>
      </c>
      <c r="F293">
        <f>VLOOKUP(B293,[1]Ref_Risques!$AA:$AI,9,0)</f>
        <v>3</v>
      </c>
      <c r="H293" t="str">
        <f>VLOOKUP($B293,[1]Ref_Risques!$AA:$AG,7,0)</f>
        <v>Lloyds Bank PLC</v>
      </c>
    </row>
    <row r="294" spans="1:8" x14ac:dyDescent="0.25">
      <c r="A294">
        <f t="shared" si="4"/>
        <v>293</v>
      </c>
      <c r="B294" t="s">
        <v>107</v>
      </c>
      <c r="C294">
        <f>VLOOKUP($B294,[1]Ref_Risques!$AA:$AG,2,0)</f>
        <v>2</v>
      </c>
      <c r="D294">
        <f>VLOOKUP($B294,[1]Ref_Risques!$AA:$AG,3,0)</f>
        <v>1</v>
      </c>
      <c r="E294">
        <f>VLOOKUP(H294,[2]num_group!$B:$C,2,0)</f>
        <v>230</v>
      </c>
      <c r="F294">
        <f>VLOOKUP(B294,[1]Ref_Risques!$AA:$AI,9,0)</f>
        <v>23</v>
      </c>
      <c r="H294" t="str">
        <f>VLOOKUP($B294,[1]Ref_Risques!$AA:$AG,7,0)</f>
        <v>Louis Dreyfus Co BV</v>
      </c>
    </row>
    <row r="295" spans="1:8" x14ac:dyDescent="0.25">
      <c r="A295">
        <f t="shared" si="4"/>
        <v>294</v>
      </c>
      <c r="B295" t="s">
        <v>324</v>
      </c>
      <c r="C295">
        <f>VLOOKUP($B295,[1]Ref_Risques!$AA:$AG,2,0)</f>
        <v>2</v>
      </c>
      <c r="D295">
        <f>VLOOKUP($B295,[1]Ref_Risques!$AA:$AG,3,0)</f>
        <v>8</v>
      </c>
      <c r="E295">
        <f>VLOOKUP(H295,[2]num_group!$B:$C,2,0)</f>
        <v>231</v>
      </c>
      <c r="F295">
        <f>VLOOKUP(B295,[1]Ref_Risques!$AA:$AI,9,0)</f>
        <v>44</v>
      </c>
      <c r="H295" t="str">
        <f>VLOOKUP($B295,[1]Ref_Risques!$AA:$AG,7,0)</f>
        <v>Luxottica Group SpA</v>
      </c>
    </row>
    <row r="296" spans="1:8" x14ac:dyDescent="0.25">
      <c r="A296">
        <f t="shared" si="4"/>
        <v>295</v>
      </c>
      <c r="B296" t="s">
        <v>36</v>
      </c>
      <c r="C296">
        <f>VLOOKUP($B296,[1]Ref_Risques!$AA:$AG,2,0)</f>
        <v>2</v>
      </c>
      <c r="D296">
        <f>VLOOKUP($B296,[1]Ref_Risques!$AA:$AG,3,0)</f>
        <v>1</v>
      </c>
      <c r="E296">
        <f>VLOOKUP(H296,[2]num_group!$B:$C,2,0)</f>
        <v>248</v>
      </c>
      <c r="F296">
        <f>VLOOKUP(B296,[1]Ref_Risques!$AA:$AI,9,0)</f>
        <v>13</v>
      </c>
      <c r="H296" t="str">
        <f>VLOOKUP($B296,[1]Ref_Risques!$AA:$AG,7,0)</f>
        <v>Moët Hennessy Louis Vuitton SA</v>
      </c>
    </row>
    <row r="297" spans="1:8" x14ac:dyDescent="0.25">
      <c r="A297">
        <f t="shared" si="4"/>
        <v>296</v>
      </c>
      <c r="B297" t="s">
        <v>23</v>
      </c>
      <c r="C297">
        <f>VLOOKUP($B297,[1]Ref_Risques!$AA:$AG,2,0)</f>
        <v>3</v>
      </c>
      <c r="D297">
        <f>VLOOKUP($B297,[1]Ref_Risques!$AA:$AG,3,0)</f>
        <v>1</v>
      </c>
      <c r="E297">
        <f>VLOOKUP(H297,[2]num_group!$B:$C,2,0)</f>
        <v>232</v>
      </c>
      <c r="F297">
        <f>VLOOKUP(B297,[1]Ref_Risques!$AA:$AI,9,0)</f>
        <v>4</v>
      </c>
      <c r="H297" t="str">
        <f>VLOOKUP($B297,[1]Ref_Risques!$AA:$AG,7,0)</f>
        <v>MACIF</v>
      </c>
    </row>
    <row r="298" spans="1:8" x14ac:dyDescent="0.25">
      <c r="A298">
        <f t="shared" si="4"/>
        <v>297</v>
      </c>
      <c r="B298" t="s">
        <v>344</v>
      </c>
      <c r="C298">
        <f>VLOOKUP($B298,[1]Ref_Risques!$AA:$AG,2,0)</f>
        <v>3</v>
      </c>
      <c r="D298">
        <f>VLOOKUP($B298,[1]Ref_Risques!$AA:$AG,3,0)</f>
        <v>17</v>
      </c>
      <c r="E298">
        <f>VLOOKUP(H298,[2]num_group!$B:$C,2,0)</f>
        <v>234</v>
      </c>
      <c r="F298">
        <f>VLOOKUP(B298,[1]Ref_Risques!$AA:$AI,9,0)</f>
        <v>3</v>
      </c>
      <c r="H298" t="str">
        <f>VLOOKUP($B298,[1]Ref_Risques!$AA:$AG,7,0)</f>
        <v>Macquarie Bank Ltd</v>
      </c>
    </row>
    <row r="299" spans="1:8" x14ac:dyDescent="0.25">
      <c r="A299">
        <f t="shared" si="4"/>
        <v>298</v>
      </c>
      <c r="B299" t="s">
        <v>178</v>
      </c>
      <c r="C299">
        <f>VLOOKUP($B299,[1]Ref_Risques!$AA:$AG,2,0)</f>
        <v>2</v>
      </c>
      <c r="D299">
        <f>VLOOKUP($B299,[1]Ref_Risques!$AA:$AG,3,0)</f>
        <v>6</v>
      </c>
      <c r="E299">
        <f>VLOOKUP(H299,[2]num_group!$B:$C,2,0)</f>
        <v>235</v>
      </c>
      <c r="F299">
        <f>VLOOKUP(B299,[1]Ref_Risques!$AA:$AI,9,0)</f>
        <v>17</v>
      </c>
      <c r="H299" t="str">
        <f>VLOOKUP($B299,[1]Ref_Risques!$AA:$AG,7,0)</f>
        <v>Madrilena Red de Gas Finance B</v>
      </c>
    </row>
    <row r="300" spans="1:8" x14ac:dyDescent="0.25">
      <c r="A300">
        <f t="shared" si="4"/>
        <v>299</v>
      </c>
      <c r="B300" t="s">
        <v>328</v>
      </c>
      <c r="C300">
        <f>VLOOKUP($B300,[1]Ref_Risques!$AA:$AG,2,0)</f>
        <v>2</v>
      </c>
      <c r="D300">
        <f>VLOOKUP($B300,[1]Ref_Risques!$AA:$AG,3,0)</f>
        <v>2</v>
      </c>
      <c r="E300">
        <f>VLOOKUP(H300,[2]num_group!$B:$C,2,0)</f>
        <v>236</v>
      </c>
      <c r="F300">
        <f>VLOOKUP(B300,[1]Ref_Risques!$AA:$AI,9,0)</f>
        <v>28</v>
      </c>
      <c r="H300" t="str">
        <f>VLOOKUP($B300,[1]Ref_Risques!$AA:$AG,7,0)</f>
        <v>MAN SE</v>
      </c>
    </row>
    <row r="301" spans="1:8" x14ac:dyDescent="0.25">
      <c r="A301">
        <f t="shared" si="4"/>
        <v>300</v>
      </c>
      <c r="B301" t="s">
        <v>327</v>
      </c>
      <c r="C301">
        <f>VLOOKUP($B301,[1]Ref_Risques!$AA:$AG,2,0)</f>
        <v>2</v>
      </c>
      <c r="D301">
        <f>VLOOKUP($B301,[1]Ref_Risques!$AA:$AG,3,0)</f>
        <v>3</v>
      </c>
      <c r="E301">
        <f>VLOOKUP(H301,[2]num_group!$B:$C,2,0)</f>
        <v>237</v>
      </c>
      <c r="F301">
        <f>VLOOKUP(B301,[1]Ref_Risques!$AA:$AI,9,0)</f>
        <v>5</v>
      </c>
      <c r="H301" t="str">
        <f>VLOOKUP($B301,[1]Ref_Risques!$AA:$AG,7,0)</f>
        <v>ManpowerGroup Inc</v>
      </c>
    </row>
    <row r="302" spans="1:8" x14ac:dyDescent="0.25">
      <c r="A302">
        <f t="shared" si="4"/>
        <v>301</v>
      </c>
      <c r="B302" t="s">
        <v>475</v>
      </c>
      <c r="C302">
        <f>VLOOKUP($B302,[1]Ref_Risques!$AA:$AG,2,0)</f>
        <v>2</v>
      </c>
      <c r="D302">
        <f>VLOOKUP($B302,[1]Ref_Risques!$AA:$AG,3,0)</f>
        <v>3</v>
      </c>
      <c r="E302">
        <f>VLOOKUP(H302,[2]num_group!$B:$C,2,0)</f>
        <v>240</v>
      </c>
      <c r="F302">
        <f>VLOOKUP(B302,[1]Ref_Risques!$AA:$AI,9,0)</f>
        <v>44</v>
      </c>
      <c r="H302" t="str">
        <f>VLOOKUP($B302,[1]Ref_Risques!$AA:$AG,7,0)</f>
        <v>McDonald's Corp</v>
      </c>
    </row>
    <row r="303" spans="1:8" x14ac:dyDescent="0.25">
      <c r="A303">
        <f t="shared" si="4"/>
        <v>302</v>
      </c>
      <c r="B303" t="s">
        <v>150</v>
      </c>
      <c r="C303">
        <f>VLOOKUP($B303,[1]Ref_Risques!$AA:$AG,2,0)</f>
        <v>3</v>
      </c>
      <c r="D303">
        <f>VLOOKUP($B303,[1]Ref_Risques!$AA:$AG,3,0)</f>
        <v>8</v>
      </c>
      <c r="E303">
        <f>VLOOKUP(H303,[2]num_group!$B:$C,2,0)</f>
        <v>241</v>
      </c>
      <c r="F303">
        <f>VLOOKUP(B303,[1]Ref_Risques!$AA:$AI,9,0)</f>
        <v>3</v>
      </c>
      <c r="H303" t="str">
        <f>VLOOKUP($B303,[1]Ref_Risques!$AA:$AG,7,0)</f>
        <v>Mediobanca SpA</v>
      </c>
    </row>
    <row r="304" spans="1:8" x14ac:dyDescent="0.25">
      <c r="A304">
        <f t="shared" si="4"/>
        <v>303</v>
      </c>
      <c r="B304" t="s">
        <v>59</v>
      </c>
      <c r="C304">
        <f>VLOOKUP($B304,[1]Ref_Risques!$AA:$AG,2,0)</f>
        <v>3</v>
      </c>
      <c r="D304">
        <f>VLOOKUP($B304,[1]Ref_Risques!$AA:$AG,3,0)</f>
        <v>8</v>
      </c>
      <c r="E304">
        <f>VLOOKUP(H304,[2]num_group!$B:$C,2,0)</f>
        <v>241</v>
      </c>
      <c r="F304">
        <f>VLOOKUP(B304,[1]Ref_Risques!$AA:$AI,9,0)</f>
        <v>3</v>
      </c>
      <c r="H304" t="str">
        <f>VLOOKUP($B304,[1]Ref_Risques!$AA:$AG,7,0)</f>
        <v>Mediobanca SpA</v>
      </c>
    </row>
    <row r="305" spans="1:8" x14ac:dyDescent="0.25">
      <c r="A305">
        <f t="shared" si="4"/>
        <v>304</v>
      </c>
      <c r="B305" t="s">
        <v>337</v>
      </c>
      <c r="C305">
        <f>VLOOKUP($B305,[1]Ref_Risques!$AA:$AG,2,0)</f>
        <v>3</v>
      </c>
      <c r="D305">
        <f>VLOOKUP($B305,[1]Ref_Risques!$AA:$AG,3,0)</f>
        <v>1</v>
      </c>
      <c r="E305">
        <f>VLOOKUP(H305,[2]num_group!$B:$C,2,0)</f>
        <v>242</v>
      </c>
      <c r="F305">
        <f>VLOOKUP(B305,[1]Ref_Risques!$AA:$AI,9,0)</f>
        <v>36</v>
      </c>
      <c r="H305" t="str">
        <f>VLOOKUP($B305,[1]Ref_Risques!$AA:$AG,7,0)</f>
        <v>Mercialys SA</v>
      </c>
    </row>
    <row r="306" spans="1:8" x14ac:dyDescent="0.25">
      <c r="A306">
        <f t="shared" si="4"/>
        <v>305</v>
      </c>
      <c r="B306" t="s">
        <v>338</v>
      </c>
      <c r="C306">
        <f>VLOOKUP($B306,[1]Ref_Risques!$AA:$AG,2,0)</f>
        <v>3</v>
      </c>
      <c r="D306">
        <f>VLOOKUP($B306,[1]Ref_Risques!$AA:$AG,3,0)</f>
        <v>3</v>
      </c>
      <c r="E306">
        <f>VLOOKUP(H306,[2]num_group!$B:$C,2,0)</f>
        <v>245</v>
      </c>
      <c r="F306">
        <f>VLOOKUP(B306,[1]Ref_Risques!$AA:$AI,9,0)</f>
        <v>4</v>
      </c>
      <c r="H306" t="str">
        <f>VLOOKUP($B306,[1]Ref_Risques!$AA:$AG,7,0)</f>
        <v>Metropolitan Life Insurance Co</v>
      </c>
    </row>
    <row r="307" spans="1:8" x14ac:dyDescent="0.25">
      <c r="A307">
        <f t="shared" si="4"/>
        <v>306</v>
      </c>
      <c r="B307" t="s">
        <v>336</v>
      </c>
      <c r="C307">
        <f>VLOOKUP($B307,[1]Ref_Risques!$AA:$AG,2,0)</f>
        <v>2</v>
      </c>
      <c r="D307">
        <f>VLOOKUP($B307,[1]Ref_Risques!$AA:$AG,3,0)</f>
        <v>2</v>
      </c>
      <c r="E307">
        <f>VLOOKUP(H307,[2]num_group!$B:$C,2,0)</f>
        <v>244</v>
      </c>
      <c r="F307">
        <f>VLOOKUP(B307,[1]Ref_Risques!$AA:$AI,9,0)</f>
        <v>11</v>
      </c>
      <c r="H307" t="str">
        <f>VLOOKUP($B307,[1]Ref_Risques!$AA:$AG,7,0)</f>
        <v>METRO AG</v>
      </c>
    </row>
    <row r="308" spans="1:8" x14ac:dyDescent="0.25">
      <c r="A308">
        <f t="shared" si="4"/>
        <v>307</v>
      </c>
      <c r="B308" t="s">
        <v>335</v>
      </c>
      <c r="C308">
        <f>VLOOKUP($B308,[1]Ref_Risques!$AA:$AG,2,0)</f>
        <v>2</v>
      </c>
      <c r="D308">
        <f>VLOOKUP($B308,[1]Ref_Risques!$AA:$AG,3,0)</f>
        <v>2</v>
      </c>
      <c r="E308">
        <f>VLOOKUP(H308,[2]num_group!$B:$C,2,0)</f>
        <v>244</v>
      </c>
      <c r="F308">
        <f>VLOOKUP(B308,[1]Ref_Risques!$AA:$AI,9,0)</f>
        <v>11</v>
      </c>
      <c r="H308" t="str">
        <f>VLOOKUP($B308,[1]Ref_Risques!$AA:$AG,7,0)</f>
        <v>METRO AG</v>
      </c>
    </row>
    <row r="309" spans="1:8" x14ac:dyDescent="0.25">
      <c r="A309">
        <f t="shared" si="4"/>
        <v>308</v>
      </c>
      <c r="B309" t="s">
        <v>339</v>
      </c>
      <c r="C309">
        <f>VLOOKUP($B309,[1]Ref_Risques!$AA:$AG,2,0)</f>
        <v>2</v>
      </c>
      <c r="D309">
        <f>VLOOKUP($B309,[1]Ref_Risques!$AA:$AG,3,0)</f>
        <v>15</v>
      </c>
      <c r="E309">
        <f>VLOOKUP(H309,[2]num_group!$B:$C,2,0)</f>
        <v>246</v>
      </c>
      <c r="F309">
        <f>VLOOKUP(B309,[1]Ref_Risques!$AA:$AI,9,0)</f>
        <v>28</v>
      </c>
      <c r="H309" t="str">
        <f>VLOOKUP($B309,[1]Ref_Risques!$AA:$AG,7,0)</f>
        <v>Metso OYJ</v>
      </c>
    </row>
    <row r="310" spans="1:8" x14ac:dyDescent="0.25">
      <c r="A310">
        <f t="shared" si="4"/>
        <v>309</v>
      </c>
      <c r="B310" t="s">
        <v>174</v>
      </c>
      <c r="C310">
        <f>VLOOKUP($B310,[1]Ref_Risques!$AA:$AG,2,0)</f>
        <v>3</v>
      </c>
      <c r="D310">
        <f>VLOOKUP($B310,[1]Ref_Risques!$AA:$AG,3,0)</f>
        <v>17</v>
      </c>
      <c r="E310">
        <f>VLOOKUP(H310,[2]num_group!$B:$C,2,0)</f>
        <v>239</v>
      </c>
      <c r="F310">
        <f>VLOOKUP(B310,[1]Ref_Risques!$AA:$AI,9,0)</f>
        <v>3</v>
      </c>
      <c r="H310" t="str">
        <f>VLOOKUP($B310,[1]Ref_Risques!$AA:$AG,7,0)</f>
        <v>mBank SA</v>
      </c>
    </row>
    <row r="311" spans="1:8" x14ac:dyDescent="0.25">
      <c r="A311">
        <f t="shared" si="4"/>
        <v>310</v>
      </c>
      <c r="B311" t="s">
        <v>341</v>
      </c>
      <c r="C311">
        <f>VLOOKUP($B311,[1]Ref_Risques!$AA:$AG,2,0)</f>
        <v>2</v>
      </c>
      <c r="D311">
        <f>VLOOKUP($B311,[1]Ref_Risques!$AA:$AG,3,0)</f>
        <v>1</v>
      </c>
      <c r="E311">
        <f>VLOOKUP(H311,[2]num_group!$B:$C,2,0)</f>
        <v>110</v>
      </c>
      <c r="F311">
        <f>VLOOKUP(B311,[1]Ref_Risques!$AA:$AI,9,0)</f>
        <v>7</v>
      </c>
      <c r="H311" t="str">
        <f>VLOOKUP($B311,[1]Ref_Risques!$AA:$AG,7,0)</f>
        <v>Compagnie Générale des Etablis</v>
      </c>
    </row>
    <row r="312" spans="1:8" x14ac:dyDescent="0.25">
      <c r="A312">
        <f t="shared" si="4"/>
        <v>311</v>
      </c>
      <c r="B312" t="s">
        <v>334</v>
      </c>
      <c r="C312">
        <f>VLOOKUP($B312,[1]Ref_Risques!$AA:$AG,2,0)</f>
        <v>2</v>
      </c>
      <c r="D312">
        <f>VLOOKUP($B312,[1]Ref_Risques!$AA:$AG,3,0)</f>
        <v>3</v>
      </c>
      <c r="E312">
        <f>VLOOKUP(H312,[2]num_group!$B:$C,2,0)</f>
        <v>249</v>
      </c>
      <c r="F312">
        <f>VLOOKUP(B312,[1]Ref_Risques!$AA:$AI,9,0)</f>
        <v>11</v>
      </c>
      <c r="H312" t="str">
        <f>VLOOKUP($B312,[1]Ref_Risques!$AA:$AG,7,0)</f>
        <v>Mondelez International Inc</v>
      </c>
    </row>
    <row r="313" spans="1:8" x14ac:dyDescent="0.25">
      <c r="A313">
        <f t="shared" si="4"/>
        <v>312</v>
      </c>
      <c r="B313" t="s">
        <v>342</v>
      </c>
      <c r="C313">
        <f>VLOOKUP($B313,[1]Ref_Risques!$AA:$AG,2,0)</f>
        <v>2</v>
      </c>
      <c r="D313">
        <f>VLOOKUP($B313,[1]Ref_Risques!$AA:$AG,3,0)</f>
        <v>10</v>
      </c>
      <c r="E313">
        <f>VLOOKUP(H313,[2]num_group!$B:$C,2,0)</f>
        <v>250</v>
      </c>
      <c r="F313">
        <f>VLOOKUP(B313,[1]Ref_Risques!$AA:$AI,9,0)</f>
        <v>46</v>
      </c>
      <c r="H313" t="str">
        <f>VLOOKUP($B313,[1]Ref_Risques!$AA:$AG,7,0)</f>
        <v>Mondi PLC</v>
      </c>
    </row>
    <row r="314" spans="1:8" x14ac:dyDescent="0.25">
      <c r="A314">
        <f t="shared" si="4"/>
        <v>313</v>
      </c>
      <c r="B314" t="s">
        <v>87</v>
      </c>
      <c r="C314">
        <f>VLOOKUP($B314,[1]Ref_Risques!$AA:$AG,2,0)</f>
        <v>3</v>
      </c>
      <c r="D314">
        <f>VLOOKUP($B314,[1]Ref_Risques!$AA:$AG,3,0)</f>
        <v>8</v>
      </c>
      <c r="E314">
        <f>VLOOKUP(H314,[2]num_group!$B:$C,2,0)</f>
        <v>49</v>
      </c>
      <c r="F314">
        <f>VLOOKUP(B314,[1]Ref_Risques!$AA:$AI,9,0)</f>
        <v>3</v>
      </c>
      <c r="H314" t="str">
        <f>VLOOKUP($B314,[1]Ref_Risques!$AA:$AG,7,0)</f>
        <v>Banca Monte dei Paschi di Sien</v>
      </c>
    </row>
    <row r="315" spans="1:8" x14ac:dyDescent="0.25">
      <c r="A315">
        <f t="shared" si="4"/>
        <v>314</v>
      </c>
      <c r="B315" t="s">
        <v>61</v>
      </c>
      <c r="C315">
        <f>VLOOKUP($B315,[1]Ref_Risques!$AA:$AG,2,0)</f>
        <v>3</v>
      </c>
      <c r="D315">
        <f>VLOOKUP($B315,[1]Ref_Risques!$AA:$AG,3,0)</f>
        <v>3</v>
      </c>
      <c r="E315">
        <f>VLOOKUP(H315,[2]num_group!$B:$C,2,0)</f>
        <v>251</v>
      </c>
      <c r="F315">
        <f>VLOOKUP(B315,[1]Ref_Risques!$AA:$AI,9,0)</f>
        <v>3</v>
      </c>
      <c r="H315" t="str">
        <f>VLOOKUP($B315,[1]Ref_Risques!$AA:$AG,7,0)</f>
        <v>Morgan Stanley</v>
      </c>
    </row>
    <row r="316" spans="1:8" x14ac:dyDescent="0.25">
      <c r="A316">
        <f t="shared" si="4"/>
        <v>315</v>
      </c>
      <c r="B316" t="s">
        <v>343</v>
      </c>
      <c r="C316">
        <f>VLOOKUP($B316,[1]Ref_Risques!$AA:$AG,2,0)</f>
        <v>2</v>
      </c>
      <c r="D316">
        <f>VLOOKUP($B316,[1]Ref_Risques!$AA:$AG,3,0)</f>
        <v>10</v>
      </c>
      <c r="E316">
        <f>VLOOKUP(H316,[2]num_group!$B:$C,2,0)</f>
        <v>252</v>
      </c>
      <c r="F316">
        <f>VLOOKUP(B316,[1]Ref_Risques!$AA:$AI,9,0)</f>
        <v>33</v>
      </c>
      <c r="H316" t="str">
        <f>VLOOKUP($B316,[1]Ref_Risques!$AA:$AG,7,0)</f>
        <v>Motability Operations Group PL</v>
      </c>
    </row>
    <row r="317" spans="1:8" x14ac:dyDescent="0.25">
      <c r="A317">
        <f t="shared" si="4"/>
        <v>316</v>
      </c>
      <c r="B317" t="s">
        <v>99</v>
      </c>
      <c r="C317">
        <f>VLOOKUP($B317,[1]Ref_Risques!$AA:$AG,2,0)</f>
        <v>2</v>
      </c>
      <c r="D317">
        <f>VLOOKUP($B317,[1]Ref_Risques!$AA:$AG,3,0)</f>
        <v>2</v>
      </c>
      <c r="E317">
        <f>VLOOKUP(H317,[2]num_group!$B:$C,2,0)</f>
        <v>253</v>
      </c>
      <c r="F317">
        <f>VLOOKUP(B317,[1]Ref_Risques!$AA:$AI,9,0)</f>
        <v>21</v>
      </c>
      <c r="H317" t="str">
        <f>VLOOKUP($B317,[1]Ref_Risques!$AA:$AG,7,0)</f>
        <v>MTU Aero Engines AG</v>
      </c>
    </row>
    <row r="318" spans="1:8" x14ac:dyDescent="0.25">
      <c r="A318">
        <f t="shared" si="4"/>
        <v>317</v>
      </c>
      <c r="B318" t="s">
        <v>347</v>
      </c>
      <c r="C318">
        <f>VLOOKUP($B318,[1]Ref_Risques!$AA:$AG,2,0)</f>
        <v>3</v>
      </c>
      <c r="D318">
        <f>VLOOKUP($B318,[1]Ref_Risques!$AA:$AG,3,0)</f>
        <v>17</v>
      </c>
      <c r="E318">
        <f>VLOOKUP(H318,[2]num_group!$B:$C,2,0)</f>
        <v>247</v>
      </c>
      <c r="F318">
        <f>VLOOKUP(B318,[1]Ref_Risques!$AA:$AI,9,0)</f>
        <v>3</v>
      </c>
      <c r="H318" t="str">
        <f>VLOOKUP($B318,[1]Ref_Risques!$AA:$AG,7,0)</f>
        <v>Mitsubishi UFJ Financial Group</v>
      </c>
    </row>
    <row r="319" spans="1:8" x14ac:dyDescent="0.25">
      <c r="A319">
        <f t="shared" si="4"/>
        <v>318</v>
      </c>
      <c r="B319" t="s">
        <v>346</v>
      </c>
      <c r="C319">
        <f>VLOOKUP($B319,[1]Ref_Risques!$AA:$AG,2,0)</f>
        <v>3</v>
      </c>
      <c r="D319">
        <f>VLOOKUP($B319,[1]Ref_Risques!$AA:$AG,3,0)</f>
        <v>17</v>
      </c>
      <c r="E319">
        <f>VLOOKUP(H319,[2]num_group!$B:$C,2,0)</f>
        <v>247</v>
      </c>
      <c r="F319">
        <f>VLOOKUP(B319,[1]Ref_Risques!$AA:$AI,9,0)</f>
        <v>3</v>
      </c>
      <c r="H319" t="str">
        <f>VLOOKUP($B319,[1]Ref_Risques!$AA:$AG,7,0)</f>
        <v>Mitsubishi UFJ Financial Group</v>
      </c>
    </row>
    <row r="320" spans="1:8" x14ac:dyDescent="0.25">
      <c r="A320">
        <f t="shared" si="4"/>
        <v>319</v>
      </c>
      <c r="B320" t="s">
        <v>97</v>
      </c>
      <c r="C320">
        <f>VLOOKUP($B320,[1]Ref_Risques!$AA:$AG,2,0)</f>
        <v>3</v>
      </c>
      <c r="D320">
        <f>VLOOKUP($B320,[1]Ref_Risques!$AA:$AG,3,0)</f>
        <v>2</v>
      </c>
      <c r="E320">
        <f>VLOOKUP(H320,[2]num_group!$B:$C,2,0)</f>
        <v>254</v>
      </c>
      <c r="F320">
        <f>VLOOKUP(B320,[1]Ref_Risques!$AA:$AI,9,0)</f>
        <v>4</v>
      </c>
      <c r="H320" t="str">
        <f>VLOOKUP($B320,[1]Ref_Risques!$AA:$AG,7,0)</f>
        <v>Muenchener Rueckversicherungs-</v>
      </c>
    </row>
    <row r="321" spans="1:8" x14ac:dyDescent="0.25">
      <c r="A321">
        <f t="shared" si="4"/>
        <v>320</v>
      </c>
      <c r="B321" t="s">
        <v>349</v>
      </c>
      <c r="C321">
        <f>VLOOKUP($B321,[1]Ref_Risques!$AA:$AG,2,0)</f>
        <v>3</v>
      </c>
      <c r="D321">
        <f>VLOOKUP($B321,[1]Ref_Risques!$AA:$AG,3,0)</f>
        <v>17</v>
      </c>
      <c r="E321">
        <f>VLOOKUP(H321,[2]num_group!$B:$C,2,0)</f>
        <v>255</v>
      </c>
      <c r="F321">
        <f>VLOOKUP(B321,[1]Ref_Risques!$AA:$AI,9,0)</f>
        <v>3</v>
      </c>
      <c r="H321" t="str">
        <f>VLOOKUP($B321,[1]Ref_Risques!$AA:$AG,7,0)</f>
        <v>National Australia Bank Ltd</v>
      </c>
    </row>
    <row r="322" spans="1:8" x14ac:dyDescent="0.25">
      <c r="A322">
        <f t="shared" si="4"/>
        <v>321</v>
      </c>
      <c r="B322" t="s">
        <v>356</v>
      </c>
      <c r="C322">
        <f>VLOOKUP($B322,[1]Ref_Risques!$AA:$AG,2,0)</f>
        <v>2</v>
      </c>
      <c r="D322">
        <f>VLOOKUP($B322,[1]Ref_Risques!$AA:$AG,3,0)</f>
        <v>3</v>
      </c>
      <c r="E322">
        <f>VLOOKUP(H322,[2]num_group!$B:$C,2,0)</f>
        <v>256</v>
      </c>
      <c r="F322">
        <f>VLOOKUP(B322,[1]Ref_Risques!$AA:$AI,9,0)</f>
        <v>17</v>
      </c>
      <c r="H322" t="str">
        <f>VLOOKUP($B322,[1]Ref_Risques!$AA:$AG,7,0)</f>
        <v>National Grid PLC</v>
      </c>
    </row>
    <row r="323" spans="1:8" x14ac:dyDescent="0.25">
      <c r="A323">
        <f t="shared" si="4"/>
        <v>322</v>
      </c>
      <c r="B323" t="s">
        <v>355</v>
      </c>
      <c r="C323">
        <f>VLOOKUP($B323,[1]Ref_Risques!$AA:$AG,2,0)</f>
        <v>2</v>
      </c>
      <c r="D323">
        <f>VLOOKUP($B323,[1]Ref_Risques!$AA:$AG,3,0)</f>
        <v>10</v>
      </c>
      <c r="E323">
        <f>VLOOKUP(H323,[2]num_group!$B:$C,2,0)</f>
        <v>256</v>
      </c>
      <c r="F323">
        <f>VLOOKUP(B323,[1]Ref_Risques!$AA:$AI,9,0)</f>
        <v>17</v>
      </c>
      <c r="H323" t="str">
        <f>VLOOKUP($B323,[1]Ref_Risques!$AA:$AG,7,0)</f>
        <v>National Grid PLC</v>
      </c>
    </row>
    <row r="324" spans="1:8" x14ac:dyDescent="0.25">
      <c r="A324">
        <f t="shared" ref="A324:A387" si="5">A323+1</f>
        <v>323</v>
      </c>
      <c r="B324" t="s">
        <v>105</v>
      </c>
      <c r="C324">
        <f>VLOOKUP($B324,[1]Ref_Risques!$AA:$AG,2,0)</f>
        <v>3</v>
      </c>
      <c r="D324">
        <f>VLOOKUP($B324,[1]Ref_Risques!$AA:$AG,3,0)</f>
        <v>10</v>
      </c>
      <c r="E324">
        <f>VLOOKUP(H324,[2]num_group!$B:$C,2,0)</f>
        <v>257</v>
      </c>
      <c r="F324">
        <f>VLOOKUP(B324,[1]Ref_Risques!$AA:$AI,9,0)</f>
        <v>22</v>
      </c>
      <c r="H324" t="str">
        <f>VLOOKUP($B324,[1]Ref_Risques!$AA:$AG,7,0)</f>
        <v>Nationwide Building Society</v>
      </c>
    </row>
    <row r="325" spans="1:8" x14ac:dyDescent="0.25">
      <c r="A325">
        <f t="shared" si="5"/>
        <v>324</v>
      </c>
      <c r="B325" t="s">
        <v>310</v>
      </c>
      <c r="C325">
        <f>VLOOKUP($B325,[1]Ref_Risques!$AA:$AG,2,0)</f>
        <v>3</v>
      </c>
      <c r="D325">
        <f>VLOOKUP($B325,[1]Ref_Risques!$AA:$AG,3,0)</f>
        <v>1</v>
      </c>
      <c r="E325">
        <f>VLOOKUP(H325,[2]num_group!$B:$C,2,0)</f>
        <v>258</v>
      </c>
      <c r="F325">
        <f>VLOOKUP(B325,[1]Ref_Risques!$AA:$AI,9,0)</f>
        <v>3</v>
      </c>
      <c r="H325" t="str">
        <f>VLOOKUP($B325,[1]Ref_Risques!$AA:$AG,7,0)</f>
        <v>Natixis</v>
      </c>
    </row>
    <row r="326" spans="1:8" x14ac:dyDescent="0.25">
      <c r="A326">
        <f t="shared" si="5"/>
        <v>325</v>
      </c>
      <c r="B326" t="s">
        <v>311</v>
      </c>
      <c r="C326">
        <f>VLOOKUP($B326,[1]Ref_Risques!$AA:$AG,2,0)</f>
        <v>3</v>
      </c>
      <c r="D326">
        <f>VLOOKUP($B326,[1]Ref_Risques!$AA:$AG,3,0)</f>
        <v>1</v>
      </c>
      <c r="E326">
        <f>VLOOKUP(H326,[2]num_group!$B:$C,2,0)</f>
        <v>258</v>
      </c>
      <c r="F326">
        <f>VLOOKUP(B326,[1]Ref_Risques!$AA:$AI,9,0)</f>
        <v>6</v>
      </c>
      <c r="H326" t="str">
        <f>VLOOKUP($B326,[1]Ref_Risques!$AA:$AG,7,0)</f>
        <v>Natixis</v>
      </c>
    </row>
    <row r="327" spans="1:8" x14ac:dyDescent="0.25">
      <c r="A327">
        <f t="shared" si="5"/>
        <v>326</v>
      </c>
      <c r="B327" t="s">
        <v>353</v>
      </c>
      <c r="C327">
        <f>VLOOKUP($B327,[1]Ref_Risques!$AA:$AG,2,0)</f>
        <v>2</v>
      </c>
      <c r="D327">
        <f>VLOOKUP($B327,[1]Ref_Risques!$AA:$AG,3,0)</f>
        <v>9</v>
      </c>
      <c r="E327">
        <f>VLOOKUP(H327,[2]num_group!$B:$C,2,0)</f>
        <v>259</v>
      </c>
      <c r="F327">
        <f>VLOOKUP(B327,[1]Ref_Risques!$AA:$AI,9,0)</f>
        <v>17</v>
      </c>
      <c r="H327" t="str">
        <f>VLOOKUP($B327,[1]Ref_Risques!$AA:$AG,7,0)</f>
        <v>Nederlandse Gasunie NV</v>
      </c>
    </row>
    <row r="328" spans="1:8" x14ac:dyDescent="0.25">
      <c r="A328">
        <f t="shared" si="5"/>
        <v>327</v>
      </c>
      <c r="B328" t="s">
        <v>354</v>
      </c>
      <c r="C328">
        <f>VLOOKUP($B328,[1]Ref_Risques!$AA:$AG,2,0)</f>
        <v>2</v>
      </c>
      <c r="D328">
        <f>VLOOKUP($B328,[1]Ref_Risques!$AA:$AG,3,0)</f>
        <v>16</v>
      </c>
      <c r="E328">
        <f>VLOOKUP(H328,[2]num_group!$B:$C,2,0)</f>
        <v>260</v>
      </c>
      <c r="F328">
        <f>VLOOKUP(B328,[1]Ref_Risques!$AA:$AI,9,0)</f>
        <v>11</v>
      </c>
      <c r="H328" t="str">
        <f>VLOOKUP($B328,[1]Ref_Risques!$AA:$AG,7,0)</f>
        <v>Nestle SA</v>
      </c>
    </row>
    <row r="329" spans="1:8" x14ac:dyDescent="0.25">
      <c r="A329">
        <f t="shared" si="5"/>
        <v>328</v>
      </c>
      <c r="B329" t="s">
        <v>46</v>
      </c>
      <c r="C329">
        <f>VLOOKUP($B329,[1]Ref_Risques!$AA:$AG,2,0)</f>
        <v>1</v>
      </c>
      <c r="D329">
        <f>VLOOKUP($B329,[1]Ref_Risques!$AA:$AG,3,0)</f>
        <v>9</v>
      </c>
      <c r="E329">
        <f>VLOOKUP(H329,[2]num_group!$B:$C,2,0)</f>
        <v>191</v>
      </c>
      <c r="F329">
        <f>VLOOKUP(B329,[1]Ref_Risques!$AA:$AI,9,0)</f>
        <v>1</v>
      </c>
      <c r="H329" t="str">
        <f>VLOOKUP($B329,[1]Ref_Risques!$AA:$AG,7,0)</f>
        <v>Hollande</v>
      </c>
    </row>
    <row r="330" spans="1:8" x14ac:dyDescent="0.25">
      <c r="A330">
        <f t="shared" si="5"/>
        <v>329</v>
      </c>
      <c r="B330" t="s">
        <v>39</v>
      </c>
      <c r="C330">
        <f>VLOOKUP($B330,[1]Ref_Risques!$AA:$AG,2,0)</f>
        <v>2</v>
      </c>
      <c r="D330">
        <f>VLOOKUP($B330,[1]Ref_Risques!$AA:$AG,3,0)</f>
        <v>1</v>
      </c>
      <c r="E330">
        <f>VLOOKUP(H330,[2]num_group!$B:$C,2,0)</f>
        <v>36</v>
      </c>
      <c r="F330">
        <f>VLOOKUP(B330,[1]Ref_Risques!$AA:$AI,9,0)</f>
        <v>14</v>
      </c>
      <c r="H330" t="str">
        <f>VLOOKUP($B330,[1]Ref_Risques!$AA:$AG,7,0)</f>
        <v>Areva SA</v>
      </c>
    </row>
    <row r="331" spans="1:8" x14ac:dyDescent="0.25">
      <c r="A331">
        <f t="shared" si="5"/>
        <v>330</v>
      </c>
      <c r="B331" t="s">
        <v>362</v>
      </c>
      <c r="C331">
        <f>VLOOKUP($B331,[1]Ref_Risques!$AA:$AG,2,0)</f>
        <v>3</v>
      </c>
      <c r="D331">
        <f>VLOOKUP($B331,[1]Ref_Risques!$AA:$AG,3,0)</f>
        <v>3</v>
      </c>
      <c r="E331">
        <f>VLOOKUP(H331,[2]num_group!$B:$C,2,0)</f>
        <v>261</v>
      </c>
      <c r="F331">
        <f>VLOOKUP(B331,[1]Ref_Risques!$AA:$AI,9,0)</f>
        <v>4</v>
      </c>
      <c r="H331" t="str">
        <f>VLOOKUP($B331,[1]Ref_Risques!$AA:$AG,7,0)</f>
        <v>New York Life Insurance Co</v>
      </c>
    </row>
    <row r="332" spans="1:8" x14ac:dyDescent="0.25">
      <c r="A332">
        <f t="shared" si="5"/>
        <v>331</v>
      </c>
      <c r="B332" t="s">
        <v>295</v>
      </c>
      <c r="C332">
        <f>VLOOKUP($B332,[1]Ref_Risques!$AA:$AG,2,0)</f>
        <v>2</v>
      </c>
      <c r="D332">
        <f>VLOOKUP($B332,[1]Ref_Risques!$AA:$AG,3,0)</f>
        <v>10</v>
      </c>
      <c r="E332">
        <f>VLOOKUP(H332,[2]num_group!$B:$C,2,0)</f>
        <v>262</v>
      </c>
      <c r="F332">
        <f>VLOOKUP(B332,[1]Ref_Risques!$AA:$AI,9,0)</f>
        <v>6</v>
      </c>
      <c r="H332" t="str">
        <f>VLOOKUP($B332,[1]Ref_Risques!$AA:$AG,7,0)</f>
        <v>NEX Group PLC</v>
      </c>
    </row>
    <row r="333" spans="1:8" x14ac:dyDescent="0.25">
      <c r="A333">
        <f t="shared" si="5"/>
        <v>332</v>
      </c>
      <c r="B333" t="s">
        <v>357</v>
      </c>
      <c r="C333">
        <f>VLOOKUP($B333,[1]Ref_Risques!$AA:$AG,2,0)</f>
        <v>3</v>
      </c>
      <c r="D333">
        <f>VLOOKUP($B333,[1]Ref_Risques!$AA:$AG,3,0)</f>
        <v>9</v>
      </c>
      <c r="E333">
        <f>VLOOKUP(H333,[2]num_group!$B:$C,2,0)</f>
        <v>263</v>
      </c>
      <c r="F333">
        <f>VLOOKUP(B333,[1]Ref_Risques!$AA:$AI,9,0)</f>
        <v>3</v>
      </c>
      <c r="H333" t="str">
        <f>VLOOKUP($B333,[1]Ref_Risques!$AA:$AG,7,0)</f>
        <v>NIBC Bank NV</v>
      </c>
    </row>
    <row r="334" spans="1:8" x14ac:dyDescent="0.25">
      <c r="A334">
        <f t="shared" si="5"/>
        <v>333</v>
      </c>
      <c r="B334" t="s">
        <v>359</v>
      </c>
      <c r="C334">
        <f>VLOOKUP($B334,[1]Ref_Risques!$AA:$AG,2,0)</f>
        <v>3</v>
      </c>
      <c r="D334">
        <f>VLOOKUP($B334,[1]Ref_Risques!$AA:$AG,3,0)</f>
        <v>9</v>
      </c>
      <c r="E334">
        <f>VLOOKUP(H334,[2]num_group!$B:$C,2,0)</f>
        <v>264</v>
      </c>
      <c r="F334">
        <f>VLOOKUP(B334,[1]Ref_Risques!$AA:$AI,9,0)</f>
        <v>4</v>
      </c>
      <c r="H334" t="str">
        <f>VLOOKUP($B334,[1]Ref_Risques!$AA:$AG,7,0)</f>
        <v>NN Group NV</v>
      </c>
    </row>
    <row r="335" spans="1:8" x14ac:dyDescent="0.25">
      <c r="A335">
        <f t="shared" si="5"/>
        <v>334</v>
      </c>
      <c r="B335" t="s">
        <v>360</v>
      </c>
      <c r="C335">
        <f>VLOOKUP($B335,[1]Ref_Risques!$AA:$AG,2,0)</f>
        <v>3</v>
      </c>
      <c r="D335">
        <f>VLOOKUP($B335,[1]Ref_Risques!$AA:$AG,3,0)</f>
        <v>17</v>
      </c>
      <c r="E335">
        <f>VLOOKUP(H335,[2]num_group!$B:$C,2,0)</f>
        <v>265</v>
      </c>
      <c r="F335">
        <f>VLOOKUP(B335,[1]Ref_Risques!$AA:$AI,9,0)</f>
        <v>6</v>
      </c>
      <c r="H335" t="str">
        <f>VLOOKUP($B335,[1]Ref_Risques!$AA:$AG,7,0)</f>
        <v>Nomura Holdings Inc</v>
      </c>
    </row>
    <row r="336" spans="1:8" x14ac:dyDescent="0.25">
      <c r="A336">
        <f t="shared" si="5"/>
        <v>335</v>
      </c>
      <c r="B336" t="s">
        <v>351</v>
      </c>
      <c r="C336">
        <f>VLOOKUP($B336,[1]Ref_Risques!$AA:$AG,2,0)</f>
        <v>3</v>
      </c>
      <c r="D336">
        <f>VLOOKUP($B336,[1]Ref_Risques!$AA:$AG,3,0)</f>
        <v>2</v>
      </c>
      <c r="E336">
        <f>VLOOKUP(H336,[2]num_group!$B:$C,2,0)</f>
        <v>266</v>
      </c>
      <c r="F336">
        <f>VLOOKUP(B336,[1]Ref_Risques!$AA:$AI,9,0)</f>
        <v>3</v>
      </c>
      <c r="H336" t="str">
        <f>VLOOKUP($B336,[1]Ref_Risques!$AA:$AG,7,0)</f>
        <v>Norddeutsche Landesbank Giroze</v>
      </c>
    </row>
    <row r="337" spans="1:8" x14ac:dyDescent="0.25">
      <c r="A337">
        <f t="shared" si="5"/>
        <v>336</v>
      </c>
      <c r="B337" t="s">
        <v>350</v>
      </c>
      <c r="C337">
        <f>VLOOKUP($B337,[1]Ref_Risques!$AA:$AG,2,0)</f>
        <v>3</v>
      </c>
      <c r="D337">
        <f>VLOOKUP($B337,[1]Ref_Risques!$AA:$AG,3,0)</f>
        <v>17</v>
      </c>
      <c r="E337">
        <f>VLOOKUP(H337,[2]num_group!$B:$C,2,0)</f>
        <v>267</v>
      </c>
      <c r="F337">
        <f>VLOOKUP(B337,[1]Ref_Risques!$AA:$AI,9,0)</f>
        <v>3</v>
      </c>
      <c r="H337" t="str">
        <f>VLOOKUP($B337,[1]Ref_Risques!$AA:$AG,7,0)</f>
        <v>Nordea Bank AB</v>
      </c>
    </row>
    <row r="338" spans="1:8" x14ac:dyDescent="0.25">
      <c r="A338">
        <f t="shared" si="5"/>
        <v>337</v>
      </c>
      <c r="B338" t="s">
        <v>361</v>
      </c>
      <c r="C338">
        <f>VLOOKUP($B338,[1]Ref_Risques!$AA:$AG,2,0)</f>
        <v>2</v>
      </c>
      <c r="D338">
        <f>VLOOKUP($B338,[1]Ref_Risques!$AA:$AG,3,0)</f>
        <v>16</v>
      </c>
      <c r="E338">
        <f>VLOOKUP(H338,[2]num_group!$B:$C,2,0)</f>
        <v>268</v>
      </c>
      <c r="F338">
        <f>VLOOKUP(B338,[1]Ref_Risques!$AA:$AI,9,0)</f>
        <v>32</v>
      </c>
      <c r="H338" t="str">
        <f>VLOOKUP($B338,[1]Ref_Risques!$AA:$AG,7,0)</f>
        <v>Novartis AG</v>
      </c>
    </row>
    <row r="339" spans="1:8" x14ac:dyDescent="0.25">
      <c r="A339">
        <f t="shared" si="5"/>
        <v>338</v>
      </c>
      <c r="B339" t="s">
        <v>352</v>
      </c>
      <c r="C339">
        <f>VLOOKUP($B339,[1]Ref_Risques!$AA:$AG,2,0)</f>
        <v>2</v>
      </c>
      <c r="D339">
        <f>VLOOKUP($B339,[1]Ref_Risques!$AA:$AG,3,0)</f>
        <v>9</v>
      </c>
      <c r="E339">
        <f>VLOOKUP(H339,[2]num_group!$B:$C,2,0)</f>
        <v>259</v>
      </c>
      <c r="F339">
        <f>VLOOKUP(B339,[1]Ref_Risques!$AA:$AI,9,0)</f>
        <v>17</v>
      </c>
      <c r="H339" t="str">
        <f>VLOOKUP($B339,[1]Ref_Risques!$AA:$AG,7,0)</f>
        <v>Nederlandse Gasunie NV</v>
      </c>
    </row>
    <row r="340" spans="1:8" x14ac:dyDescent="0.25">
      <c r="A340">
        <f t="shared" si="5"/>
        <v>339</v>
      </c>
      <c r="B340" t="s">
        <v>113</v>
      </c>
      <c r="C340">
        <f>VLOOKUP($B340,[1]Ref_Risques!$AA:$AG,2,0)</f>
        <v>1</v>
      </c>
      <c r="D340">
        <f>VLOOKUP($B340,[1]Ref_Risques!$AA:$AG,3,0)</f>
        <v>13</v>
      </c>
      <c r="E340">
        <f>VLOOKUP(H340,[2]num_group!$B:$C,2,0)</f>
        <v>284</v>
      </c>
      <c r="F340">
        <f>VLOOKUP(B340,[1]Ref_Risques!$AA:$AI,9,0)</f>
        <v>1</v>
      </c>
      <c r="H340" t="str">
        <f>VLOOKUP($B340,[1]Ref_Risques!$AA:$AG,7,0)</f>
        <v>Portugal</v>
      </c>
    </row>
    <row r="341" spans="1:8" x14ac:dyDescent="0.25">
      <c r="A341">
        <f t="shared" si="5"/>
        <v>340</v>
      </c>
      <c r="B341" t="s">
        <v>364</v>
      </c>
      <c r="C341">
        <f>VLOOKUP($B341,[1]Ref_Risques!$AA:$AG,2,0)</f>
        <v>2</v>
      </c>
      <c r="D341">
        <f>VLOOKUP($B341,[1]Ref_Risques!$AA:$AG,3,0)</f>
        <v>4</v>
      </c>
      <c r="E341">
        <f>VLOOKUP(H341,[2]num_group!$B:$C,2,0)</f>
        <v>270</v>
      </c>
      <c r="F341">
        <f>VLOOKUP(B341,[1]Ref_Risques!$AA:$AI,9,0)</f>
        <v>16</v>
      </c>
      <c r="H341" t="str">
        <f>VLOOKUP($B341,[1]Ref_Risques!$AA:$AG,7,0)</f>
        <v>OMV AG</v>
      </c>
    </row>
    <row r="342" spans="1:8" x14ac:dyDescent="0.25">
      <c r="A342">
        <f t="shared" si="5"/>
        <v>341</v>
      </c>
      <c r="B342" t="s">
        <v>377</v>
      </c>
      <c r="C342">
        <f>VLOOKUP($B342,[1]Ref_Risques!$AA:$AG,2,0)</f>
        <v>3</v>
      </c>
      <c r="D342">
        <f>VLOOKUP($B342,[1]Ref_Risques!$AA:$AG,3,0)</f>
        <v>15</v>
      </c>
      <c r="E342">
        <f>VLOOKUP(H342,[2]num_group!$B:$C,2,0)</f>
        <v>271</v>
      </c>
      <c r="F342">
        <f>VLOOKUP(B342,[1]Ref_Risques!$AA:$AI,9,0)</f>
        <v>3</v>
      </c>
      <c r="H342" t="str">
        <f>VLOOKUP($B342,[1]Ref_Risques!$AA:$AG,7,0)</f>
        <v>OP Corporate Bank plc</v>
      </c>
    </row>
    <row r="343" spans="1:8" x14ac:dyDescent="0.25">
      <c r="A343">
        <f t="shared" si="5"/>
        <v>342</v>
      </c>
      <c r="B343" t="s">
        <v>106</v>
      </c>
      <c r="C343">
        <f>VLOOKUP($B343,[1]Ref_Risques!$AA:$AG,2,0)</f>
        <v>2</v>
      </c>
      <c r="D343">
        <f>VLOOKUP($B343,[1]Ref_Risques!$AA:$AG,3,0)</f>
        <v>1</v>
      </c>
      <c r="E343">
        <f>VLOOKUP(H343,[2]num_group!$B:$C,2,0)</f>
        <v>272</v>
      </c>
      <c r="F343">
        <f>VLOOKUP(B343,[1]Ref_Risques!$AA:$AI,9,0)</f>
        <v>2</v>
      </c>
      <c r="H343" t="str">
        <f>VLOOKUP($B343,[1]Ref_Risques!$AA:$AG,7,0)</f>
        <v>Orange SA</v>
      </c>
    </row>
    <row r="344" spans="1:8" x14ac:dyDescent="0.25">
      <c r="A344">
        <f t="shared" si="5"/>
        <v>343</v>
      </c>
      <c r="B344" t="s">
        <v>365</v>
      </c>
      <c r="C344">
        <f>VLOOKUP($B344,[1]Ref_Risques!$AA:$AG,2,0)</f>
        <v>2</v>
      </c>
      <c r="D344">
        <f>VLOOKUP($B344,[1]Ref_Risques!$AA:$AG,3,0)</f>
        <v>17</v>
      </c>
      <c r="E344">
        <f>VLOOKUP(H344,[2]num_group!$B:$C,2,0)</f>
        <v>273</v>
      </c>
      <c r="F344">
        <f>VLOOKUP(B344,[1]Ref_Risques!$AA:$AI,9,0)</f>
        <v>12</v>
      </c>
      <c r="H344" t="str">
        <f>VLOOKUP($B344,[1]Ref_Risques!$AA:$AG,7,0)</f>
        <v>Origin Energy Ltd</v>
      </c>
    </row>
    <row r="345" spans="1:8" x14ac:dyDescent="0.25">
      <c r="A345">
        <f t="shared" si="5"/>
        <v>344</v>
      </c>
      <c r="B345" t="s">
        <v>68</v>
      </c>
      <c r="C345">
        <f>VLOOKUP($B345,[1]Ref_Risques!$AA:$AG,2,0)</f>
        <v>2</v>
      </c>
      <c r="D345">
        <f>VLOOKUP($B345,[1]Ref_Risques!$AA:$AG,3,0)</f>
        <v>11</v>
      </c>
      <c r="E345">
        <f>VLOOKUP(H345,[2]num_group!$B:$C,2,0)</f>
        <v>274</v>
      </c>
      <c r="F345">
        <f>VLOOKUP(B345,[1]Ref_Risques!$AA:$AI,9,0)</f>
        <v>12</v>
      </c>
      <c r="H345" t="str">
        <f>VLOOKUP($B345,[1]Ref_Risques!$AA:$AG,7,0)</f>
        <v>Orsted A/S</v>
      </c>
    </row>
    <row r="346" spans="1:8" x14ac:dyDescent="0.25">
      <c r="A346">
        <f t="shared" si="5"/>
        <v>345</v>
      </c>
      <c r="B346" t="s">
        <v>388</v>
      </c>
      <c r="C346">
        <f>VLOOKUP($B346,[1]Ref_Risques!$AA:$AG,2,0)</f>
        <v>2</v>
      </c>
      <c r="D346">
        <f>VLOOKUP($B346,[1]Ref_Risques!$AA:$AG,3,0)</f>
        <v>1</v>
      </c>
      <c r="E346">
        <f>VLOOKUP(H346,[2]num_group!$B:$C,2,0)</f>
        <v>275</v>
      </c>
      <c r="F346">
        <f>VLOOKUP(B346,[1]Ref_Risques!$AA:$AI,9,0)</f>
        <v>34</v>
      </c>
      <c r="H346" t="str">
        <f>VLOOKUP($B346,[1]Ref_Risques!$AA:$AG,7,0)</f>
        <v>Pernod-Ricard SA</v>
      </c>
    </row>
    <row r="347" spans="1:8" x14ac:dyDescent="0.25">
      <c r="A347">
        <f t="shared" si="5"/>
        <v>346</v>
      </c>
      <c r="B347" t="s">
        <v>93</v>
      </c>
      <c r="C347">
        <f>VLOOKUP($B347,[1]Ref_Risques!$AA:$AG,2,0)</f>
        <v>2</v>
      </c>
      <c r="D347">
        <f>VLOOKUP($B347,[1]Ref_Risques!$AA:$AG,3,0)</f>
        <v>14</v>
      </c>
      <c r="E347">
        <f>VLOOKUP(H347,[2]num_group!$B:$C,2,0)</f>
        <v>276</v>
      </c>
      <c r="F347">
        <f>VLOOKUP(B347,[1]Ref_Risques!$AA:$AI,9,0)</f>
        <v>16</v>
      </c>
      <c r="H347" t="str">
        <f>VLOOKUP($B347,[1]Ref_Risques!$AA:$AG,7,0)</f>
        <v>Petrobras International Braspe</v>
      </c>
    </row>
    <row r="348" spans="1:8" x14ac:dyDescent="0.25">
      <c r="A348">
        <f t="shared" si="5"/>
        <v>347</v>
      </c>
      <c r="B348" t="s">
        <v>368</v>
      </c>
      <c r="C348">
        <f>VLOOKUP($B348,[1]Ref_Risques!$AA:$AG,2,0)</f>
        <v>2</v>
      </c>
      <c r="D348">
        <f>VLOOKUP($B348,[1]Ref_Risques!$AA:$AG,3,0)</f>
        <v>17</v>
      </c>
      <c r="E348">
        <f>VLOOKUP(H348,[2]num_group!$B:$C,2,0)</f>
        <v>277</v>
      </c>
      <c r="F348">
        <f>VLOOKUP(B348,[1]Ref_Risques!$AA:$AI,9,0)</f>
        <v>16</v>
      </c>
      <c r="H348" t="str">
        <f>VLOOKUP($B348,[1]Ref_Risques!$AA:$AG,7,0)</f>
        <v>Petrol DD Ljubljana</v>
      </c>
    </row>
    <row r="349" spans="1:8" x14ac:dyDescent="0.25">
      <c r="A349">
        <f t="shared" si="5"/>
        <v>348</v>
      </c>
      <c r="B349" t="s">
        <v>367</v>
      </c>
      <c r="C349">
        <f>VLOOKUP($B349,[1]Ref_Risques!$AA:$AG,2,0)</f>
        <v>2</v>
      </c>
      <c r="D349">
        <f>VLOOKUP($B349,[1]Ref_Risques!$AA:$AG,3,0)</f>
        <v>17</v>
      </c>
      <c r="E349">
        <f>VLOOKUP(H349,[2]num_group!$B:$C,2,0)</f>
        <v>278</v>
      </c>
      <c r="F349">
        <f>VLOOKUP(B349,[1]Ref_Risques!$AA:$AI,9,0)</f>
        <v>16</v>
      </c>
      <c r="H349" t="str">
        <f>VLOOKUP($B349,[1]Ref_Risques!$AA:$AG,7,0)</f>
        <v>Petroleos Mexicanos</v>
      </c>
    </row>
    <row r="350" spans="1:8" x14ac:dyDescent="0.25">
      <c r="A350">
        <f t="shared" si="5"/>
        <v>349</v>
      </c>
      <c r="B350" t="s">
        <v>369</v>
      </c>
      <c r="C350">
        <f>VLOOKUP($B350,[1]Ref_Risques!$AA:$AG,2,0)</f>
        <v>2</v>
      </c>
      <c r="D350">
        <f>VLOOKUP($B350,[1]Ref_Risques!$AA:$AG,3,0)</f>
        <v>3</v>
      </c>
      <c r="E350">
        <f>VLOOKUP(H350,[2]num_group!$B:$C,2,0)</f>
        <v>279</v>
      </c>
      <c r="F350">
        <f>VLOOKUP(B350,[1]Ref_Risques!$AA:$AI,9,0)</f>
        <v>32</v>
      </c>
      <c r="H350" t="str">
        <f>VLOOKUP($B350,[1]Ref_Risques!$AA:$AG,7,0)</f>
        <v>Pfizer Inc</v>
      </c>
    </row>
    <row r="351" spans="1:8" x14ac:dyDescent="0.25">
      <c r="A351">
        <f t="shared" si="5"/>
        <v>350</v>
      </c>
      <c r="B351" t="s">
        <v>372</v>
      </c>
      <c r="C351">
        <f>VLOOKUP($B351,[1]Ref_Risques!$AA:$AG,2,0)</f>
        <v>2</v>
      </c>
      <c r="D351">
        <f>VLOOKUP($B351,[1]Ref_Risques!$AA:$AG,3,0)</f>
        <v>17</v>
      </c>
      <c r="E351">
        <f>VLOOKUP(H351,[2]num_group!$B:$C,2,0)</f>
        <v>280</v>
      </c>
      <c r="F351">
        <f>VLOOKUP(B351,[1]Ref_Risques!$AA:$AI,9,0)</f>
        <v>12</v>
      </c>
      <c r="H351" t="str">
        <f>VLOOKUP($B351,[1]Ref_Risques!$AA:$AG,7,0)</f>
        <v>PGE Polska Grupa Energetyczna</v>
      </c>
    </row>
    <row r="352" spans="1:8" x14ac:dyDescent="0.25">
      <c r="A352">
        <f t="shared" si="5"/>
        <v>351</v>
      </c>
      <c r="B352" t="s">
        <v>373</v>
      </c>
      <c r="C352">
        <f>VLOOKUP($B352,[1]Ref_Risques!$AA:$AG,2,0)</f>
        <v>2</v>
      </c>
      <c r="D352">
        <f>VLOOKUP($B352,[1]Ref_Risques!$AA:$AG,3,0)</f>
        <v>17</v>
      </c>
      <c r="E352">
        <f>VLOOKUP(H352,[2]num_group!$B:$C,2,0)</f>
        <v>283</v>
      </c>
      <c r="F352">
        <f>VLOOKUP(B352,[1]Ref_Risques!$AA:$AI,9,0)</f>
        <v>16</v>
      </c>
      <c r="H352" t="str">
        <f>VLOOKUP($B352,[1]Ref_Risques!$AA:$AG,7,0)</f>
        <v>Polskie Gornictwo Naftowe i Ga</v>
      </c>
    </row>
    <row r="353" spans="1:8" x14ac:dyDescent="0.25">
      <c r="A353">
        <f t="shared" si="5"/>
        <v>352</v>
      </c>
      <c r="B353" t="s">
        <v>375</v>
      </c>
      <c r="C353">
        <f>VLOOKUP($B353,[1]Ref_Risques!$AA:$AG,2,0)</f>
        <v>2</v>
      </c>
      <c r="D353">
        <f>VLOOKUP($B353,[1]Ref_Risques!$AA:$AG,3,0)</f>
        <v>3</v>
      </c>
      <c r="E353">
        <f>VLOOKUP(H353,[2]num_group!$B:$C,2,0)</f>
        <v>281</v>
      </c>
      <c r="F353">
        <f>VLOOKUP(B353,[1]Ref_Risques!$AA:$AI,9,0)</f>
        <v>23</v>
      </c>
      <c r="H353" t="str">
        <f>VLOOKUP($B353,[1]Ref_Risques!$AA:$AG,7,0)</f>
        <v>Philip Morris International In</v>
      </c>
    </row>
    <row r="354" spans="1:8" x14ac:dyDescent="0.25">
      <c r="A354">
        <f t="shared" si="5"/>
        <v>353</v>
      </c>
      <c r="B354" t="s">
        <v>374</v>
      </c>
      <c r="C354">
        <f>VLOOKUP($B354,[1]Ref_Risques!$AA:$AG,2,0)</f>
        <v>3</v>
      </c>
      <c r="D354">
        <f>VLOOKUP($B354,[1]Ref_Risques!$AA:$AG,3,0)</f>
        <v>17</v>
      </c>
      <c r="E354">
        <f>VLOOKUP(H354,[2]num_group!$B:$C,2,0)</f>
        <v>288</v>
      </c>
      <c r="F354">
        <f>VLOOKUP(B354,[1]Ref_Risques!$AA:$AI,9,0)</f>
        <v>3</v>
      </c>
      <c r="H354" t="str">
        <f>VLOOKUP($B354,[1]Ref_Risques!$AA:$AG,7,0)</f>
        <v>Powszechna Kasa Oszczednosci B</v>
      </c>
    </row>
    <row r="355" spans="1:8" x14ac:dyDescent="0.25">
      <c r="A355">
        <f t="shared" si="5"/>
        <v>354</v>
      </c>
      <c r="B355" t="s">
        <v>67</v>
      </c>
      <c r="C355">
        <f>VLOOKUP($B355,[1]Ref_Risques!$AA:$AG,2,0)</f>
        <v>2</v>
      </c>
      <c r="D355">
        <f>VLOOKUP($B355,[1]Ref_Risques!$AA:$AG,3,0)</f>
        <v>13</v>
      </c>
      <c r="E355">
        <f>VLOOKUP(H355,[2]num_group!$B:$C,2,0)</f>
        <v>269</v>
      </c>
      <c r="F355">
        <f>VLOOKUP(B355,[1]Ref_Risques!$AA:$AI,9,0)</f>
        <v>2</v>
      </c>
      <c r="H355" t="str">
        <f>VLOOKUP($B355,[1]Ref_Risques!$AA:$AG,7,0)</f>
        <v>Oi SA</v>
      </c>
    </row>
    <row r="356" spans="1:8" x14ac:dyDescent="0.25">
      <c r="A356">
        <f t="shared" si="5"/>
        <v>355</v>
      </c>
      <c r="B356" t="s">
        <v>378</v>
      </c>
      <c r="C356">
        <f>VLOOKUP($B356,[1]Ref_Risques!$AA:$AG,2,0)</f>
        <v>2</v>
      </c>
      <c r="D356">
        <f>VLOOKUP($B356,[1]Ref_Risques!$AA:$AG,3,0)</f>
        <v>8</v>
      </c>
      <c r="E356">
        <f>VLOOKUP(H356,[2]num_group!$B:$C,2,0)</f>
        <v>285</v>
      </c>
      <c r="F356">
        <f>VLOOKUP(B356,[1]Ref_Risques!$AA:$AI,9,0)</f>
        <v>4</v>
      </c>
      <c r="H356" t="str">
        <f>VLOOKUP($B356,[1]Ref_Risques!$AA:$AG,7,0)</f>
        <v>Poste Italiane SpA</v>
      </c>
    </row>
    <row r="357" spans="1:8" x14ac:dyDescent="0.25">
      <c r="A357">
        <f t="shared" si="5"/>
        <v>356</v>
      </c>
      <c r="B357" t="s">
        <v>379</v>
      </c>
      <c r="C357">
        <f>VLOOKUP($B357,[1]Ref_Risques!$AA:$AG,2,0)</f>
        <v>3</v>
      </c>
      <c r="D357">
        <f>VLOOKUP($B357,[1]Ref_Risques!$AA:$AG,3,0)</f>
        <v>8</v>
      </c>
      <c r="E357">
        <f>VLOOKUP(H357,[2]num_group!$B:$C,2,0)</f>
        <v>286</v>
      </c>
      <c r="F357">
        <f>VLOOKUP(B357,[1]Ref_Risques!$AA:$AI,9,0)</f>
        <v>4</v>
      </c>
      <c r="H357" t="str">
        <f>VLOOKUP($B357,[1]Ref_Risques!$AA:$AG,7,0)</f>
        <v>Poste Vita SpA</v>
      </c>
    </row>
    <row r="358" spans="1:8" x14ac:dyDescent="0.25">
      <c r="A358">
        <f t="shared" si="5"/>
        <v>357</v>
      </c>
      <c r="B358" t="s">
        <v>376</v>
      </c>
      <c r="C358">
        <f>VLOOKUP($B358,[1]Ref_Risques!$AA:$AG,2,0)</f>
        <v>2</v>
      </c>
      <c r="D358">
        <f>VLOOKUP($B358,[1]Ref_Risques!$AA:$AG,3,0)</f>
        <v>9</v>
      </c>
      <c r="E358">
        <f>VLOOKUP(H358,[2]num_group!$B:$C,2,0)</f>
        <v>287</v>
      </c>
      <c r="F358">
        <f>VLOOKUP(B358,[1]Ref_Risques!$AA:$AI,9,0)</f>
        <v>35</v>
      </c>
      <c r="H358" t="str">
        <f>VLOOKUP($B358,[1]Ref_Risques!$AA:$AG,7,0)</f>
        <v>PostNL NV</v>
      </c>
    </row>
    <row r="359" spans="1:8" x14ac:dyDescent="0.25">
      <c r="A359">
        <f t="shared" si="5"/>
        <v>358</v>
      </c>
      <c r="B359" t="s">
        <v>370</v>
      </c>
      <c r="C359">
        <f>VLOOKUP($B359,[1]Ref_Risques!$AA:$AG,2,0)</f>
        <v>3</v>
      </c>
      <c r="D359">
        <f>VLOOKUP($B359,[1]Ref_Risques!$AA:$AG,3,0)</f>
        <v>3</v>
      </c>
      <c r="E359">
        <f>VLOOKUP(H359,[2]num_group!$B:$C,2,0)</f>
        <v>290</v>
      </c>
      <c r="F359">
        <f>VLOOKUP(B359,[1]Ref_Risques!$AA:$AI,9,0)</f>
        <v>4</v>
      </c>
      <c r="H359" t="str">
        <f>VLOOKUP($B359,[1]Ref_Risques!$AA:$AG,7,0)</f>
        <v>Principal Financial Group Inc</v>
      </c>
    </row>
    <row r="360" spans="1:8" x14ac:dyDescent="0.25">
      <c r="A360">
        <f t="shared" si="5"/>
        <v>359</v>
      </c>
      <c r="B360" t="s">
        <v>371</v>
      </c>
      <c r="C360">
        <f>VLOOKUP($B360,[1]Ref_Risques!$AA:$AG,2,0)</f>
        <v>2</v>
      </c>
      <c r="D360">
        <f>VLOOKUP($B360,[1]Ref_Risques!$AA:$AG,3,0)</f>
        <v>3</v>
      </c>
      <c r="E360">
        <f>VLOOKUP(H360,[2]num_group!$B:$C,2,0)</f>
        <v>291</v>
      </c>
      <c r="F360">
        <f>VLOOKUP(B360,[1]Ref_Risques!$AA:$AI,9,0)</f>
        <v>47</v>
      </c>
      <c r="H360" t="str">
        <f>VLOOKUP($B360,[1]Ref_Risques!$AA:$AG,7,0)</f>
        <v>Procter &amp; Gamble Co/The</v>
      </c>
    </row>
    <row r="361" spans="1:8" x14ac:dyDescent="0.25">
      <c r="A361">
        <f t="shared" si="5"/>
        <v>360</v>
      </c>
      <c r="B361" t="s">
        <v>380</v>
      </c>
      <c r="C361">
        <f>VLOOKUP($B361,[1]Ref_Risques!$AA:$AG,2,0)</f>
        <v>3</v>
      </c>
      <c r="D361">
        <f>VLOOKUP($B361,[1]Ref_Risques!$AA:$AG,3,0)</f>
        <v>3</v>
      </c>
      <c r="E361">
        <f>VLOOKUP(H361,[2]num_group!$B:$C,2,0)</f>
        <v>292</v>
      </c>
      <c r="F361">
        <f>VLOOKUP(B361,[1]Ref_Risques!$AA:$AI,9,0)</f>
        <v>31</v>
      </c>
      <c r="H361" t="str">
        <f>VLOOKUP($B361,[1]Ref_Risques!$AA:$AG,7,0)</f>
        <v>Prologis LP</v>
      </c>
    </row>
    <row r="362" spans="1:8" x14ac:dyDescent="0.25">
      <c r="A362">
        <f t="shared" si="5"/>
        <v>361</v>
      </c>
      <c r="B362" t="s">
        <v>104</v>
      </c>
      <c r="C362">
        <f>VLOOKUP($B362,[1]Ref_Risques!$AA:$AG,2,0)</f>
        <v>2</v>
      </c>
      <c r="D362">
        <f>VLOOKUP($B362,[1]Ref_Risques!$AA:$AG,3,0)</f>
        <v>6</v>
      </c>
      <c r="E362">
        <f>VLOOKUP(H362,[2]num_group!$B:$C,2,0)</f>
        <v>293</v>
      </c>
      <c r="F362">
        <f>VLOOKUP(B362,[1]Ref_Risques!$AA:$AI,9,0)</f>
        <v>5</v>
      </c>
      <c r="H362" t="str">
        <f>VLOOKUP($B362,[1]Ref_Risques!$AA:$AG,7,0)</f>
        <v>Prosegur Cia de Seguridad SA</v>
      </c>
    </row>
    <row r="363" spans="1:8" x14ac:dyDescent="0.25">
      <c r="A363">
        <f t="shared" si="5"/>
        <v>362</v>
      </c>
      <c r="B363" t="s">
        <v>156</v>
      </c>
      <c r="C363">
        <f>VLOOKUP($B363,[1]Ref_Risques!$AA:$AG,2,0)</f>
        <v>2</v>
      </c>
      <c r="D363">
        <f>VLOOKUP($B363,[1]Ref_Risques!$AA:$AG,3,0)</f>
        <v>5</v>
      </c>
      <c r="E363">
        <f>VLOOKUP(H363,[2]num_group!$B:$C,2,0)</f>
        <v>294</v>
      </c>
      <c r="F363">
        <f>VLOOKUP(B363,[1]Ref_Risques!$AA:$AI,9,0)</f>
        <v>2</v>
      </c>
      <c r="H363" t="str">
        <f>VLOOKUP($B363,[1]Ref_Risques!$AA:$AG,7,0)</f>
        <v>Proximus SADP</v>
      </c>
    </row>
    <row r="364" spans="1:8" x14ac:dyDescent="0.25">
      <c r="A364">
        <f t="shared" si="5"/>
        <v>363</v>
      </c>
      <c r="B364" t="s">
        <v>381</v>
      </c>
      <c r="C364">
        <f>VLOOKUP($B364,[1]Ref_Risques!$AA:$AG,2,0)</f>
        <v>3</v>
      </c>
      <c r="D364">
        <f>VLOOKUP($B364,[1]Ref_Risques!$AA:$AG,3,0)</f>
        <v>17</v>
      </c>
      <c r="E364">
        <f>VLOOKUP(H364,[2]num_group!$B:$C,2,0)</f>
        <v>289</v>
      </c>
      <c r="F364">
        <f>VLOOKUP(B364,[1]Ref_Risques!$AA:$AI,9,0)</f>
        <v>4</v>
      </c>
      <c r="H364" t="str">
        <f>VLOOKUP($B364,[1]Ref_Risques!$AA:$AG,7,0)</f>
        <v>Powszechny Zaklad Ubezpieczen</v>
      </c>
    </row>
    <row r="365" spans="1:8" x14ac:dyDescent="0.25">
      <c r="A365">
        <f t="shared" si="5"/>
        <v>364</v>
      </c>
      <c r="B365" t="s">
        <v>382</v>
      </c>
      <c r="C365">
        <f>VLOOKUP($B365,[1]Ref_Risques!$AA:$AG,2,0)</f>
        <v>3</v>
      </c>
      <c r="D365">
        <f>VLOOKUP($B365,[1]Ref_Risques!$AA:$AG,3,0)</f>
        <v>4</v>
      </c>
      <c r="E365">
        <f>VLOOKUP(H365,[2]num_group!$B:$C,2,0)</f>
        <v>295</v>
      </c>
      <c r="F365">
        <f>VLOOKUP(B365,[1]Ref_Risques!$AA:$AI,9,0)</f>
        <v>3</v>
      </c>
      <c r="H365" t="str">
        <f>VLOOKUP($B365,[1]Ref_Risques!$AA:$AG,7,0)</f>
        <v>Raiffeisen Bank International</v>
      </c>
    </row>
    <row r="366" spans="1:8" x14ac:dyDescent="0.25">
      <c r="A366">
        <f t="shared" si="5"/>
        <v>365</v>
      </c>
      <c r="B366" t="s">
        <v>100</v>
      </c>
      <c r="C366">
        <f>VLOOKUP($B366,[1]Ref_Risques!$AA:$AG,2,0)</f>
        <v>3</v>
      </c>
      <c r="D366">
        <f>VLOOKUP($B366,[1]Ref_Risques!$AA:$AG,3,0)</f>
        <v>16</v>
      </c>
      <c r="E366">
        <f>VLOOKUP(H366,[2]num_group!$B:$C,2,0)</f>
        <v>296</v>
      </c>
      <c r="F366">
        <f>VLOOKUP(B366,[1]Ref_Risques!$AA:$AI,9,0)</f>
        <v>3</v>
      </c>
      <c r="H366" t="str">
        <f>VLOOKUP($B366,[1]Ref_Risques!$AA:$AG,7,0)</f>
        <v>Raiffeisenlandesbank Niederoes</v>
      </c>
    </row>
    <row r="367" spans="1:8" x14ac:dyDescent="0.25">
      <c r="A367">
        <f t="shared" si="5"/>
        <v>366</v>
      </c>
      <c r="B367" t="s">
        <v>84</v>
      </c>
      <c r="C367">
        <f>VLOOKUP($B367,[1]Ref_Risques!$AA:$AG,2,0)</f>
        <v>3</v>
      </c>
      <c r="D367">
        <f>VLOOKUP($B367,[1]Ref_Risques!$AA:$AG,3,0)</f>
        <v>1</v>
      </c>
      <c r="E367">
        <f>VLOOKUP(H367,[2]num_group!$B:$C,2,0)</f>
        <v>297</v>
      </c>
      <c r="F367">
        <f>VLOOKUP(B367,[1]Ref_Risques!$AA:$AI,9,0)</f>
        <v>19</v>
      </c>
      <c r="H367" t="str">
        <f>VLOOKUP($B367,[1]Ref_Risques!$AA:$AG,7,0)</f>
        <v>RCI Banque SA</v>
      </c>
    </row>
    <row r="368" spans="1:8" x14ac:dyDescent="0.25">
      <c r="A368">
        <f t="shared" si="5"/>
        <v>367</v>
      </c>
      <c r="B368" t="s">
        <v>386</v>
      </c>
      <c r="C368">
        <f>VLOOKUP($B368,[1]Ref_Risques!$AA:$AG,2,0)</f>
        <v>2</v>
      </c>
      <c r="D368">
        <f>VLOOKUP($B368,[1]Ref_Risques!$AA:$AG,3,0)</f>
        <v>6</v>
      </c>
      <c r="E368">
        <f>VLOOKUP(H368,[2]num_group!$B:$C,2,0)</f>
        <v>298</v>
      </c>
      <c r="F368">
        <f>VLOOKUP(B368,[1]Ref_Risques!$AA:$AI,9,0)</f>
        <v>12</v>
      </c>
      <c r="H368" t="str">
        <f>VLOOKUP($B368,[1]Ref_Risques!$AA:$AG,7,0)</f>
        <v>Red Electrica Corp SA</v>
      </c>
    </row>
    <row r="369" spans="1:8" x14ac:dyDescent="0.25">
      <c r="A369">
        <f t="shared" si="5"/>
        <v>368</v>
      </c>
      <c r="B369" t="s">
        <v>387</v>
      </c>
      <c r="C369">
        <f>VLOOKUP($B369,[1]Ref_Risques!$AA:$AG,2,0)</f>
        <v>2</v>
      </c>
      <c r="D369">
        <f>VLOOKUP($B369,[1]Ref_Risques!$AA:$AG,3,0)</f>
        <v>13</v>
      </c>
      <c r="E369">
        <f>VLOOKUP(H369,[2]num_group!$B:$C,2,0)</f>
        <v>299</v>
      </c>
      <c r="F369">
        <f>VLOOKUP(B369,[1]Ref_Risques!$AA:$AI,9,0)</f>
        <v>12</v>
      </c>
      <c r="H369" t="str">
        <f>VLOOKUP($B369,[1]Ref_Risques!$AA:$AG,7,0)</f>
        <v>REN - Redes Energeticas Nacion</v>
      </c>
    </row>
    <row r="370" spans="1:8" x14ac:dyDescent="0.25">
      <c r="A370">
        <f t="shared" si="5"/>
        <v>369</v>
      </c>
      <c r="B370" t="s">
        <v>391</v>
      </c>
      <c r="C370">
        <f>VLOOKUP($B370,[1]Ref_Risques!$AA:$AG,2,0)</f>
        <v>2</v>
      </c>
      <c r="D370">
        <f>VLOOKUP($B370,[1]Ref_Risques!$AA:$AG,3,0)</f>
        <v>10</v>
      </c>
      <c r="E370">
        <f>VLOOKUP(H370,[2]num_group!$B:$C,2,0)</f>
        <v>300</v>
      </c>
      <c r="F370">
        <f>VLOOKUP(B370,[1]Ref_Risques!$AA:$AI,9,0)</f>
        <v>5</v>
      </c>
      <c r="H370" t="str">
        <f>VLOOKUP($B370,[1]Ref_Risques!$AA:$AG,7,0)</f>
        <v>Rentokil Initial PLC</v>
      </c>
    </row>
    <row r="371" spans="1:8" x14ac:dyDescent="0.25">
      <c r="A371">
        <f t="shared" si="5"/>
        <v>370</v>
      </c>
      <c r="B371" t="s">
        <v>94</v>
      </c>
      <c r="C371">
        <f>VLOOKUP($B371,[1]Ref_Risques!$AA:$AG,2,0)</f>
        <v>2</v>
      </c>
      <c r="D371">
        <f>VLOOKUP($B371,[1]Ref_Risques!$AA:$AG,3,0)</f>
        <v>6</v>
      </c>
      <c r="E371">
        <f>VLOOKUP(H371,[2]num_group!$B:$C,2,0)</f>
        <v>301</v>
      </c>
      <c r="F371">
        <f>VLOOKUP(B371,[1]Ref_Risques!$AA:$AI,9,0)</f>
        <v>16</v>
      </c>
      <c r="H371" t="str">
        <f>VLOOKUP($B371,[1]Ref_Risques!$AA:$AG,7,0)</f>
        <v>Repsol SA</v>
      </c>
    </row>
    <row r="372" spans="1:8" x14ac:dyDescent="0.25">
      <c r="A372">
        <f t="shared" si="5"/>
        <v>371</v>
      </c>
      <c r="B372" t="s">
        <v>3</v>
      </c>
      <c r="C372">
        <f>VLOOKUP($B372,[1]Ref_Risques!$AA:$AG,2,0)</f>
        <v>1</v>
      </c>
      <c r="D372">
        <f>VLOOKUP($B372,[1]Ref_Risques!$AA:$AG,3,0)</f>
        <v>4</v>
      </c>
      <c r="E372">
        <f>VLOOKUP(H372,[2]num_group!$B:$C,2,0)</f>
        <v>46</v>
      </c>
      <c r="F372">
        <f>VLOOKUP(B372,[1]Ref_Risques!$AA:$AI,9,0)</f>
        <v>1</v>
      </c>
      <c r="H372" t="str">
        <f>VLOOKUP($B372,[1]Ref_Risques!$AA:$AG,7,0)</f>
        <v>Autriche</v>
      </c>
    </row>
    <row r="373" spans="1:8" x14ac:dyDescent="0.25">
      <c r="A373">
        <f t="shared" si="5"/>
        <v>372</v>
      </c>
      <c r="B373" t="s">
        <v>383</v>
      </c>
      <c r="C373">
        <f>VLOOKUP($B373,[1]Ref_Risques!$AA:$AG,2,0)</f>
        <v>2</v>
      </c>
      <c r="D373">
        <f>VLOOKUP($B373,[1]Ref_Risques!$AA:$AG,3,0)</f>
        <v>2</v>
      </c>
      <c r="E373">
        <f>VLOOKUP(H373,[2]num_group!$B:$C,2,0)</f>
        <v>302</v>
      </c>
      <c r="F373">
        <f>VLOOKUP(B373,[1]Ref_Risques!$AA:$AI,9,0)</f>
        <v>7</v>
      </c>
      <c r="H373" t="str">
        <f>VLOOKUP($B373,[1]Ref_Risques!$AA:$AG,7,0)</f>
        <v>Robert Bosch GmbH</v>
      </c>
    </row>
    <row r="374" spans="1:8" x14ac:dyDescent="0.25">
      <c r="A374">
        <f t="shared" si="5"/>
        <v>373</v>
      </c>
      <c r="B374" t="s">
        <v>390</v>
      </c>
      <c r="C374">
        <f>VLOOKUP($B374,[1]Ref_Risques!$AA:$AG,2,0)</f>
        <v>2</v>
      </c>
      <c r="D374">
        <f>VLOOKUP($B374,[1]Ref_Risques!$AA:$AG,3,0)</f>
        <v>16</v>
      </c>
      <c r="E374">
        <f>VLOOKUP(H374,[2]num_group!$B:$C,2,0)</f>
        <v>303</v>
      </c>
      <c r="F374">
        <f>VLOOKUP(B374,[1]Ref_Risques!$AA:$AI,9,0)</f>
        <v>32</v>
      </c>
      <c r="H374" t="str">
        <f>VLOOKUP($B374,[1]Ref_Risques!$AA:$AG,7,0)</f>
        <v>Roche Holding AG</v>
      </c>
    </row>
    <row r="375" spans="1:8" x14ac:dyDescent="0.25">
      <c r="A375">
        <f t="shared" si="5"/>
        <v>374</v>
      </c>
      <c r="B375" t="s">
        <v>389</v>
      </c>
      <c r="C375">
        <f>VLOOKUP($B375,[1]Ref_Risques!$AA:$AG,2,0)</f>
        <v>2</v>
      </c>
      <c r="D375">
        <f>VLOOKUP($B375,[1]Ref_Risques!$AA:$AG,3,0)</f>
        <v>16</v>
      </c>
      <c r="E375">
        <f>VLOOKUP(H375,[2]num_group!$B:$C,2,0)</f>
        <v>303</v>
      </c>
      <c r="F375">
        <f>VLOOKUP(B375,[1]Ref_Risques!$AA:$AI,9,0)</f>
        <v>40</v>
      </c>
      <c r="H375" t="str">
        <f>VLOOKUP($B375,[1]Ref_Risques!$AA:$AG,7,0)</f>
        <v>Roche Holding AG</v>
      </c>
    </row>
    <row r="376" spans="1:8" x14ac:dyDescent="0.25">
      <c r="A376">
        <f t="shared" si="5"/>
        <v>375</v>
      </c>
      <c r="B376" t="s">
        <v>51</v>
      </c>
      <c r="C376">
        <f>VLOOKUP($B376,[1]Ref_Risques!$AA:$AG,2,0)</f>
        <v>3</v>
      </c>
      <c r="D376">
        <f>VLOOKUP($B376,[1]Ref_Risques!$AA:$AG,3,0)</f>
        <v>10</v>
      </c>
      <c r="E376">
        <f>VLOOKUP(H376,[2]num_group!$B:$C,2,0)</f>
        <v>305</v>
      </c>
      <c r="F376">
        <f>VLOOKUP(B376,[1]Ref_Risques!$AA:$AI,9,0)</f>
        <v>3</v>
      </c>
      <c r="H376" t="str">
        <f>VLOOKUP($B376,[1]Ref_Risques!$AA:$AG,7,0)</f>
        <v>Royal Bank of Scotland PLC/The</v>
      </c>
    </row>
    <row r="377" spans="1:8" x14ac:dyDescent="0.25">
      <c r="A377">
        <f t="shared" si="5"/>
        <v>376</v>
      </c>
      <c r="B377" t="s">
        <v>384</v>
      </c>
      <c r="C377">
        <f>VLOOKUP($B377,[1]Ref_Risques!$AA:$AG,2,0)</f>
        <v>3</v>
      </c>
      <c r="D377">
        <f>VLOOKUP($B377,[1]Ref_Risques!$AA:$AG,3,0)</f>
        <v>10</v>
      </c>
      <c r="E377">
        <f>VLOOKUP(H377,[2]num_group!$B:$C,2,0)</f>
        <v>304</v>
      </c>
      <c r="F377">
        <f>VLOOKUP(B377,[1]Ref_Risques!$AA:$AI,9,0)</f>
        <v>3</v>
      </c>
      <c r="H377" t="str">
        <f>VLOOKUP($B377,[1]Ref_Risques!$AA:$AG,7,0)</f>
        <v>Royal Bank of Scotland Group P</v>
      </c>
    </row>
    <row r="378" spans="1:8" x14ac:dyDescent="0.25">
      <c r="A378">
        <f t="shared" si="5"/>
        <v>377</v>
      </c>
      <c r="B378" t="s">
        <v>35</v>
      </c>
      <c r="C378">
        <f>VLOOKUP($B378,[1]Ref_Risques!$AA:$AG,2,0)</f>
        <v>2</v>
      </c>
      <c r="D378">
        <f>VLOOKUP($B378,[1]Ref_Risques!$AA:$AG,3,0)</f>
        <v>1</v>
      </c>
      <c r="E378">
        <f>VLOOKUP(H378,[2]num_group!$B:$C,2,0)</f>
        <v>307</v>
      </c>
      <c r="F378">
        <f>VLOOKUP(B378,[1]Ref_Risques!$AA:$AI,9,0)</f>
        <v>12</v>
      </c>
      <c r="H378" t="str">
        <f>VLOOKUP($B378,[1]Ref_Risques!$AA:$AG,7,0)</f>
        <v>RTE Reseau de Transport d'Elec</v>
      </c>
    </row>
    <row r="379" spans="1:8" x14ac:dyDescent="0.25">
      <c r="A379">
        <f t="shared" si="5"/>
        <v>378</v>
      </c>
      <c r="B379" t="s">
        <v>79</v>
      </c>
      <c r="C379">
        <f>VLOOKUP($B379,[1]Ref_Risques!$AA:$AG,2,0)</f>
        <v>2</v>
      </c>
      <c r="D379">
        <f>VLOOKUP($B379,[1]Ref_Risques!$AA:$AG,3,0)</f>
        <v>2</v>
      </c>
      <c r="E379">
        <f>VLOOKUP(H379,[2]num_group!$B:$C,2,0)</f>
        <v>308</v>
      </c>
      <c r="F379">
        <f>VLOOKUP(B379,[1]Ref_Risques!$AA:$AI,9,0)</f>
        <v>12</v>
      </c>
      <c r="H379" t="str">
        <f>VLOOKUP($B379,[1]Ref_Risques!$AA:$AG,7,0)</f>
        <v>RWE AG</v>
      </c>
    </row>
    <row r="380" spans="1:8" x14ac:dyDescent="0.25">
      <c r="A380">
        <f t="shared" si="5"/>
        <v>379</v>
      </c>
      <c r="B380" t="s">
        <v>392</v>
      </c>
      <c r="C380">
        <f>VLOOKUP($B380,[1]Ref_Risques!$AA:$AG,2,0)</f>
        <v>2</v>
      </c>
      <c r="D380">
        <f>VLOOKUP($B380,[1]Ref_Risques!$AA:$AG,3,0)</f>
        <v>2</v>
      </c>
      <c r="E380">
        <f>VLOOKUP(H380,[2]num_group!$B:$C,2,0)</f>
        <v>200</v>
      </c>
      <c r="F380">
        <f>VLOOKUP(B380,[1]Ref_Risques!$AA:$AI,9,0)</f>
        <v>12</v>
      </c>
      <c r="H380" t="str">
        <f>VLOOKUP($B380,[1]Ref_Risques!$AA:$AG,7,0)</f>
        <v>innogy Finance BV</v>
      </c>
    </row>
    <row r="381" spans="1:8" x14ac:dyDescent="0.25">
      <c r="A381">
        <f t="shared" si="5"/>
        <v>380</v>
      </c>
      <c r="B381" t="s">
        <v>489</v>
      </c>
      <c r="C381">
        <f>VLOOKUP($B381,[1]Ref_Risques!$AA:$AG,2,0)</f>
        <v>2</v>
      </c>
      <c r="D381">
        <f>VLOOKUP($B381,[1]Ref_Risques!$AA:$AG,3,0)</f>
        <v>10</v>
      </c>
      <c r="E381">
        <f>VLOOKUP(H381,[2]num_group!$B:$C,2,0)</f>
        <v>309</v>
      </c>
      <c r="F381">
        <f>VLOOKUP(B381,[1]Ref_Risques!$AA:$AI,9,0)</f>
        <v>34</v>
      </c>
      <c r="H381" t="str">
        <f>VLOOKUP($B381,[1]Ref_Risques!$AA:$AG,7,0)</f>
        <v>SABMiller</v>
      </c>
    </row>
    <row r="382" spans="1:8" x14ac:dyDescent="0.25">
      <c r="A382">
        <f t="shared" si="5"/>
        <v>381</v>
      </c>
      <c r="B382" t="s">
        <v>96</v>
      </c>
      <c r="C382">
        <f>VLOOKUP($B382,[1]Ref_Risques!$AA:$AG,2,0)</f>
        <v>3</v>
      </c>
      <c r="D382">
        <f>VLOOKUP($B382,[1]Ref_Risques!$AA:$AG,3,0)</f>
        <v>15</v>
      </c>
      <c r="E382">
        <f>VLOOKUP(H382,[2]num_group!$B:$C,2,0)</f>
        <v>310</v>
      </c>
      <c r="F382">
        <f>VLOOKUP(B382,[1]Ref_Risques!$AA:$AI,9,0)</f>
        <v>4</v>
      </c>
      <c r="H382" t="str">
        <f>VLOOKUP($B382,[1]Ref_Risques!$AA:$AG,7,0)</f>
        <v>Sampo Oyj</v>
      </c>
    </row>
    <row r="383" spans="1:8" x14ac:dyDescent="0.25">
      <c r="A383">
        <f t="shared" si="5"/>
        <v>382</v>
      </c>
      <c r="B383" t="s">
        <v>394</v>
      </c>
      <c r="C383">
        <f>VLOOKUP($B383,[1]Ref_Risques!$AA:$AG,2,0)</f>
        <v>2</v>
      </c>
      <c r="D383">
        <f>VLOOKUP($B383,[1]Ref_Risques!$AA:$AG,3,0)</f>
        <v>1</v>
      </c>
      <c r="E383">
        <f>VLOOKUP(H383,[2]num_group!$B:$C,2,0)</f>
        <v>311</v>
      </c>
      <c r="F383">
        <f>VLOOKUP(B383,[1]Ref_Risques!$AA:$AI,9,0)</f>
        <v>32</v>
      </c>
      <c r="H383" t="str">
        <f>VLOOKUP($B383,[1]Ref_Risques!$AA:$AG,7,0)</f>
        <v>Sanofi-Aventis SA</v>
      </c>
    </row>
    <row r="384" spans="1:8" x14ac:dyDescent="0.25">
      <c r="A384">
        <f t="shared" si="5"/>
        <v>383</v>
      </c>
      <c r="B384" t="s">
        <v>397</v>
      </c>
      <c r="C384">
        <f>VLOOKUP($B384,[1]Ref_Risques!$AA:$AG,2,0)</f>
        <v>3</v>
      </c>
      <c r="D384">
        <f>VLOOKUP($B384,[1]Ref_Risques!$AA:$AG,3,0)</f>
        <v>6</v>
      </c>
      <c r="E384">
        <f>VLOOKUP(H384,[2]num_group!$B:$C,2,0)</f>
        <v>52</v>
      </c>
      <c r="F384">
        <f>VLOOKUP(B384,[1]Ref_Risques!$AA:$AI,9,0)</f>
        <v>6</v>
      </c>
      <c r="H384" t="str">
        <f>VLOOKUP($B384,[1]Ref_Risques!$AA:$AG,7,0)</f>
        <v>Banco Santander SA</v>
      </c>
    </row>
    <row r="385" spans="1:8" x14ac:dyDescent="0.25">
      <c r="A385">
        <f t="shared" si="5"/>
        <v>384</v>
      </c>
      <c r="B385" t="s">
        <v>396</v>
      </c>
      <c r="C385">
        <f>VLOOKUP($B385,[1]Ref_Risques!$AA:$AG,2,0)</f>
        <v>3</v>
      </c>
      <c r="D385">
        <f>VLOOKUP($B385,[1]Ref_Risques!$AA:$AG,3,0)</f>
        <v>17</v>
      </c>
      <c r="E385">
        <f>VLOOKUP(H385,[2]num_group!$B:$C,2,0)</f>
        <v>52</v>
      </c>
      <c r="F385">
        <f>VLOOKUP(B385,[1]Ref_Risques!$AA:$AI,9,0)</f>
        <v>3</v>
      </c>
      <c r="H385" t="str">
        <f>VLOOKUP($B385,[1]Ref_Risques!$AA:$AG,7,0)</f>
        <v>Banco Santander SA</v>
      </c>
    </row>
    <row r="386" spans="1:8" x14ac:dyDescent="0.25">
      <c r="A386">
        <f t="shared" si="5"/>
        <v>385</v>
      </c>
      <c r="B386" t="s">
        <v>78</v>
      </c>
      <c r="C386">
        <f>VLOOKUP($B386,[1]Ref_Risques!$AA:$AG,2,0)</f>
        <v>3</v>
      </c>
      <c r="D386">
        <f>VLOOKUP($B386,[1]Ref_Risques!$AA:$AG,3,0)</f>
        <v>6</v>
      </c>
      <c r="E386">
        <f>VLOOKUP(H386,[2]num_group!$B:$C,2,0)</f>
        <v>52</v>
      </c>
      <c r="F386">
        <f>VLOOKUP(B386,[1]Ref_Risques!$AA:$AI,9,0)</f>
        <v>3</v>
      </c>
      <c r="H386" t="str">
        <f>VLOOKUP($B386,[1]Ref_Risques!$AA:$AG,7,0)</f>
        <v>Banco Santander SA</v>
      </c>
    </row>
    <row r="387" spans="1:8" x14ac:dyDescent="0.25">
      <c r="A387">
        <f t="shared" si="5"/>
        <v>386</v>
      </c>
      <c r="B387" t="s">
        <v>109</v>
      </c>
      <c r="C387">
        <f>VLOOKUP($B387,[1]Ref_Risques!$AA:$AG,2,0)</f>
        <v>3</v>
      </c>
      <c r="D387">
        <f>VLOOKUP($B387,[1]Ref_Risques!$AA:$AG,3,0)</f>
        <v>10</v>
      </c>
      <c r="E387">
        <f>VLOOKUP(H387,[2]num_group!$B:$C,2,0)</f>
        <v>52</v>
      </c>
      <c r="F387">
        <f>VLOOKUP(B387,[1]Ref_Risques!$AA:$AI,9,0)</f>
        <v>3</v>
      </c>
      <c r="H387" t="str">
        <f>VLOOKUP($B387,[1]Ref_Risques!$AA:$AG,7,0)</f>
        <v>Banco Santander SA</v>
      </c>
    </row>
    <row r="388" spans="1:8" x14ac:dyDescent="0.25">
      <c r="A388">
        <f t="shared" ref="A388:A451" si="6">A387+1</f>
        <v>387</v>
      </c>
      <c r="B388" t="s">
        <v>424</v>
      </c>
      <c r="C388">
        <f>VLOOKUP($B388,[1]Ref_Risques!$AA:$AG,2,0)</f>
        <v>2</v>
      </c>
      <c r="D388">
        <f>VLOOKUP($B388,[1]Ref_Risques!$AA:$AG,3,0)</f>
        <v>17</v>
      </c>
      <c r="E388">
        <f>VLOOKUP(H388,[2]num_group!$B:$C,2,0)</f>
        <v>312</v>
      </c>
      <c r="F388">
        <f>VLOOKUP(B388,[1]Ref_Risques!$AA:$AI,9,0)</f>
        <v>16</v>
      </c>
      <c r="H388" t="str">
        <f>VLOOKUP($B388,[1]Ref_Risques!$AA:$AG,7,0)</f>
        <v>Santos Ltd</v>
      </c>
    </row>
    <row r="389" spans="1:8" x14ac:dyDescent="0.25">
      <c r="A389">
        <f t="shared" si="6"/>
        <v>388</v>
      </c>
      <c r="B389" t="s">
        <v>398</v>
      </c>
      <c r="C389">
        <f>VLOOKUP($B389,[1]Ref_Risques!$AA:$AG,2,0)</f>
        <v>3</v>
      </c>
      <c r="D389">
        <f>VLOOKUP($B389,[1]Ref_Risques!$AA:$AG,3,0)</f>
        <v>17</v>
      </c>
      <c r="E389">
        <f>VLOOKUP(H389,[2]num_group!$B:$C,2,0)</f>
        <v>313</v>
      </c>
      <c r="F389">
        <f>VLOOKUP(B389,[1]Ref_Risques!$AA:$AI,9,0)</f>
        <v>3</v>
      </c>
      <c r="H389" t="str">
        <f>VLOOKUP($B389,[1]Ref_Risques!$AA:$AG,7,0)</f>
        <v>SBAB Bank AB</v>
      </c>
    </row>
    <row r="390" spans="1:8" x14ac:dyDescent="0.25">
      <c r="A390">
        <f t="shared" si="6"/>
        <v>389</v>
      </c>
      <c r="B390" t="s">
        <v>401</v>
      </c>
      <c r="C390">
        <f>VLOOKUP($B390,[1]Ref_Risques!$AA:$AG,2,0)</f>
        <v>2</v>
      </c>
      <c r="D390">
        <f>VLOOKUP($B390,[1]Ref_Risques!$AA:$AG,3,0)</f>
        <v>17</v>
      </c>
      <c r="E390">
        <f>VLOOKUP(H390,[2]num_group!$B:$C,2,0)</f>
        <v>314</v>
      </c>
      <c r="F390">
        <f>VLOOKUP(B390,[1]Ref_Risques!$AA:$AI,9,0)</f>
        <v>19</v>
      </c>
      <c r="H390" t="str">
        <f>VLOOKUP($B390,[1]Ref_Risques!$AA:$AG,7,0)</f>
        <v>Scania CV AB</v>
      </c>
    </row>
    <row r="391" spans="1:8" x14ac:dyDescent="0.25">
      <c r="A391">
        <f t="shared" si="6"/>
        <v>390</v>
      </c>
      <c r="B391" t="s">
        <v>66</v>
      </c>
      <c r="C391">
        <f>VLOOKUP($B391,[1]Ref_Risques!$AA:$AG,2,0)</f>
        <v>2</v>
      </c>
      <c r="D391">
        <f>VLOOKUP($B391,[1]Ref_Risques!$AA:$AG,3,0)</f>
        <v>3</v>
      </c>
      <c r="E391">
        <f>VLOOKUP(H391,[2]num_group!$B:$C,2,0)</f>
        <v>315</v>
      </c>
      <c r="F391">
        <f>VLOOKUP(B391,[1]Ref_Risques!$AA:$AI,9,0)</f>
        <v>15</v>
      </c>
      <c r="H391" t="str">
        <f>VLOOKUP($B391,[1]Ref_Risques!$AA:$AG,7,0)</f>
        <v>Schlumberger Ltd</v>
      </c>
    </row>
    <row r="392" spans="1:8" x14ac:dyDescent="0.25">
      <c r="A392">
        <f t="shared" si="6"/>
        <v>391</v>
      </c>
      <c r="B392" t="s">
        <v>426</v>
      </c>
      <c r="C392">
        <f>VLOOKUP($B392,[1]Ref_Risques!$AA:$AG,2,0)</f>
        <v>2</v>
      </c>
      <c r="D392">
        <f>VLOOKUP($B392,[1]Ref_Risques!$AA:$AG,3,0)</f>
        <v>1</v>
      </c>
      <c r="E392">
        <f>VLOOKUP(H392,[2]num_group!$B:$C,2,0)</f>
        <v>316</v>
      </c>
      <c r="F392">
        <f>VLOOKUP(B392,[1]Ref_Risques!$AA:$AI,9,0)</f>
        <v>45</v>
      </c>
      <c r="H392" t="str">
        <f>VLOOKUP($B392,[1]Ref_Risques!$AA:$AG,7,0)</f>
        <v>Schneider Electric SE</v>
      </c>
    </row>
    <row r="393" spans="1:8" x14ac:dyDescent="0.25">
      <c r="A393">
        <f t="shared" si="6"/>
        <v>392</v>
      </c>
      <c r="B393" t="s">
        <v>402</v>
      </c>
      <c r="C393">
        <f>VLOOKUP($B393,[1]Ref_Risques!$AA:$AG,2,0)</f>
        <v>3</v>
      </c>
      <c r="D393">
        <f>VLOOKUP($B393,[1]Ref_Risques!$AA:$AG,3,0)</f>
        <v>1</v>
      </c>
      <c r="E393">
        <f>VLOOKUP(H393,[2]num_group!$B:$C,2,0)</f>
        <v>317</v>
      </c>
      <c r="F393">
        <f>VLOOKUP(B393,[1]Ref_Risques!$AA:$AI,9,0)</f>
        <v>4</v>
      </c>
      <c r="H393" t="str">
        <f>VLOOKUP($B393,[1]Ref_Risques!$AA:$AG,7,0)</f>
        <v>SCOR SE</v>
      </c>
    </row>
    <row r="394" spans="1:8" x14ac:dyDescent="0.25">
      <c r="A394">
        <f t="shared" si="6"/>
        <v>393</v>
      </c>
      <c r="B394" t="s">
        <v>404</v>
      </c>
      <c r="C394">
        <f>VLOOKUP($B394,[1]Ref_Risques!$AA:$AG,2,0)</f>
        <v>2</v>
      </c>
      <c r="D394">
        <f>VLOOKUP($B394,[1]Ref_Risques!$AA:$AG,3,0)</f>
        <v>17</v>
      </c>
      <c r="E394">
        <f>VLOOKUP(H394,[2]num_group!$B:$C,2,0)</f>
        <v>318</v>
      </c>
      <c r="F394">
        <f>VLOOKUP(B394,[1]Ref_Risques!$AA:$AI,9,0)</f>
        <v>5</v>
      </c>
      <c r="H394" t="str">
        <f>VLOOKUP($B394,[1]Ref_Risques!$AA:$AG,7,0)</f>
        <v>Securitas AB</v>
      </c>
    </row>
    <row r="395" spans="1:8" x14ac:dyDescent="0.25">
      <c r="A395">
        <f t="shared" si="6"/>
        <v>394</v>
      </c>
      <c r="B395" t="s">
        <v>405</v>
      </c>
      <c r="C395">
        <f>VLOOKUP($B395,[1]Ref_Risques!$AA:$AG,2,0)</f>
        <v>2</v>
      </c>
      <c r="D395">
        <f>VLOOKUP($B395,[1]Ref_Risques!$AA:$AG,3,0)</f>
        <v>17</v>
      </c>
      <c r="E395">
        <f>VLOOKUP(H395,[2]num_group!$B:$C,2,0)</f>
        <v>319</v>
      </c>
      <c r="F395">
        <f>VLOOKUP(B395,[1]Ref_Risques!$AA:$AI,9,0)</f>
        <v>2</v>
      </c>
      <c r="H395" t="str">
        <f>VLOOKUP($B395,[1]Ref_Risques!$AA:$AG,7,0)</f>
        <v>SES SA</v>
      </c>
    </row>
    <row r="396" spans="1:8" x14ac:dyDescent="0.25">
      <c r="A396">
        <f t="shared" si="6"/>
        <v>395</v>
      </c>
      <c r="B396" t="s">
        <v>427</v>
      </c>
      <c r="C396">
        <f>VLOOKUP($B396,[1]Ref_Risques!$AA:$AG,2,0)</f>
        <v>2</v>
      </c>
      <c r="D396">
        <f>VLOOKUP($B396,[1]Ref_Risques!$AA:$AG,3,0)</f>
        <v>10</v>
      </c>
      <c r="E396">
        <f>VLOOKUP(H396,[2]num_group!$B:$C,2,0)</f>
        <v>320</v>
      </c>
      <c r="F396">
        <f>VLOOKUP(B396,[1]Ref_Risques!$AA:$AI,9,0)</f>
        <v>49</v>
      </c>
      <c r="H396" t="str">
        <f>VLOOKUP($B396,[1]Ref_Risques!$AA:$AG,7,0)</f>
        <v>Severn Trent Utilities Finance</v>
      </c>
    </row>
    <row r="397" spans="1:8" x14ac:dyDescent="0.25">
      <c r="A397">
        <f t="shared" si="6"/>
        <v>396</v>
      </c>
      <c r="B397" t="s">
        <v>55</v>
      </c>
      <c r="C397">
        <f>VLOOKUP($B397,[1]Ref_Risques!$AA:$AG,2,0)</f>
        <v>3</v>
      </c>
      <c r="D397">
        <f>VLOOKUP($B397,[1]Ref_Risques!$AA:$AG,3,0)</f>
        <v>1</v>
      </c>
      <c r="E397">
        <f>VLOOKUP(H397,[2]num_group!$B:$C,2,0)</f>
        <v>330</v>
      </c>
      <c r="F397">
        <f>VLOOKUP(B397,[1]Ref_Risques!$AA:$AI,9,0)</f>
        <v>3</v>
      </c>
      <c r="H397" t="str">
        <f>VLOOKUP($B397,[1]Ref_Risques!$AA:$AG,7,0)</f>
        <v>Société Générale</v>
      </c>
    </row>
    <row r="398" spans="1:8" x14ac:dyDescent="0.25">
      <c r="A398">
        <f t="shared" si="6"/>
        <v>397</v>
      </c>
      <c r="B398" t="s">
        <v>385</v>
      </c>
      <c r="C398">
        <f>VLOOKUP($B398,[1]Ref_Risques!$AA:$AG,2,0)</f>
        <v>2</v>
      </c>
      <c r="D398">
        <f>VLOOKUP($B398,[1]Ref_Risques!$AA:$AG,3,0)</f>
        <v>9</v>
      </c>
      <c r="E398">
        <f>VLOOKUP(H398,[2]num_group!$B:$C,2,0)</f>
        <v>306</v>
      </c>
      <c r="F398">
        <f>VLOOKUP(B398,[1]Ref_Risques!$AA:$AI,9,0)</f>
        <v>16</v>
      </c>
      <c r="H398" t="str">
        <f>VLOOKUP($B398,[1]Ref_Risques!$AA:$AG,7,0)</f>
        <v>Royal Dutch Shell PLC</v>
      </c>
    </row>
    <row r="399" spans="1:8" x14ac:dyDescent="0.25">
      <c r="A399">
        <f t="shared" si="6"/>
        <v>398</v>
      </c>
      <c r="B399" t="s">
        <v>410</v>
      </c>
      <c r="C399">
        <f>VLOOKUP($B399,[1]Ref_Risques!$AA:$AG,2,0)</f>
        <v>2</v>
      </c>
      <c r="D399">
        <f>VLOOKUP($B399,[1]Ref_Risques!$AA:$AG,3,0)</f>
        <v>2</v>
      </c>
      <c r="E399">
        <f>VLOOKUP(H399,[2]num_group!$B:$C,2,0)</f>
        <v>322</v>
      </c>
      <c r="F399">
        <f>VLOOKUP(B399,[1]Ref_Risques!$AA:$AI,9,0)</f>
        <v>41</v>
      </c>
      <c r="H399" t="str">
        <f>VLOOKUP($B399,[1]Ref_Risques!$AA:$AG,7,0)</f>
        <v>Siemens Financieringsmaatschap</v>
      </c>
    </row>
    <row r="400" spans="1:8" x14ac:dyDescent="0.25">
      <c r="A400">
        <f t="shared" si="6"/>
        <v>399</v>
      </c>
      <c r="B400" t="s">
        <v>239</v>
      </c>
      <c r="C400">
        <f>VLOOKUP($B400,[1]Ref_Risques!$AA:$AG,2,0)</f>
        <v>3</v>
      </c>
      <c r="D400">
        <f>VLOOKUP($B400,[1]Ref_Risques!$AA:$AG,3,0)</f>
        <v>17</v>
      </c>
      <c r="E400">
        <f>VLOOKUP(H400,[2]num_group!$B:$C,2,0)</f>
        <v>323</v>
      </c>
      <c r="F400">
        <f>VLOOKUP(B400,[1]Ref_Risques!$AA:$AI,9,0)</f>
        <v>3</v>
      </c>
      <c r="H400" t="str">
        <f>VLOOKUP($B400,[1]Ref_Risques!$AA:$AG,7,0)</f>
        <v>Skandinaviska Enskilda Banken</v>
      </c>
    </row>
    <row r="401" spans="1:8" x14ac:dyDescent="0.25">
      <c r="A401">
        <f t="shared" si="6"/>
        <v>400</v>
      </c>
      <c r="B401" t="s">
        <v>411</v>
      </c>
      <c r="C401">
        <f>VLOOKUP($B401,[1]Ref_Risques!$AA:$AG,2,0)</f>
        <v>2</v>
      </c>
      <c r="D401">
        <f>VLOOKUP($B401,[1]Ref_Risques!$AA:$AG,3,0)</f>
        <v>17</v>
      </c>
      <c r="E401">
        <f>VLOOKUP(H401,[2]num_group!$B:$C,2,0)</f>
        <v>324</v>
      </c>
      <c r="F401">
        <f>VLOOKUP(B401,[1]Ref_Risques!$AA:$AI,9,0)</f>
        <v>42</v>
      </c>
      <c r="H401" t="str">
        <f>VLOOKUP($B401,[1]Ref_Risques!$AA:$AG,7,0)</f>
        <v>SKF AB</v>
      </c>
    </row>
    <row r="402" spans="1:8" x14ac:dyDescent="0.25">
      <c r="A402">
        <f t="shared" si="6"/>
        <v>401</v>
      </c>
      <c r="B402" t="s">
        <v>413</v>
      </c>
      <c r="C402">
        <f>VLOOKUP($B402,[1]Ref_Risques!$AA:$AG,2,0)</f>
        <v>2</v>
      </c>
      <c r="D402">
        <f>VLOOKUP($B402,[1]Ref_Risques!$AA:$AG,3,0)</f>
        <v>10</v>
      </c>
      <c r="E402">
        <f>VLOOKUP(H402,[2]num_group!$B:$C,2,0)</f>
        <v>325</v>
      </c>
      <c r="F402">
        <f>VLOOKUP(B402,[1]Ref_Risques!$AA:$AI,9,0)</f>
        <v>41</v>
      </c>
      <c r="H402" t="str">
        <f>VLOOKUP($B402,[1]Ref_Risques!$AA:$AG,7,0)</f>
        <v>Smiths Group PLC</v>
      </c>
    </row>
    <row r="403" spans="1:8" x14ac:dyDescent="0.25">
      <c r="A403">
        <f t="shared" si="6"/>
        <v>402</v>
      </c>
      <c r="B403" t="s">
        <v>421</v>
      </c>
      <c r="C403">
        <f>VLOOKUP($B403,[1]Ref_Risques!$AA:$AG,2,0)</f>
        <v>2</v>
      </c>
      <c r="D403">
        <f>VLOOKUP($B403,[1]Ref_Risques!$AA:$AG,3,0)</f>
        <v>8</v>
      </c>
      <c r="E403">
        <f>VLOOKUP(H403,[2]num_group!$B:$C,2,0)</f>
        <v>326</v>
      </c>
      <c r="F403">
        <f>VLOOKUP(B403,[1]Ref_Risques!$AA:$AI,9,0)</f>
        <v>17</v>
      </c>
      <c r="H403" t="str">
        <f>VLOOKUP($B403,[1]Ref_Risques!$AA:$AG,7,0)</f>
        <v>Snam SpA</v>
      </c>
    </row>
    <row r="404" spans="1:8" x14ac:dyDescent="0.25">
      <c r="A404">
        <f t="shared" si="6"/>
        <v>403</v>
      </c>
      <c r="B404" t="s">
        <v>414</v>
      </c>
      <c r="C404">
        <f>VLOOKUP($B404,[1]Ref_Risques!$AA:$AG,2,0)</f>
        <v>2</v>
      </c>
      <c r="D404">
        <f>VLOOKUP($B404,[1]Ref_Risques!$AA:$AG,3,0)</f>
        <v>1</v>
      </c>
      <c r="E404">
        <f>VLOOKUP(H404,[2]num_group!$B:$C,2,0)</f>
        <v>327</v>
      </c>
      <c r="F404">
        <f>VLOOKUP(B404,[1]Ref_Risques!$AA:$AI,9,0)</f>
        <v>35</v>
      </c>
      <c r="H404" t="str">
        <f>VLOOKUP($B404,[1]Ref_Risques!$AA:$AG,7,0)</f>
        <v>SNCF Reseau</v>
      </c>
    </row>
    <row r="405" spans="1:8" x14ac:dyDescent="0.25">
      <c r="A405">
        <f t="shared" si="6"/>
        <v>404</v>
      </c>
      <c r="B405" t="s">
        <v>108</v>
      </c>
      <c r="C405">
        <f>VLOOKUP($B405,[1]Ref_Risques!$AA:$AG,2,0)</f>
        <v>2</v>
      </c>
      <c r="D405">
        <f>VLOOKUP($B405,[1]Ref_Risques!$AA:$AG,3,0)</f>
        <v>1</v>
      </c>
      <c r="E405">
        <f>VLOOKUP(H405,[2]num_group!$B:$C,2,0)</f>
        <v>327</v>
      </c>
      <c r="F405">
        <f>VLOOKUP(B405,[1]Ref_Risques!$AA:$AI,9,0)</f>
        <v>5</v>
      </c>
      <c r="H405" t="str">
        <f>VLOOKUP($B405,[1]Ref_Risques!$AA:$AG,7,0)</f>
        <v>SNCF Reseau</v>
      </c>
    </row>
    <row r="406" spans="1:8" x14ac:dyDescent="0.25">
      <c r="A406">
        <f t="shared" si="6"/>
        <v>405</v>
      </c>
      <c r="B406" t="s">
        <v>415</v>
      </c>
      <c r="C406">
        <f>VLOOKUP($B406,[1]Ref_Risques!$AA:$AG,2,0)</f>
        <v>3</v>
      </c>
      <c r="D406">
        <f>VLOOKUP($B406,[1]Ref_Risques!$AA:$AG,3,0)</f>
        <v>9</v>
      </c>
      <c r="E406">
        <f>VLOOKUP(H406,[2]num_group!$B:$C,2,0)</f>
        <v>126</v>
      </c>
      <c r="F406">
        <f>VLOOKUP(B406,[1]Ref_Risques!$AA:$AI,9,0)</f>
        <v>3</v>
      </c>
      <c r="H406" t="str">
        <f>VLOOKUP($B406,[1]Ref_Risques!$AA:$AG,7,0)</f>
        <v>de Volksbank NV</v>
      </c>
    </row>
    <row r="407" spans="1:8" x14ac:dyDescent="0.25">
      <c r="A407">
        <f t="shared" si="6"/>
        <v>406</v>
      </c>
      <c r="B407" t="s">
        <v>416</v>
      </c>
      <c r="C407">
        <f>VLOOKUP($B407,[1]Ref_Risques!$AA:$AG,2,0)</f>
        <v>3</v>
      </c>
      <c r="D407">
        <f>VLOOKUP($B407,[1]Ref_Risques!$AA:$AG,3,0)</f>
        <v>1</v>
      </c>
      <c r="E407">
        <f>VLOOKUP(H407,[2]num_group!$B:$C,2,0)</f>
        <v>330</v>
      </c>
      <c r="F407">
        <f>VLOOKUP(B407,[1]Ref_Risques!$AA:$AI,9,0)</f>
        <v>3</v>
      </c>
      <c r="H407" t="str">
        <f>VLOOKUP($B407,[1]Ref_Risques!$AA:$AG,7,0)</f>
        <v>Société Générale</v>
      </c>
    </row>
    <row r="408" spans="1:8" x14ac:dyDescent="0.25">
      <c r="A408">
        <f t="shared" si="6"/>
        <v>407</v>
      </c>
      <c r="B408" t="s">
        <v>21</v>
      </c>
      <c r="C408">
        <f>VLOOKUP($B408,[1]Ref_Risques!$AA:$AG,2,0)</f>
        <v>3</v>
      </c>
      <c r="D408">
        <f>VLOOKUP($B408,[1]Ref_Risques!$AA:$AG,3,0)</f>
        <v>1</v>
      </c>
      <c r="E408">
        <f>VLOOKUP(H408,[2]num_group!$B:$C,2,0)</f>
        <v>330</v>
      </c>
      <c r="F408">
        <f>VLOOKUP(B408,[1]Ref_Risques!$AA:$AI,9,0)</f>
        <v>3</v>
      </c>
      <c r="H408" t="str">
        <f>VLOOKUP($B408,[1]Ref_Risques!$AA:$AG,7,0)</f>
        <v>Société Générale</v>
      </c>
    </row>
    <row r="409" spans="1:8" x14ac:dyDescent="0.25">
      <c r="A409">
        <f t="shared" si="6"/>
        <v>408</v>
      </c>
      <c r="B409" t="s">
        <v>418</v>
      </c>
      <c r="C409">
        <f>VLOOKUP($B409,[1]Ref_Risques!$AA:$AG,2,0)</f>
        <v>2</v>
      </c>
      <c r="D409">
        <f>VLOOKUP($B409,[1]Ref_Risques!$AA:$AG,3,0)</f>
        <v>5</v>
      </c>
      <c r="E409">
        <f>VLOOKUP(H409,[2]num_group!$B:$C,2,0)</f>
        <v>331</v>
      </c>
      <c r="F409">
        <f>VLOOKUP(B409,[1]Ref_Risques!$AA:$AI,9,0)</f>
        <v>27</v>
      </c>
      <c r="H409" t="str">
        <f>VLOOKUP($B409,[1]Ref_Risques!$AA:$AG,7,0)</f>
        <v>Solvay SA</v>
      </c>
    </row>
    <row r="410" spans="1:8" x14ac:dyDescent="0.25">
      <c r="A410">
        <f t="shared" si="6"/>
        <v>409</v>
      </c>
      <c r="B410" t="s">
        <v>417</v>
      </c>
      <c r="C410">
        <f>VLOOKUP($B410,[1]Ref_Risques!$AA:$AG,2,0)</f>
        <v>2</v>
      </c>
      <c r="D410">
        <f>VLOOKUP($B410,[1]Ref_Risques!$AA:$AG,3,0)</f>
        <v>5</v>
      </c>
      <c r="E410">
        <f>VLOOKUP(H410,[2]num_group!$B:$C,2,0)</f>
        <v>331</v>
      </c>
      <c r="F410">
        <f>VLOOKUP(B410,[1]Ref_Risques!$AA:$AI,9,0)</f>
        <v>27</v>
      </c>
      <c r="H410" t="str">
        <f>VLOOKUP($B410,[1]Ref_Risques!$AA:$AG,7,0)</f>
        <v>Solvay SA</v>
      </c>
    </row>
    <row r="411" spans="1:8" x14ac:dyDescent="0.25">
      <c r="A411">
        <f t="shared" si="6"/>
        <v>410</v>
      </c>
      <c r="B411" t="s">
        <v>340</v>
      </c>
      <c r="C411">
        <f>VLOOKUP($B411,[1]Ref_Risques!$AA:$AG,2,0)</f>
        <v>3</v>
      </c>
      <c r="D411">
        <f>VLOOKUP($B411,[1]Ref_Risques!$AA:$AG,3,0)</f>
        <v>17</v>
      </c>
      <c r="E411">
        <f>VLOOKUP(H411,[2]num_group!$B:$C,2,0)</f>
        <v>332</v>
      </c>
      <c r="F411">
        <f>VLOOKUP(B411,[1]Ref_Risques!$AA:$AI,9,0)</f>
        <v>3</v>
      </c>
      <c r="H411" t="str">
        <f>VLOOKUP($B411,[1]Ref_Risques!$AA:$AG,7,0)</f>
        <v>SpareBank 1 SMN</v>
      </c>
    </row>
    <row r="412" spans="1:8" x14ac:dyDescent="0.25">
      <c r="A412">
        <f t="shared" si="6"/>
        <v>411</v>
      </c>
      <c r="B412" t="s">
        <v>419</v>
      </c>
      <c r="C412">
        <f>VLOOKUP($B412,[1]Ref_Risques!$AA:$AG,2,0)</f>
        <v>3</v>
      </c>
      <c r="D412">
        <f>VLOOKUP($B412,[1]Ref_Risques!$AA:$AG,3,0)</f>
        <v>17</v>
      </c>
      <c r="E412">
        <f>VLOOKUP(H412,[2]num_group!$B:$C,2,0)</f>
        <v>333</v>
      </c>
      <c r="F412">
        <f>VLOOKUP(B412,[1]Ref_Risques!$AA:$AI,9,0)</f>
        <v>3</v>
      </c>
      <c r="H412" t="str">
        <f>VLOOKUP($B412,[1]Ref_Risques!$AA:$AG,7,0)</f>
        <v>SpareBank 1 SR-Bank ASA</v>
      </c>
    </row>
    <row r="413" spans="1:8" x14ac:dyDescent="0.25">
      <c r="A413">
        <f t="shared" si="6"/>
        <v>412</v>
      </c>
      <c r="B413" t="s">
        <v>422</v>
      </c>
      <c r="C413">
        <f>VLOOKUP($B413,[1]Ref_Risques!$AA:$AG,2,0)</f>
        <v>2</v>
      </c>
      <c r="D413">
        <f>VLOOKUP($B413,[1]Ref_Risques!$AA:$AG,3,0)</f>
        <v>10</v>
      </c>
      <c r="E413">
        <f>VLOOKUP(H413,[2]num_group!$B:$C,2,0)</f>
        <v>334</v>
      </c>
      <c r="F413">
        <f>VLOOKUP(B413,[1]Ref_Risques!$AA:$AI,9,0)</f>
        <v>12</v>
      </c>
      <c r="H413" t="str">
        <f>VLOOKUP($B413,[1]Ref_Risques!$AA:$AG,7,0)</f>
        <v>SSE PLC</v>
      </c>
    </row>
    <row r="414" spans="1:8" x14ac:dyDescent="0.25">
      <c r="A414">
        <f t="shared" si="6"/>
        <v>413</v>
      </c>
      <c r="B414" t="s">
        <v>64</v>
      </c>
      <c r="C414">
        <f>VLOOKUP($B414,[1]Ref_Risques!$AA:$AG,2,0)</f>
        <v>3</v>
      </c>
      <c r="D414">
        <f>VLOOKUP($B414,[1]Ref_Risques!$AA:$AG,3,0)</f>
        <v>10</v>
      </c>
      <c r="E414">
        <f>VLOOKUP(H414,[2]num_group!$B:$C,2,0)</f>
        <v>335</v>
      </c>
      <c r="F414">
        <f>VLOOKUP(B414,[1]Ref_Risques!$AA:$AI,9,0)</f>
        <v>3</v>
      </c>
      <c r="H414" t="str">
        <f>VLOOKUP($B414,[1]Ref_Risques!$AA:$AG,7,0)</f>
        <v>Standard Chartered PLC</v>
      </c>
    </row>
    <row r="415" spans="1:8" x14ac:dyDescent="0.25">
      <c r="A415">
        <f t="shared" si="6"/>
        <v>414</v>
      </c>
      <c r="B415" t="s">
        <v>92</v>
      </c>
      <c r="C415">
        <f>VLOOKUP($B415,[1]Ref_Risques!$AA:$AG,2,0)</f>
        <v>3</v>
      </c>
      <c r="D415">
        <f>VLOOKUP($B415,[1]Ref_Risques!$AA:$AG,3,0)</f>
        <v>10</v>
      </c>
      <c r="E415">
        <f>VLOOKUP(H415,[2]num_group!$B:$C,2,0)</f>
        <v>335</v>
      </c>
      <c r="F415">
        <f>VLOOKUP(B415,[1]Ref_Risques!$AA:$AI,9,0)</f>
        <v>3</v>
      </c>
      <c r="H415" t="str">
        <f>VLOOKUP($B415,[1]Ref_Risques!$AA:$AG,7,0)</f>
        <v>Standard Chartered PLC</v>
      </c>
    </row>
    <row r="416" spans="1:8" x14ac:dyDescent="0.25">
      <c r="A416">
        <f t="shared" si="6"/>
        <v>415</v>
      </c>
      <c r="B416" t="s">
        <v>423</v>
      </c>
      <c r="C416">
        <f>VLOOKUP($B416,[1]Ref_Risques!$AA:$AG,2,0)</f>
        <v>2</v>
      </c>
      <c r="D416">
        <f>VLOOKUP($B416,[1]Ref_Risques!$AA:$AG,3,0)</f>
        <v>17</v>
      </c>
      <c r="E416">
        <f>VLOOKUP(H416,[2]num_group!$B:$C,2,0)</f>
        <v>336</v>
      </c>
      <c r="F416">
        <f>VLOOKUP(B416,[1]Ref_Risques!$AA:$AI,9,0)</f>
        <v>12</v>
      </c>
      <c r="H416" t="str">
        <f>VLOOKUP($B416,[1]Ref_Risques!$AA:$AG,7,0)</f>
        <v>Statkraft AS</v>
      </c>
    </row>
    <row r="417" spans="1:8" x14ac:dyDescent="0.25">
      <c r="A417">
        <f t="shared" si="6"/>
        <v>416</v>
      </c>
      <c r="B417" t="s">
        <v>431</v>
      </c>
      <c r="C417">
        <f>VLOOKUP($B417,[1]Ref_Risques!$AA:$AG,2,0)</f>
        <v>2</v>
      </c>
      <c r="D417">
        <f>VLOOKUP($B417,[1]Ref_Risques!$AA:$AG,3,0)</f>
        <v>2</v>
      </c>
      <c r="E417">
        <f>VLOOKUP(H417,[2]num_group!$B:$C,2,0)</f>
        <v>337</v>
      </c>
      <c r="F417">
        <f>VLOOKUP(B417,[1]Ref_Risques!$AA:$AI,9,0)</f>
        <v>11</v>
      </c>
      <c r="H417" t="str">
        <f>VLOOKUP($B417,[1]Ref_Risques!$AA:$AG,7,0)</f>
        <v>Suedzucker AG</v>
      </c>
    </row>
    <row r="418" spans="1:8" x14ac:dyDescent="0.25">
      <c r="A418">
        <f t="shared" si="6"/>
        <v>417</v>
      </c>
      <c r="B418" t="s">
        <v>406</v>
      </c>
      <c r="C418">
        <f>VLOOKUP($B418,[1]Ref_Risques!$AA:$AG,2,0)</f>
        <v>2</v>
      </c>
      <c r="D418">
        <f>VLOOKUP($B418,[1]Ref_Risques!$AA:$AG,3,0)</f>
        <v>1</v>
      </c>
      <c r="E418">
        <f>VLOOKUP(H418,[2]num_group!$B:$C,2,0)</f>
        <v>338</v>
      </c>
      <c r="F418">
        <f>VLOOKUP(B418,[1]Ref_Risques!$AA:$AI,9,0)</f>
        <v>49</v>
      </c>
      <c r="H418" t="str">
        <f>VLOOKUP($B418,[1]Ref_Risques!$AA:$AG,7,0)</f>
        <v>Suez Environnement Co</v>
      </c>
    </row>
    <row r="419" spans="1:8" x14ac:dyDescent="0.25">
      <c r="A419">
        <f t="shared" si="6"/>
        <v>418</v>
      </c>
      <c r="B419" t="s">
        <v>400</v>
      </c>
      <c r="C419">
        <f>VLOOKUP($B419,[1]Ref_Risques!$AA:$AG,2,0)</f>
        <v>2</v>
      </c>
      <c r="D419">
        <f>VLOOKUP($B419,[1]Ref_Risques!$AA:$AG,3,0)</f>
        <v>17</v>
      </c>
      <c r="E419">
        <f>VLOOKUP(H419,[2]num_group!$B:$C,2,0)</f>
        <v>339</v>
      </c>
      <c r="F419">
        <f>VLOOKUP(B419,[1]Ref_Risques!$AA:$AI,9,0)</f>
        <v>47</v>
      </c>
      <c r="H419" t="str">
        <f>VLOOKUP($B419,[1]Ref_Risques!$AA:$AG,7,0)</f>
        <v>Svenska Cellulosa AB SCA</v>
      </c>
    </row>
    <row r="420" spans="1:8" x14ac:dyDescent="0.25">
      <c r="A420">
        <f t="shared" si="6"/>
        <v>419</v>
      </c>
      <c r="B420" t="s">
        <v>408</v>
      </c>
      <c r="C420">
        <f>VLOOKUP($B420,[1]Ref_Risques!$AA:$AG,2,0)</f>
        <v>3</v>
      </c>
      <c r="D420">
        <f>VLOOKUP($B420,[1]Ref_Risques!$AA:$AG,3,0)</f>
        <v>17</v>
      </c>
      <c r="E420">
        <f>VLOOKUP(H420,[2]num_group!$B:$C,2,0)</f>
        <v>340</v>
      </c>
      <c r="F420">
        <f>VLOOKUP(B420,[1]Ref_Risques!$AA:$AI,9,0)</f>
        <v>3</v>
      </c>
      <c r="H420" t="str">
        <f>VLOOKUP($B420,[1]Ref_Risques!$AA:$AG,7,0)</f>
        <v>Svenska Handelsbanken AB</v>
      </c>
    </row>
    <row r="421" spans="1:8" x14ac:dyDescent="0.25">
      <c r="A421">
        <f t="shared" si="6"/>
        <v>420</v>
      </c>
      <c r="B421" t="s">
        <v>428</v>
      </c>
      <c r="C421">
        <f>VLOOKUP($B421,[1]Ref_Risques!$AA:$AG,2,0)</f>
        <v>3</v>
      </c>
      <c r="D421">
        <f>VLOOKUP($B421,[1]Ref_Risques!$AA:$AG,3,0)</f>
        <v>17</v>
      </c>
      <c r="E421">
        <f>VLOOKUP(H421,[2]num_group!$B:$C,2,0)</f>
        <v>341</v>
      </c>
      <c r="F421">
        <f>VLOOKUP(B421,[1]Ref_Risques!$AA:$AI,9,0)</f>
        <v>3</v>
      </c>
      <c r="H421" t="str">
        <f>VLOOKUP($B421,[1]Ref_Risques!$AA:$AG,7,0)</f>
        <v>Swedbank AB</v>
      </c>
    </row>
    <row r="422" spans="1:8" x14ac:dyDescent="0.25">
      <c r="A422">
        <f t="shared" si="6"/>
        <v>421</v>
      </c>
      <c r="B422" t="s">
        <v>429</v>
      </c>
      <c r="C422">
        <f>VLOOKUP($B422,[1]Ref_Risques!$AA:$AG,2,0)</f>
        <v>2</v>
      </c>
      <c r="D422">
        <f>VLOOKUP($B422,[1]Ref_Risques!$AA:$AG,3,0)</f>
        <v>17</v>
      </c>
      <c r="E422">
        <f>VLOOKUP(H422,[2]num_group!$B:$C,2,0)</f>
        <v>342</v>
      </c>
      <c r="F422">
        <f>VLOOKUP(B422,[1]Ref_Risques!$AA:$AI,9,0)</f>
        <v>23</v>
      </c>
      <c r="H422" t="str">
        <f>VLOOKUP($B422,[1]Ref_Risques!$AA:$AG,7,0)</f>
        <v>Swedish Match AB</v>
      </c>
    </row>
    <row r="423" spans="1:8" x14ac:dyDescent="0.25">
      <c r="A423">
        <f t="shared" si="6"/>
        <v>422</v>
      </c>
      <c r="B423" t="s">
        <v>481</v>
      </c>
      <c r="C423">
        <f>VLOOKUP($B423,[1]Ref_Risques!$AA:$AG,2,0)</f>
        <v>3</v>
      </c>
      <c r="D423">
        <f>VLOOKUP($B423,[1]Ref_Risques!$AA:$AG,3,0)</f>
        <v>16</v>
      </c>
      <c r="E423">
        <f>VLOOKUP(H423,[2]num_group!$B:$C,2,0)</f>
        <v>344</v>
      </c>
      <c r="F423">
        <f>VLOOKUP(B423,[1]Ref_Risques!$AA:$AI,9,0)</f>
        <v>4</v>
      </c>
      <c r="H423" t="str">
        <f>VLOOKUP($B423,[1]Ref_Risques!$AA:$AG,7,0)</f>
        <v>Swiss Re AG</v>
      </c>
    </row>
    <row r="424" spans="1:8" x14ac:dyDescent="0.25">
      <c r="A424">
        <f t="shared" si="6"/>
        <v>423</v>
      </c>
      <c r="B424" t="s">
        <v>430</v>
      </c>
      <c r="C424">
        <f>VLOOKUP($B424,[1]Ref_Risques!$AA:$AG,2,0)</f>
        <v>3</v>
      </c>
      <c r="D424">
        <f>VLOOKUP($B424,[1]Ref_Risques!$AA:$AG,3,0)</f>
        <v>11</v>
      </c>
      <c r="E424">
        <f>VLOOKUP(H424,[2]num_group!$B:$C,2,0)</f>
        <v>345</v>
      </c>
      <c r="F424">
        <f>VLOOKUP(B424,[1]Ref_Risques!$AA:$AI,9,0)</f>
        <v>3</v>
      </c>
      <c r="H424" t="str">
        <f>VLOOKUP($B424,[1]Ref_Risques!$AA:$AG,7,0)</f>
        <v>Sydbank A/S</v>
      </c>
    </row>
    <row r="425" spans="1:8" x14ac:dyDescent="0.25">
      <c r="A425">
        <f t="shared" si="6"/>
        <v>424</v>
      </c>
      <c r="B425" t="s">
        <v>432</v>
      </c>
      <c r="C425">
        <f>VLOOKUP($B425,[1]Ref_Risques!$AA:$AG,2,0)</f>
        <v>2</v>
      </c>
      <c r="D425">
        <f>VLOOKUP($B425,[1]Ref_Risques!$AA:$AG,3,0)</f>
        <v>11</v>
      </c>
      <c r="E425">
        <f>VLOOKUP(H425,[2]num_group!$B:$C,2,0)</f>
        <v>346</v>
      </c>
      <c r="F425">
        <f>VLOOKUP(B425,[1]Ref_Risques!$AA:$AI,9,0)</f>
        <v>2</v>
      </c>
      <c r="H425" t="str">
        <f>VLOOKUP($B425,[1]Ref_Risques!$AA:$AG,7,0)</f>
        <v>TDC A/S</v>
      </c>
    </row>
    <row r="426" spans="1:8" x14ac:dyDescent="0.25">
      <c r="A426">
        <f t="shared" si="6"/>
        <v>425</v>
      </c>
      <c r="B426" t="s">
        <v>49</v>
      </c>
      <c r="C426">
        <f>VLOOKUP($B426,[1]Ref_Risques!$AA:$AG,2,0)</f>
        <v>2</v>
      </c>
      <c r="D426">
        <f>VLOOKUP($B426,[1]Ref_Risques!$AA:$AG,3,0)</f>
        <v>8</v>
      </c>
      <c r="E426">
        <f>VLOOKUP(H426,[2]num_group!$B:$C,2,0)</f>
        <v>347</v>
      </c>
      <c r="F426">
        <f>VLOOKUP(B426,[1]Ref_Risques!$AA:$AI,9,0)</f>
        <v>2</v>
      </c>
      <c r="H426" t="str">
        <f>VLOOKUP($B426,[1]Ref_Risques!$AA:$AG,7,0)</f>
        <v>Telecom Italia SpA/Milano</v>
      </c>
    </row>
    <row r="427" spans="1:8" x14ac:dyDescent="0.25">
      <c r="A427">
        <f t="shared" si="6"/>
        <v>426</v>
      </c>
      <c r="B427" t="s">
        <v>82</v>
      </c>
      <c r="C427">
        <f>VLOOKUP($B427,[1]Ref_Risques!$AA:$AG,2,0)</f>
        <v>2</v>
      </c>
      <c r="D427">
        <f>VLOOKUP($B427,[1]Ref_Risques!$AA:$AG,3,0)</f>
        <v>6</v>
      </c>
      <c r="E427">
        <f>VLOOKUP(H427,[2]num_group!$B:$C,2,0)</f>
        <v>350</v>
      </c>
      <c r="F427">
        <f>VLOOKUP(B427,[1]Ref_Risques!$AA:$AI,9,0)</f>
        <v>2</v>
      </c>
      <c r="H427" t="str">
        <f>VLOOKUP($B427,[1]Ref_Risques!$AA:$AG,7,0)</f>
        <v>Telefonica SA</v>
      </c>
    </row>
    <row r="428" spans="1:8" x14ac:dyDescent="0.25">
      <c r="A428">
        <f t="shared" si="6"/>
        <v>427</v>
      </c>
      <c r="B428" t="s">
        <v>436</v>
      </c>
      <c r="C428">
        <f>VLOOKUP($B428,[1]Ref_Risques!$AA:$AG,2,0)</f>
        <v>2</v>
      </c>
      <c r="D428">
        <f>VLOOKUP($B428,[1]Ref_Risques!$AA:$AG,3,0)</f>
        <v>4</v>
      </c>
      <c r="E428">
        <f>VLOOKUP(H428,[2]num_group!$B:$C,2,0)</f>
        <v>351</v>
      </c>
      <c r="F428">
        <f>VLOOKUP(B428,[1]Ref_Risques!$AA:$AI,9,0)</f>
        <v>2</v>
      </c>
      <c r="H428" t="str">
        <f>VLOOKUP($B428,[1]Ref_Risques!$AA:$AG,7,0)</f>
        <v>Telekom Austria AG</v>
      </c>
    </row>
    <row r="429" spans="1:8" x14ac:dyDescent="0.25">
      <c r="A429">
        <f t="shared" si="6"/>
        <v>428</v>
      </c>
      <c r="B429" t="s">
        <v>433</v>
      </c>
      <c r="C429">
        <f>VLOOKUP($B429,[1]Ref_Risques!$AA:$AG,2,0)</f>
        <v>2</v>
      </c>
      <c r="D429">
        <f>VLOOKUP($B429,[1]Ref_Risques!$AA:$AG,3,0)</f>
        <v>17</v>
      </c>
      <c r="E429">
        <f>VLOOKUP(H429,[2]num_group!$B:$C,2,0)</f>
        <v>352</v>
      </c>
      <c r="F429">
        <f>VLOOKUP(B429,[1]Ref_Risques!$AA:$AI,9,0)</f>
        <v>2</v>
      </c>
      <c r="H429" t="str">
        <f>VLOOKUP($B429,[1]Ref_Risques!$AA:$AG,7,0)</f>
        <v>Telenor ASA</v>
      </c>
    </row>
    <row r="430" spans="1:8" x14ac:dyDescent="0.25">
      <c r="A430">
        <f t="shared" si="6"/>
        <v>429</v>
      </c>
      <c r="B430" t="s">
        <v>363</v>
      </c>
      <c r="C430">
        <f>VLOOKUP($B430,[1]Ref_Risques!$AA:$AG,2,0)</f>
        <v>2</v>
      </c>
      <c r="D430">
        <f>VLOOKUP($B430,[1]Ref_Risques!$AA:$AG,3,0)</f>
        <v>2</v>
      </c>
      <c r="E430">
        <f>VLOOKUP(H430,[2]num_group!$B:$C,2,0)</f>
        <v>349</v>
      </c>
      <c r="F430">
        <f>VLOOKUP(B430,[1]Ref_Risques!$AA:$AI,9,0)</f>
        <v>2</v>
      </c>
      <c r="H430" t="str">
        <f>VLOOKUP($B430,[1]Ref_Risques!$AA:$AG,7,0)</f>
        <v>Telefonica Deutschland Holding</v>
      </c>
    </row>
    <row r="431" spans="1:8" x14ac:dyDescent="0.25">
      <c r="A431">
        <f t="shared" si="6"/>
        <v>430</v>
      </c>
      <c r="B431" t="s">
        <v>438</v>
      </c>
      <c r="C431">
        <f>VLOOKUP($B431,[1]Ref_Risques!$AA:$AG,2,0)</f>
        <v>2</v>
      </c>
      <c r="D431">
        <f>VLOOKUP($B431,[1]Ref_Risques!$AA:$AG,3,0)</f>
        <v>17</v>
      </c>
      <c r="E431">
        <f>VLOOKUP(H431,[2]num_group!$B:$C,2,0)</f>
        <v>353</v>
      </c>
      <c r="F431">
        <f>VLOOKUP(B431,[1]Ref_Risques!$AA:$AI,9,0)</f>
        <v>2</v>
      </c>
      <c r="H431" t="str">
        <f>VLOOKUP($B431,[1]Ref_Risques!$AA:$AG,7,0)</f>
        <v>Telia Co AB</v>
      </c>
    </row>
    <row r="432" spans="1:8" x14ac:dyDescent="0.25">
      <c r="A432">
        <f t="shared" si="6"/>
        <v>431</v>
      </c>
      <c r="B432" t="s">
        <v>437</v>
      </c>
      <c r="C432">
        <f>VLOOKUP($B432,[1]Ref_Risques!$AA:$AG,2,0)</f>
        <v>2</v>
      </c>
      <c r="D432">
        <f>VLOOKUP($B432,[1]Ref_Risques!$AA:$AG,3,0)</f>
        <v>17</v>
      </c>
      <c r="E432">
        <f>VLOOKUP(H432,[2]num_group!$B:$C,2,0)</f>
        <v>354</v>
      </c>
      <c r="F432">
        <f>VLOOKUP(B432,[1]Ref_Risques!$AA:$AI,9,0)</f>
        <v>2</v>
      </c>
      <c r="H432" t="str">
        <f>VLOOKUP($B432,[1]Ref_Risques!$AA:$AG,7,0)</f>
        <v>Telstra Corp Ltd</v>
      </c>
    </row>
    <row r="433" spans="1:8" x14ac:dyDescent="0.25">
      <c r="A433">
        <f t="shared" si="6"/>
        <v>432</v>
      </c>
      <c r="B433" t="s">
        <v>434</v>
      </c>
      <c r="C433">
        <f>VLOOKUP($B433,[1]Ref_Risques!$AA:$AG,2,0)</f>
        <v>2</v>
      </c>
      <c r="D433">
        <f>VLOOKUP($B433,[1]Ref_Risques!$AA:$AG,3,0)</f>
        <v>9</v>
      </c>
      <c r="E433">
        <f>VLOOKUP(H433,[2]num_group!$B:$C,2,0)</f>
        <v>355</v>
      </c>
      <c r="F433">
        <f>VLOOKUP(B433,[1]Ref_Risques!$AA:$AI,9,0)</f>
        <v>12</v>
      </c>
      <c r="H433" t="str">
        <f>VLOOKUP($B433,[1]Ref_Risques!$AA:$AG,7,0)</f>
        <v>TenneT Holding BV</v>
      </c>
    </row>
    <row r="434" spans="1:8" x14ac:dyDescent="0.25">
      <c r="A434">
        <f t="shared" si="6"/>
        <v>433</v>
      </c>
      <c r="B434" t="s">
        <v>442</v>
      </c>
      <c r="C434">
        <f>VLOOKUP($B434,[1]Ref_Risques!$AA:$AG,2,0)</f>
        <v>2</v>
      </c>
      <c r="D434">
        <f>VLOOKUP($B434,[1]Ref_Risques!$AA:$AG,3,0)</f>
        <v>15</v>
      </c>
      <c r="E434">
        <f>VLOOKUP(H434,[2]num_group!$B:$C,2,0)</f>
        <v>356</v>
      </c>
      <c r="F434">
        <f>VLOOKUP(B434,[1]Ref_Risques!$AA:$AI,9,0)</f>
        <v>12</v>
      </c>
      <c r="H434" t="str">
        <f>VLOOKUP($B434,[1]Ref_Risques!$AA:$AG,7,0)</f>
        <v>Teollisuuden Voima Oyj</v>
      </c>
    </row>
    <row r="435" spans="1:8" x14ac:dyDescent="0.25">
      <c r="A435">
        <f t="shared" si="6"/>
        <v>434</v>
      </c>
      <c r="B435" t="s">
        <v>441</v>
      </c>
      <c r="C435">
        <f>VLOOKUP($B435,[1]Ref_Risques!$AA:$AG,2,0)</f>
        <v>2</v>
      </c>
      <c r="D435">
        <f>VLOOKUP($B435,[1]Ref_Risques!$AA:$AG,3,0)</f>
        <v>8</v>
      </c>
      <c r="E435">
        <f>VLOOKUP(H435,[2]num_group!$B:$C,2,0)</f>
        <v>357</v>
      </c>
      <c r="F435">
        <f>VLOOKUP(B435,[1]Ref_Risques!$AA:$AI,9,0)</f>
        <v>12</v>
      </c>
      <c r="H435" t="str">
        <f>VLOOKUP($B435,[1]Ref_Risques!$AA:$AG,7,0)</f>
        <v>Terna Rete Elettrica Nazionale</v>
      </c>
    </row>
    <row r="436" spans="1:8" x14ac:dyDescent="0.25">
      <c r="A436">
        <f t="shared" si="6"/>
        <v>435</v>
      </c>
      <c r="B436" t="s">
        <v>435</v>
      </c>
      <c r="C436">
        <f>VLOOKUP($B436,[1]Ref_Risques!$AA:$AG,2,0)</f>
        <v>2</v>
      </c>
      <c r="D436">
        <f>VLOOKUP($B436,[1]Ref_Risques!$AA:$AG,3,0)</f>
        <v>17</v>
      </c>
      <c r="E436">
        <f>VLOOKUP(H436,[2]num_group!$B:$C,2,0)</f>
        <v>358</v>
      </c>
      <c r="F436">
        <f>VLOOKUP(B436,[1]Ref_Risques!$AA:$AI,9,0)</f>
        <v>32</v>
      </c>
      <c r="H436" t="str">
        <f>VLOOKUP($B436,[1]Ref_Risques!$AA:$AG,7,0)</f>
        <v>Teva Pharmaceutical Industries</v>
      </c>
    </row>
    <row r="437" spans="1:8" x14ac:dyDescent="0.25">
      <c r="A437">
        <f t="shared" si="6"/>
        <v>436</v>
      </c>
      <c r="B437" t="s">
        <v>283</v>
      </c>
      <c r="C437">
        <f>VLOOKUP($B437,[1]Ref_Risques!$AA:$AG,2,0)</f>
        <v>2</v>
      </c>
      <c r="D437">
        <f>VLOOKUP($B437,[1]Ref_Risques!$AA:$AG,3,0)</f>
        <v>1</v>
      </c>
      <c r="E437">
        <f>VLOOKUP(H437,[2]num_group!$B:$C,2,0)</f>
        <v>359</v>
      </c>
      <c r="F437">
        <f>VLOOKUP(B437,[1]Ref_Risques!$AA:$AI,9,0)</f>
        <v>21</v>
      </c>
      <c r="H437" t="str">
        <f>VLOOKUP($B437,[1]Ref_Risques!$AA:$AG,7,0)</f>
        <v>Thales SA</v>
      </c>
    </row>
    <row r="438" spans="1:8" x14ac:dyDescent="0.25">
      <c r="A438">
        <f t="shared" si="6"/>
        <v>437</v>
      </c>
      <c r="B438" t="s">
        <v>439</v>
      </c>
      <c r="C438">
        <f>VLOOKUP($B438,[1]Ref_Risques!$AA:$AG,2,0)</f>
        <v>2</v>
      </c>
      <c r="D438">
        <f>VLOOKUP($B438,[1]Ref_Risques!$AA:$AG,3,0)</f>
        <v>1</v>
      </c>
      <c r="E438">
        <f>VLOOKUP(H438,[2]num_group!$B:$C,2,0)</f>
        <v>360</v>
      </c>
      <c r="F438">
        <f>VLOOKUP(B438,[1]Ref_Risques!$AA:$AI,9,0)</f>
        <v>16</v>
      </c>
      <c r="H438" t="str">
        <f>VLOOKUP($B438,[1]Ref_Risques!$AA:$AG,7,0)</f>
        <v>Total SA</v>
      </c>
    </row>
    <row r="439" spans="1:8" x14ac:dyDescent="0.25">
      <c r="A439">
        <f t="shared" si="6"/>
        <v>438</v>
      </c>
      <c r="B439" t="s">
        <v>476</v>
      </c>
      <c r="C439">
        <f>VLOOKUP($B439,[1]Ref_Risques!$AA:$AG,2,0)</f>
        <v>2</v>
      </c>
      <c r="D439">
        <f>VLOOKUP($B439,[1]Ref_Risques!$AA:$AG,3,0)</f>
        <v>1</v>
      </c>
      <c r="E439">
        <f>VLOOKUP(H439,[2]num_group!$B:$C,2,0)</f>
        <v>360</v>
      </c>
      <c r="F439">
        <f>VLOOKUP(B439,[1]Ref_Risques!$AA:$AI,9,0)</f>
        <v>16</v>
      </c>
      <c r="H439" t="str">
        <f>VLOOKUP($B439,[1]Ref_Risques!$AA:$AG,7,0)</f>
        <v>Total SA</v>
      </c>
    </row>
    <row r="440" spans="1:8" x14ac:dyDescent="0.25">
      <c r="A440">
        <f t="shared" si="6"/>
        <v>439</v>
      </c>
      <c r="B440" t="s">
        <v>440</v>
      </c>
      <c r="C440">
        <f>VLOOKUP($B440,[1]Ref_Risques!$AA:$AG,2,0)</f>
        <v>2</v>
      </c>
      <c r="D440">
        <f>VLOOKUP($B440,[1]Ref_Risques!$AA:$AG,3,0)</f>
        <v>17</v>
      </c>
      <c r="E440">
        <f>VLOOKUP(H440,[2]num_group!$B:$C,2,0)</f>
        <v>361</v>
      </c>
      <c r="F440">
        <f>VLOOKUP(B440,[1]Ref_Risques!$AA:$AI,9,0)</f>
        <v>19</v>
      </c>
      <c r="H440" t="str">
        <f>VLOOKUP($B440,[1]Ref_Risques!$AA:$AG,7,0)</f>
        <v>Toyota Motor Credit Corp</v>
      </c>
    </row>
    <row r="441" spans="1:8" x14ac:dyDescent="0.25">
      <c r="A441">
        <f t="shared" si="6"/>
        <v>440</v>
      </c>
      <c r="B441" t="s">
        <v>261</v>
      </c>
      <c r="C441">
        <f>VLOOKUP($B441,[1]Ref_Risques!$AA:$AG,2,0)</f>
        <v>3</v>
      </c>
      <c r="D441">
        <f>VLOOKUP($B441,[1]Ref_Risques!$AA:$AG,3,0)</f>
        <v>17</v>
      </c>
      <c r="E441">
        <f>VLOOKUP(H441,[2]num_group!$B:$C,2,0)</f>
        <v>362</v>
      </c>
      <c r="F441">
        <f>VLOOKUP(B441,[1]Ref_Risques!$AA:$AI,9,0)</f>
        <v>3</v>
      </c>
      <c r="H441" t="str">
        <f>VLOOKUP($B441,[1]Ref_Risques!$AA:$AG,7,0)</f>
        <v>Turkiye Garanti Bankasi AS</v>
      </c>
    </row>
    <row r="442" spans="1:8" x14ac:dyDescent="0.25">
      <c r="A442">
        <f t="shared" si="6"/>
        <v>441</v>
      </c>
      <c r="B442" t="s">
        <v>448</v>
      </c>
      <c r="C442">
        <f>VLOOKUP($B442,[1]Ref_Risques!$AA:$AG,2,0)</f>
        <v>3</v>
      </c>
      <c r="D442">
        <f>VLOOKUP($B442,[1]Ref_Risques!$AA:$AG,3,0)</f>
        <v>17</v>
      </c>
      <c r="E442">
        <f>VLOOKUP(H442,[2]num_group!$B:$C,2,0)</f>
        <v>363</v>
      </c>
      <c r="F442">
        <f>VLOOKUP(B442,[1]Ref_Risques!$AA:$AI,9,0)</f>
        <v>3</v>
      </c>
      <c r="H442" t="str">
        <f>VLOOKUP($B442,[1]Ref_Risques!$AA:$AG,7,0)</f>
        <v>Turkiye Vakiflar Bankasi TAO</v>
      </c>
    </row>
    <row r="443" spans="1:8" x14ac:dyDescent="0.25">
      <c r="A443">
        <f t="shared" si="6"/>
        <v>442</v>
      </c>
      <c r="B443" t="s">
        <v>443</v>
      </c>
      <c r="C443">
        <f>VLOOKUP($B443,[1]Ref_Risques!$AA:$AG,2,0)</f>
        <v>3</v>
      </c>
      <c r="D443">
        <f>VLOOKUP($B443,[1]Ref_Risques!$AA:$AG,3,0)</f>
        <v>16</v>
      </c>
      <c r="E443">
        <f>VLOOKUP(H443,[2]num_group!$B:$C,2,0)</f>
        <v>364</v>
      </c>
      <c r="F443">
        <f>VLOOKUP(B443,[1]Ref_Risques!$AA:$AI,9,0)</f>
        <v>3</v>
      </c>
      <c r="H443" t="str">
        <f>VLOOKUP($B443,[1]Ref_Risques!$AA:$AG,7,0)</f>
        <v>UBS AG</v>
      </c>
    </row>
    <row r="444" spans="1:8" x14ac:dyDescent="0.25">
      <c r="A444">
        <f t="shared" si="6"/>
        <v>443</v>
      </c>
      <c r="B444" t="s">
        <v>444</v>
      </c>
      <c r="C444">
        <f>VLOOKUP($B444,[1]Ref_Risques!$AA:$AG,2,0)</f>
        <v>3</v>
      </c>
      <c r="D444">
        <f>VLOOKUP($B444,[1]Ref_Risques!$AA:$AG,3,0)</f>
        <v>16</v>
      </c>
      <c r="E444">
        <f>VLOOKUP(H444,[2]num_group!$B:$C,2,0)</f>
        <v>364</v>
      </c>
      <c r="F444">
        <f>VLOOKUP(B444,[1]Ref_Risques!$AA:$AI,9,0)</f>
        <v>3</v>
      </c>
      <c r="H444" t="str">
        <f>VLOOKUP($B444,[1]Ref_Risques!$AA:$AG,7,0)</f>
        <v>UBS AG</v>
      </c>
    </row>
    <row r="445" spans="1:8" x14ac:dyDescent="0.25">
      <c r="A445">
        <f t="shared" si="6"/>
        <v>444</v>
      </c>
      <c r="B445" t="s">
        <v>482</v>
      </c>
      <c r="C445">
        <f>VLOOKUP($B445,[1]Ref_Risques!$AA:$AG,2,0)</f>
        <v>3</v>
      </c>
      <c r="D445">
        <f>VLOOKUP($B445,[1]Ref_Risques!$AA:$AG,3,0)</f>
        <v>16</v>
      </c>
      <c r="E445">
        <f>VLOOKUP(H445,[2]num_group!$B:$C,2,0)</f>
        <v>364</v>
      </c>
      <c r="F445">
        <f>VLOOKUP(B445,[1]Ref_Risques!$AA:$AI,9,0)</f>
        <v>3</v>
      </c>
      <c r="H445" t="str">
        <f>VLOOKUP($B445,[1]Ref_Risques!$AA:$AG,7,0)</f>
        <v>UBS AG</v>
      </c>
    </row>
    <row r="446" spans="1:8" x14ac:dyDescent="0.25">
      <c r="A446">
        <f t="shared" si="6"/>
        <v>445</v>
      </c>
      <c r="B446" t="s">
        <v>446</v>
      </c>
      <c r="C446">
        <f>VLOOKUP($B446,[1]Ref_Risques!$AA:$AG,2,0)</f>
        <v>3</v>
      </c>
      <c r="D446">
        <f>VLOOKUP($B446,[1]Ref_Risques!$AA:$AG,3,0)</f>
        <v>1</v>
      </c>
      <c r="E446">
        <f>VLOOKUP(H446,[2]num_group!$B:$C,2,0)</f>
        <v>365</v>
      </c>
      <c r="F446">
        <f>VLOOKUP(B446,[1]Ref_Risques!$AA:$AI,9,0)</f>
        <v>36</v>
      </c>
      <c r="H446" t="str">
        <f>VLOOKUP($B446,[1]Ref_Risques!$AA:$AG,7,0)</f>
        <v>Unibail-Rodamco SE</v>
      </c>
    </row>
    <row r="447" spans="1:8" x14ac:dyDescent="0.25">
      <c r="A447">
        <f t="shared" si="6"/>
        <v>446</v>
      </c>
      <c r="B447" t="s">
        <v>445</v>
      </c>
      <c r="C447">
        <f>VLOOKUP($B447,[1]Ref_Risques!$AA:$AG,2,0)</f>
        <v>3</v>
      </c>
      <c r="D447">
        <f>VLOOKUP($B447,[1]Ref_Risques!$AA:$AG,3,0)</f>
        <v>8</v>
      </c>
      <c r="E447">
        <f>VLOOKUP(H447,[2]num_group!$B:$C,2,0)</f>
        <v>366</v>
      </c>
      <c r="F447">
        <f>VLOOKUP(B447,[1]Ref_Risques!$AA:$AI,9,0)</f>
        <v>3</v>
      </c>
      <c r="H447" t="str">
        <f>VLOOKUP($B447,[1]Ref_Risques!$AA:$AG,7,0)</f>
        <v>Unicredit SpA</v>
      </c>
    </row>
    <row r="448" spans="1:8" x14ac:dyDescent="0.25">
      <c r="A448">
        <f t="shared" si="6"/>
        <v>447</v>
      </c>
      <c r="B448" t="s">
        <v>8</v>
      </c>
      <c r="C448">
        <f>VLOOKUP($B448,[1]Ref_Risques!$AA:$AG,2,0)</f>
        <v>3</v>
      </c>
      <c r="D448">
        <f>VLOOKUP($B448,[1]Ref_Risques!$AA:$AG,3,0)</f>
        <v>2</v>
      </c>
      <c r="E448">
        <f>VLOOKUP(H448,[2]num_group!$B:$C,2,0)</f>
        <v>366</v>
      </c>
      <c r="F448">
        <f>VLOOKUP(B448,[1]Ref_Risques!$AA:$AI,9,0)</f>
        <v>3</v>
      </c>
      <c r="H448" t="str">
        <f>VLOOKUP($B448,[1]Ref_Risques!$AA:$AG,7,0)</f>
        <v>UniCredit SpA</v>
      </c>
    </row>
    <row r="449" spans="1:8" x14ac:dyDescent="0.25">
      <c r="A449">
        <f t="shared" si="6"/>
        <v>448</v>
      </c>
      <c r="B449" t="s">
        <v>149</v>
      </c>
      <c r="C449">
        <f>VLOOKUP($B449,[1]Ref_Risques!$AA:$AG,2,0)</f>
        <v>3</v>
      </c>
      <c r="D449">
        <f>VLOOKUP($B449,[1]Ref_Risques!$AA:$AG,3,0)</f>
        <v>4</v>
      </c>
      <c r="E449">
        <f>VLOOKUP(H449,[2]num_group!$B:$C,2,0)</f>
        <v>366</v>
      </c>
      <c r="F449">
        <f>VLOOKUP(B449,[1]Ref_Risques!$AA:$AI,9,0)</f>
        <v>3</v>
      </c>
      <c r="H449" t="str">
        <f>VLOOKUP($B449,[1]Ref_Risques!$AA:$AG,7,0)</f>
        <v>UniCredit SpA</v>
      </c>
    </row>
    <row r="450" spans="1:8" x14ac:dyDescent="0.25">
      <c r="A450">
        <f t="shared" si="6"/>
        <v>449</v>
      </c>
      <c r="B450" t="s">
        <v>60</v>
      </c>
      <c r="C450">
        <f>VLOOKUP($B450,[1]Ref_Risques!$AA:$AG,2,0)</f>
        <v>3</v>
      </c>
      <c r="D450">
        <f>VLOOKUP($B450,[1]Ref_Risques!$AA:$AG,3,0)</f>
        <v>8</v>
      </c>
      <c r="E450">
        <f>VLOOKUP(H450,[2]num_group!$B:$C,2,0)</f>
        <v>366</v>
      </c>
      <c r="F450">
        <f>VLOOKUP(B450,[1]Ref_Risques!$AA:$AI,9,0)</f>
        <v>3</v>
      </c>
      <c r="H450" t="str">
        <f>VLOOKUP($B450,[1]Ref_Risques!$AA:$AG,7,0)</f>
        <v>UniCredit SpA</v>
      </c>
    </row>
    <row r="451" spans="1:8" x14ac:dyDescent="0.25">
      <c r="A451">
        <f t="shared" si="6"/>
        <v>450</v>
      </c>
      <c r="B451" t="s">
        <v>69</v>
      </c>
      <c r="C451">
        <f>VLOOKUP($B451,[1]Ref_Risques!$AA:$AG,2,0)</f>
        <v>3</v>
      </c>
      <c r="D451">
        <f>VLOOKUP($B451,[1]Ref_Risques!$AA:$AG,3,0)</f>
        <v>8</v>
      </c>
      <c r="E451">
        <f>VLOOKUP(H451,[2]num_group!$B:$C,2,0)</f>
        <v>368</v>
      </c>
      <c r="F451">
        <f>VLOOKUP(B451,[1]Ref_Risques!$AA:$AI,9,0)</f>
        <v>3</v>
      </c>
      <c r="H451" t="str">
        <f>VLOOKUP($B451,[1]Ref_Risques!$AA:$AG,7,0)</f>
        <v>Unione di Banche Italiane SpA</v>
      </c>
    </row>
    <row r="452" spans="1:8" x14ac:dyDescent="0.25">
      <c r="A452">
        <f t="shared" ref="A452:A485" si="7">A451+1</f>
        <v>451</v>
      </c>
      <c r="B452" t="s">
        <v>447</v>
      </c>
      <c r="C452">
        <f>VLOOKUP($B452,[1]Ref_Risques!$AA:$AG,2,0)</f>
        <v>2</v>
      </c>
      <c r="D452">
        <f>VLOOKUP($B452,[1]Ref_Risques!$AA:$AG,3,0)</f>
        <v>10</v>
      </c>
      <c r="E452">
        <f>VLOOKUP(H452,[2]num_group!$B:$C,2,0)</f>
        <v>369</v>
      </c>
      <c r="F452">
        <f>VLOOKUP(B452,[1]Ref_Risques!$AA:$AI,9,0)</f>
        <v>49</v>
      </c>
      <c r="H452" t="str">
        <f>VLOOKUP($B452,[1]Ref_Risques!$AA:$AG,7,0)</f>
        <v>United Utilities Water Ltd</v>
      </c>
    </row>
    <row r="453" spans="1:8" x14ac:dyDescent="0.25">
      <c r="A453">
        <f t="shared" si="7"/>
        <v>452</v>
      </c>
      <c r="B453" t="s">
        <v>75</v>
      </c>
      <c r="C453">
        <f>VLOOKUP($B453,[1]Ref_Risques!$AA:$AG,2,0)</f>
        <v>2</v>
      </c>
      <c r="D453">
        <f>VLOOKUP($B453,[1]Ref_Risques!$AA:$AG,3,0)</f>
        <v>10</v>
      </c>
      <c r="E453">
        <f>VLOOKUP(H453,[2]num_group!$B:$C,2,0)</f>
        <v>370</v>
      </c>
      <c r="F453">
        <f>VLOOKUP(B453,[1]Ref_Risques!$AA:$AI,9,0)</f>
        <v>18</v>
      </c>
      <c r="H453" t="str">
        <f>VLOOKUP($B453,[1]Ref_Risques!$AA:$AG,7,0)</f>
        <v>URENCO Ltd</v>
      </c>
    </row>
    <row r="454" spans="1:8" x14ac:dyDescent="0.25">
      <c r="A454">
        <f t="shared" si="7"/>
        <v>453</v>
      </c>
      <c r="B454" t="s">
        <v>449</v>
      </c>
      <c r="C454">
        <f>VLOOKUP($B454,[1]Ref_Risques!$AA:$AG,2,0)</f>
        <v>2</v>
      </c>
      <c r="D454">
        <f>VLOOKUP($B454,[1]Ref_Risques!$AA:$AG,3,0)</f>
        <v>14</v>
      </c>
      <c r="E454">
        <f>VLOOKUP(H454,[2]num_group!$B:$C,2,0)</f>
        <v>371</v>
      </c>
      <c r="F454">
        <f>VLOOKUP(B454,[1]Ref_Risques!$AA:$AI,9,0)</f>
        <v>48</v>
      </c>
      <c r="H454" t="str">
        <f>VLOOKUP($B454,[1]Ref_Risques!$AA:$AG,7,0)</f>
        <v>Vale SA</v>
      </c>
    </row>
    <row r="455" spans="1:8" x14ac:dyDescent="0.25">
      <c r="A455">
        <f t="shared" si="7"/>
        <v>454</v>
      </c>
      <c r="B455" t="s">
        <v>258</v>
      </c>
      <c r="C455">
        <f>VLOOKUP($B455,[1]Ref_Risques!$AA:$AG,2,0)</f>
        <v>2</v>
      </c>
      <c r="D455">
        <f>VLOOKUP($B455,[1]Ref_Risques!$AA:$AG,3,0)</f>
        <v>1</v>
      </c>
      <c r="E455">
        <f>VLOOKUP(H455,[2]num_group!$B:$C,2,0)</f>
        <v>372</v>
      </c>
      <c r="F455">
        <f>VLOOKUP(B455,[1]Ref_Risques!$AA:$AI,9,0)</f>
        <v>7</v>
      </c>
      <c r="H455" t="str">
        <f>VLOOKUP($B455,[1]Ref_Risques!$AA:$AG,7,0)</f>
        <v>Valeo SA</v>
      </c>
    </row>
    <row r="456" spans="1:8" x14ac:dyDescent="0.25">
      <c r="A456">
        <f t="shared" si="7"/>
        <v>455</v>
      </c>
      <c r="B456" t="s">
        <v>287</v>
      </c>
      <c r="C456">
        <f>VLOOKUP($B456,[1]Ref_Risques!$AA:$AG,2,0)</f>
        <v>2</v>
      </c>
      <c r="D456">
        <f>VLOOKUP($B456,[1]Ref_Risques!$AA:$AG,3,0)</f>
        <v>1</v>
      </c>
      <c r="E456">
        <f>VLOOKUP(H456,[2]num_group!$B:$C,2,0)</f>
        <v>373</v>
      </c>
      <c r="F456">
        <f>VLOOKUP(B456,[1]Ref_Risques!$AA:$AI,9,0)</f>
        <v>42</v>
      </c>
      <c r="H456" t="str">
        <f>VLOOKUP($B456,[1]Ref_Risques!$AA:$AG,7,0)</f>
        <v>Vallourec SA</v>
      </c>
    </row>
    <row r="457" spans="1:8" x14ac:dyDescent="0.25">
      <c r="A457">
        <f t="shared" si="7"/>
        <v>456</v>
      </c>
      <c r="B457" t="s">
        <v>450</v>
      </c>
      <c r="C457">
        <f>VLOOKUP($B457,[1]Ref_Risques!$AA:$AG,2,0)</f>
        <v>2</v>
      </c>
      <c r="D457">
        <f>VLOOKUP($B457,[1]Ref_Risques!$AA:$AG,3,0)</f>
        <v>17</v>
      </c>
      <c r="E457">
        <f>VLOOKUP(H457,[2]num_group!$B:$C,2,0)</f>
        <v>374</v>
      </c>
      <c r="F457">
        <f>VLOOKUP(B457,[1]Ref_Risques!$AA:$AI,9,0)</f>
        <v>12</v>
      </c>
      <c r="H457" t="str">
        <f>VLOOKUP($B457,[1]Ref_Risques!$AA:$AG,7,0)</f>
        <v>Vattenfall AB</v>
      </c>
    </row>
    <row r="458" spans="1:8" x14ac:dyDescent="0.25">
      <c r="A458">
        <f t="shared" si="7"/>
        <v>457</v>
      </c>
      <c r="B458" t="s">
        <v>453</v>
      </c>
      <c r="C458">
        <f>VLOOKUP($B458,[1]Ref_Risques!$AA:$AG,2,0)</f>
        <v>2</v>
      </c>
      <c r="D458">
        <f>VLOOKUP($B458,[1]Ref_Risques!$AA:$AG,3,0)</f>
        <v>1</v>
      </c>
      <c r="E458">
        <f>VLOOKUP(H458,[2]num_group!$B:$C,2,0)</f>
        <v>375</v>
      </c>
      <c r="F458">
        <f>VLOOKUP(B458,[1]Ref_Risques!$AA:$AI,9,0)</f>
        <v>49</v>
      </c>
      <c r="H458" t="str">
        <f>VLOOKUP($B458,[1]Ref_Risques!$AA:$AG,7,0)</f>
        <v>Veolia Environnement SA</v>
      </c>
    </row>
    <row r="459" spans="1:8" x14ac:dyDescent="0.25">
      <c r="A459">
        <f t="shared" si="7"/>
        <v>458</v>
      </c>
      <c r="B459" t="s">
        <v>451</v>
      </c>
      <c r="C459">
        <f>VLOOKUP($B459,[1]Ref_Risques!$AA:$AG,2,0)</f>
        <v>2</v>
      </c>
      <c r="D459">
        <f>VLOOKUP($B459,[1]Ref_Risques!$AA:$AG,3,0)</f>
        <v>4</v>
      </c>
      <c r="E459">
        <f>VLOOKUP(H459,[2]num_group!$B:$C,2,0)</f>
        <v>376</v>
      </c>
      <c r="F459">
        <f>VLOOKUP(B459,[1]Ref_Risques!$AA:$AI,9,0)</f>
        <v>12</v>
      </c>
      <c r="H459" t="str">
        <f>VLOOKUP($B459,[1]Ref_Risques!$AA:$AG,7,0)</f>
        <v>Verbund AG</v>
      </c>
    </row>
    <row r="460" spans="1:8" x14ac:dyDescent="0.25">
      <c r="A460">
        <f t="shared" si="7"/>
        <v>459</v>
      </c>
      <c r="B460" t="s">
        <v>452</v>
      </c>
      <c r="C460">
        <f>VLOOKUP($B460,[1]Ref_Risques!$AA:$AG,2,0)</f>
        <v>3</v>
      </c>
      <c r="D460">
        <f>VLOOKUP($B460,[1]Ref_Risques!$AA:$AG,3,0)</f>
        <v>9</v>
      </c>
      <c r="E460">
        <f>VLOOKUP(H460,[2]num_group!$B:$C,2,0)</f>
        <v>377</v>
      </c>
      <c r="F460">
        <f>VLOOKUP(B460,[1]Ref_Risques!$AA:$AI,9,0)</f>
        <v>31</v>
      </c>
      <c r="H460" t="str">
        <f>VLOOKUP($B460,[1]Ref_Risques!$AA:$AG,7,0)</f>
        <v>Vesteda Finance BV</v>
      </c>
    </row>
    <row r="461" spans="1:8" x14ac:dyDescent="0.25">
      <c r="A461">
        <f t="shared" si="7"/>
        <v>460</v>
      </c>
      <c r="B461" t="s">
        <v>454</v>
      </c>
      <c r="C461">
        <f>VLOOKUP($B461,[1]Ref_Risques!$AA:$AG,2,0)</f>
        <v>3</v>
      </c>
      <c r="D461">
        <f>VLOOKUP($B461,[1]Ref_Risques!$AA:$AG,3,0)</f>
        <v>4</v>
      </c>
      <c r="E461">
        <f>VLOOKUP(H461,[2]num_group!$B:$C,2,0)</f>
        <v>378</v>
      </c>
      <c r="F461">
        <f>VLOOKUP(B461,[1]Ref_Risques!$AA:$AI,9,0)</f>
        <v>4</v>
      </c>
      <c r="H461" t="str">
        <f>VLOOKUP($B461,[1]Ref_Risques!$AA:$AG,7,0)</f>
        <v>Vienna Insurance Group AG Wien</v>
      </c>
    </row>
    <row r="462" spans="1:8" x14ac:dyDescent="0.25">
      <c r="A462">
        <f t="shared" si="7"/>
        <v>461</v>
      </c>
      <c r="B462" t="s">
        <v>220</v>
      </c>
      <c r="C462">
        <f>VLOOKUP($B462,[1]Ref_Risques!$AA:$AG,2,0)</f>
        <v>2</v>
      </c>
      <c r="D462">
        <f>VLOOKUP($B462,[1]Ref_Risques!$AA:$AG,3,0)</f>
        <v>1</v>
      </c>
      <c r="E462">
        <f>VLOOKUP(H462,[2]num_group!$B:$C,2,0)</f>
        <v>379</v>
      </c>
      <c r="F462">
        <f>VLOOKUP(B462,[1]Ref_Risques!$AA:$AI,9,0)</f>
        <v>24</v>
      </c>
      <c r="H462" t="str">
        <f>VLOOKUP($B462,[1]Ref_Risques!$AA:$AG,7,0)</f>
        <v>Vinci SA</v>
      </c>
    </row>
    <row r="463" spans="1:8" x14ac:dyDescent="0.25">
      <c r="A463">
        <f t="shared" si="7"/>
        <v>462</v>
      </c>
      <c r="B463" t="s">
        <v>29</v>
      </c>
      <c r="C463">
        <f>VLOOKUP($B463,[1]Ref_Risques!$AA:$AG,2,0)</f>
        <v>2</v>
      </c>
      <c r="D463">
        <f>VLOOKUP($B463,[1]Ref_Risques!$AA:$AG,3,0)</f>
        <v>1</v>
      </c>
      <c r="E463">
        <f>VLOOKUP(H463,[2]num_group!$B:$C,2,0)</f>
        <v>380</v>
      </c>
      <c r="F463">
        <f>VLOOKUP(B463,[1]Ref_Risques!$AA:$AI,9,0)</f>
        <v>8</v>
      </c>
      <c r="H463" t="str">
        <f>VLOOKUP($B463,[1]Ref_Risques!$AA:$AG,7,0)</f>
        <v>Vivendi SA</v>
      </c>
    </row>
    <row r="464" spans="1:8" x14ac:dyDescent="0.25">
      <c r="A464">
        <f t="shared" si="7"/>
        <v>463</v>
      </c>
      <c r="B464" t="s">
        <v>456</v>
      </c>
      <c r="C464">
        <f>VLOOKUP($B464,[1]Ref_Risques!$AA:$AG,2,0)</f>
        <v>2</v>
      </c>
      <c r="D464">
        <f>VLOOKUP($B464,[1]Ref_Risques!$AA:$AG,3,0)</f>
        <v>10</v>
      </c>
      <c r="E464">
        <f>VLOOKUP(H464,[2]num_group!$B:$C,2,0)</f>
        <v>381</v>
      </c>
      <c r="F464">
        <f>VLOOKUP(B464,[1]Ref_Risques!$AA:$AI,9,0)</f>
        <v>2</v>
      </c>
      <c r="H464" t="str">
        <f>VLOOKUP($B464,[1]Ref_Risques!$AA:$AG,7,0)</f>
        <v>Vodafone Group PLC</v>
      </c>
    </row>
    <row r="465" spans="1:8" x14ac:dyDescent="0.25">
      <c r="A465">
        <f t="shared" si="7"/>
        <v>464</v>
      </c>
      <c r="B465" t="s">
        <v>457</v>
      </c>
      <c r="C465">
        <f>VLOOKUP($B465,[1]Ref_Risques!$AA:$AG,2,0)</f>
        <v>2</v>
      </c>
      <c r="D465">
        <f>VLOOKUP($B465,[1]Ref_Risques!$AA:$AG,3,0)</f>
        <v>2</v>
      </c>
      <c r="E465">
        <f>VLOOKUP(H465,[2]num_group!$B:$C,2,0)</f>
        <v>382</v>
      </c>
      <c r="F465">
        <f>VLOOKUP(B465,[1]Ref_Risques!$AA:$AI,9,0)</f>
        <v>51</v>
      </c>
      <c r="H465" t="str">
        <f>VLOOKUP($B465,[1]Ref_Risques!$AA:$AG,7,0)</f>
        <v>VOITH GMBH</v>
      </c>
    </row>
    <row r="466" spans="1:8" x14ac:dyDescent="0.25">
      <c r="A466">
        <f t="shared" si="7"/>
        <v>465</v>
      </c>
      <c r="B466" t="s">
        <v>463</v>
      </c>
      <c r="C466">
        <f>VLOOKUP($B466,[1]Ref_Risques!$AA:$AG,2,0)</f>
        <v>2</v>
      </c>
      <c r="D466">
        <f>VLOOKUP($B466,[1]Ref_Risques!$AA:$AG,3,0)</f>
        <v>2</v>
      </c>
      <c r="E466">
        <f>VLOOKUP(H466,[2]num_group!$B:$C,2,0)</f>
        <v>383</v>
      </c>
      <c r="F466">
        <f>VLOOKUP(B466,[1]Ref_Risques!$AA:$AI,9,0)</f>
        <v>19</v>
      </c>
      <c r="H466" t="str">
        <f>VLOOKUP($B466,[1]Ref_Risques!$AA:$AG,7,0)</f>
        <v>Volkswagen</v>
      </c>
    </row>
    <row r="467" spans="1:8" x14ac:dyDescent="0.25">
      <c r="A467">
        <f t="shared" si="7"/>
        <v>466</v>
      </c>
      <c r="B467" t="s">
        <v>461</v>
      </c>
      <c r="C467">
        <f>VLOOKUP($B467,[1]Ref_Risques!$AA:$AG,2,0)</f>
        <v>2</v>
      </c>
      <c r="D467">
        <f>VLOOKUP($B467,[1]Ref_Risques!$AA:$AG,3,0)</f>
        <v>2</v>
      </c>
      <c r="E467">
        <f>VLOOKUP(H467,[2]num_group!$B:$C,2,0)</f>
        <v>383</v>
      </c>
      <c r="F467">
        <f>VLOOKUP(B467,[1]Ref_Risques!$AA:$AI,9,0)</f>
        <v>19</v>
      </c>
      <c r="H467" t="str">
        <f>VLOOKUP($B467,[1]Ref_Risques!$AA:$AG,7,0)</f>
        <v>Volkswagen</v>
      </c>
    </row>
    <row r="468" spans="1:8" x14ac:dyDescent="0.25">
      <c r="A468">
        <f t="shared" si="7"/>
        <v>467</v>
      </c>
      <c r="B468" t="s">
        <v>462</v>
      </c>
      <c r="C468">
        <f>VLOOKUP($B468,[1]Ref_Risques!$AA:$AG,2,0)</f>
        <v>2</v>
      </c>
      <c r="D468">
        <f>VLOOKUP($B468,[1]Ref_Risques!$AA:$AG,3,0)</f>
        <v>2</v>
      </c>
      <c r="E468">
        <f>VLOOKUP(H468,[2]num_group!$B:$C,2,0)</f>
        <v>383</v>
      </c>
      <c r="F468">
        <f>VLOOKUP(B468,[1]Ref_Risques!$AA:$AI,9,0)</f>
        <v>19</v>
      </c>
      <c r="H468" t="str">
        <f>VLOOKUP($B468,[1]Ref_Risques!$AA:$AG,7,0)</f>
        <v>Volkswagen</v>
      </c>
    </row>
    <row r="469" spans="1:8" x14ac:dyDescent="0.25">
      <c r="A469">
        <f t="shared" si="7"/>
        <v>468</v>
      </c>
      <c r="B469" t="s">
        <v>455</v>
      </c>
      <c r="C469">
        <f>VLOOKUP($B469,[1]Ref_Risques!$AA:$AG,2,0)</f>
        <v>2</v>
      </c>
      <c r="D469">
        <f>VLOOKUP($B469,[1]Ref_Risques!$AA:$AG,3,0)</f>
        <v>17</v>
      </c>
      <c r="E469">
        <f>VLOOKUP(H469,[2]num_group!$B:$C,2,0)</f>
        <v>384</v>
      </c>
      <c r="F469">
        <f>VLOOKUP(B469,[1]Ref_Risques!$AA:$AI,9,0)</f>
        <v>19</v>
      </c>
      <c r="H469" t="str">
        <f>VLOOKUP($B469,[1]Ref_Risques!$AA:$AG,7,0)</f>
        <v>Volvo Treasury AB</v>
      </c>
    </row>
    <row r="470" spans="1:8" x14ac:dyDescent="0.25">
      <c r="A470">
        <f t="shared" si="7"/>
        <v>469</v>
      </c>
      <c r="B470" t="s">
        <v>140</v>
      </c>
      <c r="C470">
        <f>VLOOKUP($B470,[1]Ref_Risques!$AA:$AG,2,0)</f>
        <v>3</v>
      </c>
      <c r="D470">
        <f>VLOOKUP($B470,[1]Ref_Risques!$AA:$AG,3,0)</f>
        <v>2</v>
      </c>
      <c r="E470">
        <f>VLOOKUP(H470,[2]num_group!$B:$C,2,0)</f>
        <v>385</v>
      </c>
      <c r="F470">
        <f>VLOOKUP(B470,[1]Ref_Risques!$AA:$AI,9,0)</f>
        <v>31</v>
      </c>
      <c r="H470" t="str">
        <f>VLOOKUP($B470,[1]Ref_Risques!$AA:$AG,7,0)</f>
        <v>Vonovia Finance BV</v>
      </c>
    </row>
    <row r="471" spans="1:8" x14ac:dyDescent="0.25">
      <c r="A471">
        <f t="shared" si="7"/>
        <v>470</v>
      </c>
      <c r="B471" t="s">
        <v>458</v>
      </c>
      <c r="C471">
        <f>VLOOKUP($B471,[1]Ref_Risques!$AA:$AG,2,0)</f>
        <v>3</v>
      </c>
      <c r="D471">
        <f>VLOOKUP($B471,[1]Ref_Risques!$AA:$AG,3,0)</f>
        <v>4</v>
      </c>
      <c r="E471">
        <f>VLOOKUP(H471,[2]num_group!$B:$C,2,0)</f>
        <v>366</v>
      </c>
      <c r="F471">
        <f>VLOOKUP(B471,[1]Ref_Risques!$AA:$AI,9,0)</f>
        <v>3</v>
      </c>
      <c r="H471" t="str">
        <f>VLOOKUP($B471,[1]Ref_Risques!$AA:$AG,7,0)</f>
        <v>Unicredit SpA</v>
      </c>
    </row>
    <row r="472" spans="1:8" x14ac:dyDescent="0.25">
      <c r="A472">
        <f t="shared" si="7"/>
        <v>471</v>
      </c>
      <c r="B472" t="s">
        <v>460</v>
      </c>
      <c r="C472">
        <f>VLOOKUP($B472,[1]Ref_Risques!$AA:$AG,2,0)</f>
        <v>2</v>
      </c>
      <c r="D472">
        <f>VLOOKUP($B472,[1]Ref_Risques!$AA:$AG,3,0)</f>
        <v>14</v>
      </c>
      <c r="E472">
        <f>VLOOKUP(H472,[2]num_group!$B:$C,2,0)</f>
        <v>386</v>
      </c>
      <c r="F472">
        <f>VLOOKUP(B472,[1]Ref_Risques!$AA:$AI,9,0)</f>
        <v>38</v>
      </c>
      <c r="H472" t="str">
        <f>VLOOKUP($B472,[1]Ref_Risques!$AA:$AG,7,0)</f>
        <v>Votorantim Cimentos SA</v>
      </c>
    </row>
    <row r="473" spans="1:8" x14ac:dyDescent="0.25">
      <c r="A473">
        <f t="shared" si="7"/>
        <v>472</v>
      </c>
      <c r="B473" t="s">
        <v>465</v>
      </c>
      <c r="C473">
        <f>VLOOKUP($B473,[1]Ref_Risques!$AA:$AG,2,0)</f>
        <v>3</v>
      </c>
      <c r="D473">
        <f>VLOOKUP($B473,[1]Ref_Risques!$AA:$AG,3,0)</f>
        <v>3</v>
      </c>
      <c r="E473">
        <f>VLOOKUP(H473,[2]num_group!$B:$C,2,0)</f>
        <v>387</v>
      </c>
      <c r="F473">
        <f>VLOOKUP(B473,[1]Ref_Risques!$AA:$AI,9,0)</f>
        <v>3</v>
      </c>
      <c r="H473" t="str">
        <f>VLOOKUP($B473,[1]Ref_Risques!$AA:$AG,7,0)</f>
        <v>Wells Fargo &amp; Co</v>
      </c>
    </row>
    <row r="474" spans="1:8" x14ac:dyDescent="0.25">
      <c r="A474">
        <f t="shared" si="7"/>
        <v>473</v>
      </c>
      <c r="B474" t="s">
        <v>464</v>
      </c>
      <c r="C474">
        <f>VLOOKUP($B474,[1]Ref_Risques!$AA:$AG,2,0)</f>
        <v>3</v>
      </c>
      <c r="D474">
        <f>VLOOKUP($B474,[1]Ref_Risques!$AA:$AG,3,0)</f>
        <v>3</v>
      </c>
      <c r="E474">
        <f>VLOOKUP(H474,[2]num_group!$B:$C,2,0)</f>
        <v>387</v>
      </c>
      <c r="F474">
        <f>VLOOKUP(B474,[1]Ref_Risques!$AA:$AI,9,0)</f>
        <v>3</v>
      </c>
      <c r="H474" t="str">
        <f>VLOOKUP($B474,[1]Ref_Risques!$AA:$AG,7,0)</f>
        <v>Wells Fargo &amp; Co</v>
      </c>
    </row>
    <row r="475" spans="1:8" x14ac:dyDescent="0.25">
      <c r="A475">
        <f t="shared" si="7"/>
        <v>474</v>
      </c>
      <c r="B475" t="s">
        <v>348</v>
      </c>
      <c r="C475">
        <f>VLOOKUP($B475,[1]Ref_Risques!$AA:$AG,2,0)</f>
        <v>2</v>
      </c>
      <c r="D475">
        <f>VLOOKUP($B475,[1]Ref_Risques!$AA:$AG,3,0)</f>
        <v>1</v>
      </c>
      <c r="E475">
        <f>VLOOKUP(H475,[2]num_group!$B:$C,2,0)</f>
        <v>388</v>
      </c>
      <c r="F475">
        <f>VLOOKUP(B475,[1]Ref_Risques!$AA:$AI,9,0)</f>
        <v>33</v>
      </c>
      <c r="H475" t="str">
        <f>VLOOKUP($B475,[1]Ref_Risques!$AA:$AG,7,0)</f>
        <v>Wendel</v>
      </c>
    </row>
    <row r="476" spans="1:8" x14ac:dyDescent="0.25">
      <c r="A476">
        <f t="shared" si="7"/>
        <v>475</v>
      </c>
      <c r="B476" t="s">
        <v>468</v>
      </c>
      <c r="C476">
        <f>VLOOKUP($B476,[1]Ref_Risques!$AA:$AG,2,0)</f>
        <v>3</v>
      </c>
      <c r="D476">
        <f>VLOOKUP($B476,[1]Ref_Risques!$AA:$AG,3,0)</f>
        <v>17</v>
      </c>
      <c r="E476">
        <f>VLOOKUP(H476,[2]num_group!$B:$C,2,0)</f>
        <v>389</v>
      </c>
      <c r="F476">
        <f>VLOOKUP(B476,[1]Ref_Risques!$AA:$AI,9,0)</f>
        <v>3</v>
      </c>
      <c r="H476" t="str">
        <f>VLOOKUP($B476,[1]Ref_Risques!$AA:$AG,7,0)</f>
        <v>Westpac Banking Corp</v>
      </c>
    </row>
    <row r="477" spans="1:8" x14ac:dyDescent="0.25">
      <c r="A477">
        <f t="shared" si="7"/>
        <v>476</v>
      </c>
      <c r="B477" t="s">
        <v>469</v>
      </c>
      <c r="C477">
        <f>VLOOKUP($B477,[1]Ref_Risques!$AA:$AG,2,0)</f>
        <v>3</v>
      </c>
      <c r="D477">
        <f>VLOOKUP($B477,[1]Ref_Risques!$AA:$AG,3,0)</f>
        <v>17</v>
      </c>
      <c r="E477">
        <f>VLOOKUP(H477,[2]num_group!$B:$C,2,0)</f>
        <v>389</v>
      </c>
      <c r="F477">
        <f>VLOOKUP(B477,[1]Ref_Risques!$AA:$AI,9,0)</f>
        <v>3</v>
      </c>
      <c r="H477" t="str">
        <f>VLOOKUP($B477,[1]Ref_Risques!$AA:$AG,7,0)</f>
        <v>Westpac Banking Corp</v>
      </c>
    </row>
    <row r="478" spans="1:8" x14ac:dyDescent="0.25">
      <c r="A478">
        <f t="shared" si="7"/>
        <v>477</v>
      </c>
      <c r="B478" t="s">
        <v>479</v>
      </c>
      <c r="C478">
        <f>VLOOKUP($B478,[1]Ref_Risques!$AA:$AG,2,0)</f>
        <v>2</v>
      </c>
      <c r="D478">
        <f>VLOOKUP($B478,[1]Ref_Risques!$AA:$AG,3,0)</f>
        <v>1</v>
      </c>
      <c r="E478">
        <f>VLOOKUP(H478,[2]num_group!$B:$C,2,0)</f>
        <v>390</v>
      </c>
      <c r="F478">
        <f>VLOOKUP(B478,[1]Ref_Risques!$AA:$AI,9,0)</f>
        <v>54</v>
      </c>
      <c r="H478" t="str">
        <f>VLOOKUP($B478,[1]Ref_Risques!$AA:$AG,7,0)</f>
        <v>Whirlpool Corp</v>
      </c>
    </row>
    <row r="479" spans="1:8" x14ac:dyDescent="0.25">
      <c r="A479">
        <f t="shared" si="7"/>
        <v>478</v>
      </c>
      <c r="B479" t="s">
        <v>466</v>
      </c>
      <c r="C479">
        <f>VLOOKUP($B479,[1]Ref_Risques!$AA:$AG,2,0)</f>
        <v>3</v>
      </c>
      <c r="D479">
        <f>VLOOKUP($B479,[1]Ref_Risques!$AA:$AG,3,0)</f>
        <v>2</v>
      </c>
      <c r="E479">
        <f>VLOOKUP(H479,[2]num_group!$B:$C,2,0)</f>
        <v>391</v>
      </c>
      <c r="F479">
        <f>VLOOKUP(B479,[1]Ref_Risques!$AA:$AI,9,0)</f>
        <v>3</v>
      </c>
      <c r="H479" t="str">
        <f>VLOOKUP($B479,[1]Ref_Risques!$AA:$AG,7,0)</f>
        <v>WL BANK AG Westfaelische Lands</v>
      </c>
    </row>
    <row r="480" spans="1:8" x14ac:dyDescent="0.25">
      <c r="A480">
        <f t="shared" si="7"/>
        <v>479</v>
      </c>
      <c r="B480" t="s">
        <v>65</v>
      </c>
      <c r="C480">
        <f>VLOOKUP($B480,[1]Ref_Risques!$AA:$AG,2,0)</f>
        <v>2</v>
      </c>
      <c r="D480">
        <f>VLOOKUP($B480,[1]Ref_Risques!$AA:$AG,3,0)</f>
        <v>9</v>
      </c>
      <c r="E480">
        <f>VLOOKUP(H480,[2]num_group!$B:$C,2,0)</f>
        <v>392</v>
      </c>
      <c r="F480">
        <f>VLOOKUP(B480,[1]Ref_Risques!$AA:$AI,9,0)</f>
        <v>8</v>
      </c>
      <c r="H480" t="str">
        <f>VLOOKUP($B480,[1]Ref_Risques!$AA:$AG,7,0)</f>
        <v>Wolters Kluwer NV</v>
      </c>
    </row>
    <row r="481" spans="1:8" x14ac:dyDescent="0.25">
      <c r="A481">
        <f t="shared" si="7"/>
        <v>480</v>
      </c>
      <c r="B481" t="s">
        <v>467</v>
      </c>
      <c r="C481">
        <f>VLOOKUP($B481,[1]Ref_Risques!$AA:$AG,2,0)</f>
        <v>2</v>
      </c>
      <c r="D481">
        <f>VLOOKUP($B481,[1]Ref_Risques!$AA:$AG,3,0)</f>
        <v>10</v>
      </c>
      <c r="E481">
        <f>VLOOKUP(H481,[2]num_group!$B:$C,2,0)</f>
        <v>393</v>
      </c>
      <c r="F481">
        <f>VLOOKUP(B481,[1]Ref_Risques!$AA:$AI,9,0)</f>
        <v>9</v>
      </c>
      <c r="H481" t="str">
        <f>VLOOKUP($B481,[1]Ref_Risques!$AA:$AG,7,0)</f>
        <v>WPP PLC</v>
      </c>
    </row>
    <row r="482" spans="1:8" x14ac:dyDescent="0.25">
      <c r="A482">
        <f t="shared" si="7"/>
        <v>481</v>
      </c>
      <c r="B482" t="s">
        <v>470</v>
      </c>
      <c r="C482">
        <f>VLOOKUP($B482,[1]Ref_Risques!$AA:$AG,2,0)</f>
        <v>2</v>
      </c>
      <c r="D482">
        <f>VLOOKUP($B482,[1]Ref_Risques!$AA:$AG,3,0)</f>
        <v>2</v>
      </c>
      <c r="E482">
        <f>VLOOKUP(H482,[2]num_group!$B:$C,2,0)</f>
        <v>394</v>
      </c>
      <c r="F482">
        <f>VLOOKUP(B482,[1]Ref_Risques!$AA:$AI,9,0)</f>
        <v>52</v>
      </c>
      <c r="H482" t="str">
        <f>VLOOKUP($B482,[1]Ref_Risques!$AA:$AG,7,0)</f>
        <v>Wurth Finance International BV</v>
      </c>
    </row>
    <row r="483" spans="1:8" x14ac:dyDescent="0.25">
      <c r="A483">
        <f t="shared" si="7"/>
        <v>482</v>
      </c>
      <c r="B483" t="s">
        <v>471</v>
      </c>
      <c r="C483">
        <f>VLOOKUP($B483,[1]Ref_Risques!$AA:$AG,2,0)</f>
        <v>3</v>
      </c>
      <c r="D483">
        <f>VLOOKUP($B483,[1]Ref_Risques!$AA:$AG,3,0)</f>
        <v>10</v>
      </c>
      <c r="E483">
        <f>VLOOKUP(H483,[2]num_group!$B:$C,2,0)</f>
        <v>395</v>
      </c>
      <c r="F483">
        <f>VLOOKUP(B483,[1]Ref_Risques!$AA:$AI,9,0)</f>
        <v>22</v>
      </c>
      <c r="H483" t="str">
        <f>VLOOKUP($B483,[1]Ref_Risques!$AA:$AG,7,0)</f>
        <v>Yorkshire Building Society</v>
      </c>
    </row>
    <row r="484" spans="1:8" x14ac:dyDescent="0.25">
      <c r="A484">
        <f t="shared" si="7"/>
        <v>483</v>
      </c>
      <c r="B484" t="s">
        <v>472</v>
      </c>
      <c r="C484">
        <f>VLOOKUP($B484,[1]Ref_Risques!$AA:$AG,2,0)</f>
        <v>2</v>
      </c>
      <c r="D484">
        <f>VLOOKUP($B484,[1]Ref_Risques!$AA:$AG,3,0)</f>
        <v>17</v>
      </c>
      <c r="E484">
        <f>VLOOKUP(H484,[2]num_group!$B:$C,2,0)</f>
        <v>396</v>
      </c>
      <c r="F484">
        <f>VLOOKUP(B484,[1]Ref_Risques!$AA:$AI,9,0)</f>
        <v>12</v>
      </c>
      <c r="H484" t="str">
        <f>VLOOKUP($B484,[1]Ref_Risques!$AA:$AG,7,0)</f>
        <v>Zapadoslovenska Energetika AS</v>
      </c>
    </row>
    <row r="485" spans="1:8" x14ac:dyDescent="0.25">
      <c r="A485">
        <f t="shared" si="7"/>
        <v>484</v>
      </c>
      <c r="B485" t="s">
        <v>473</v>
      </c>
      <c r="C485">
        <f>VLOOKUP($B485,[1]Ref_Risques!$AA:$AG,2,0)</f>
        <v>3</v>
      </c>
      <c r="D485">
        <f>VLOOKUP($B485,[1]Ref_Risques!$AA:$AG,3,0)</f>
        <v>16</v>
      </c>
      <c r="E485">
        <f>VLOOKUP(H485,[2]num_group!$B:$C,2,0)</f>
        <v>397</v>
      </c>
      <c r="F485">
        <f>VLOOKUP(B485,[1]Ref_Risques!$AA:$AI,9,0)</f>
        <v>4</v>
      </c>
      <c r="H485" t="str">
        <f>VLOOKUP($B485,[1]Ref_Risques!$AA:$AG,7,0)</f>
        <v>Zurich Insurance Group AG</v>
      </c>
    </row>
  </sheetData>
  <sortState ref="B1:B48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ref_issuer</vt:lpstr>
    </vt:vector>
  </TitlesOfParts>
  <Company>CRPNPAC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 de GRIVEL</dc:creator>
  <cp:lastModifiedBy>Edouard de GRIVEL</cp:lastModifiedBy>
  <dcterms:created xsi:type="dcterms:W3CDTF">2018-01-12T10:50:23Z</dcterms:created>
  <dcterms:modified xsi:type="dcterms:W3CDTF">2018-01-12T14:41:10Z</dcterms:modified>
</cp:coreProperties>
</file>