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Kotori/Desktop/软件测试/"/>
    </mc:Choice>
  </mc:AlternateContent>
  <bookViews>
    <workbookView xWindow="22780" yWindow="460" windowWidth="21120" windowHeight="196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10" i="1"/>
  <c r="E11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<sst xmlns="http://schemas.openxmlformats.org/spreadsheetml/2006/main" count="30" uniqueCount="30">
  <si>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本月通话的分钟数</t>
    <phoneticPr fontId="1" type="noConversion"/>
  </si>
  <si>
    <t>通话时间段的折扣率</t>
    <phoneticPr fontId="1" type="noConversion"/>
  </si>
  <si>
    <t>通话时间段的最大容许不按时缴费次数</t>
    <phoneticPr fontId="1" type="noConversion"/>
  </si>
  <si>
    <t>0&lt;x&lt;=60</t>
    <phoneticPr fontId="1" type="noConversion"/>
  </si>
  <si>
    <t>60&lt;x&lt;=120</t>
    <phoneticPr fontId="1" type="noConversion"/>
  </si>
  <si>
    <t>120&lt;x&lt;=180</t>
    <phoneticPr fontId="1" type="noConversion"/>
  </si>
  <si>
    <t>180&lt;x&lt;=300</t>
    <phoneticPr fontId="1" type="noConversion"/>
  </si>
  <si>
    <t>300&lt;x</t>
    <phoneticPr fontId="1" type="noConversion"/>
  </si>
  <si>
    <t>本月未通话（与未缴费次数无关）</t>
    <rPh sb="0" eb="1">
      <t>ben'yue</t>
    </rPh>
    <rPh sb="2" eb="3">
      <t>wei</t>
    </rPh>
    <rPh sb="3" eb="4">
      <t>tong'hua</t>
    </rPh>
    <rPh sb="6" eb="7">
      <t>yu</t>
    </rPh>
    <rPh sb="7" eb="8">
      <t>wei'jiao'fei</t>
    </rPh>
    <rPh sb="8" eb="9">
      <t>jiao'fei</t>
    </rPh>
    <rPh sb="10" eb="11">
      <t>ci'shu</t>
    </rPh>
    <rPh sb="12" eb="13">
      <t>wu'guan</t>
    </rPh>
    <phoneticPr fontId="1" type="noConversion"/>
  </si>
  <si>
    <t>通话59分钟，无未交费记录</t>
    <rPh sb="0" eb="1">
      <t>tong'hua</t>
    </rPh>
    <rPh sb="4" eb="5">
      <t>fen'z</t>
    </rPh>
    <rPh sb="7" eb="8">
      <t>wu</t>
    </rPh>
    <rPh sb="8" eb="9">
      <t>wei'jiao'fei</t>
    </rPh>
    <rPh sb="11" eb="12">
      <t>ji'lu</t>
    </rPh>
    <phoneticPr fontId="1" type="noConversion"/>
  </si>
  <si>
    <t>通话59分钟，有2次交费记录</t>
    <rPh sb="0" eb="1">
      <t>tong'hua</t>
    </rPh>
    <rPh sb="4" eb="5">
      <t>fen'z</t>
    </rPh>
    <rPh sb="7" eb="8">
      <t>you</t>
    </rPh>
    <rPh sb="12" eb="13">
      <t>ji'lu</t>
    </rPh>
    <phoneticPr fontId="1" type="noConversion"/>
  </si>
  <si>
    <t>通话120分钟，有3次交费记录</t>
    <rPh sb="0" eb="1">
      <t>tong'hua</t>
    </rPh>
    <rPh sb="5" eb="6">
      <t>fen'z</t>
    </rPh>
    <rPh sb="8" eb="9">
      <t>you</t>
    </rPh>
    <rPh sb="13" eb="14">
      <t>ji'lu</t>
    </rPh>
    <phoneticPr fontId="1" type="noConversion"/>
  </si>
  <si>
    <t>通话61分钟，有1次未交费记录</t>
    <rPh sb="0" eb="1">
      <t>tong'hua</t>
    </rPh>
    <rPh sb="4" eb="5">
      <t>fen'z</t>
    </rPh>
    <rPh sb="7" eb="8">
      <t>you</t>
    </rPh>
    <rPh sb="9" eb="10">
      <t>ci</t>
    </rPh>
    <rPh sb="10" eb="11">
      <t>wei'jiao'fei</t>
    </rPh>
    <rPh sb="13" eb="14">
      <t>ji'lu</t>
    </rPh>
    <phoneticPr fontId="1" type="noConversion"/>
  </si>
  <si>
    <t>通话400分钟，有7次交费记录</t>
    <rPh sb="0" eb="1">
      <t>tong'hua</t>
    </rPh>
    <rPh sb="5" eb="6">
      <t>fen'z</t>
    </rPh>
    <rPh sb="8" eb="9">
      <t>you</t>
    </rPh>
    <rPh sb="13" eb="14">
      <t>ji'lu</t>
    </rPh>
    <phoneticPr fontId="1" type="noConversion"/>
  </si>
  <si>
    <t>通话305分钟，有6次未交费记录</t>
  </si>
  <si>
    <t>通话300分钟，有4次交费记录</t>
    <rPh sb="0" eb="1">
      <t>tong'hua</t>
    </rPh>
    <rPh sb="5" eb="6">
      <t>fen'z</t>
    </rPh>
    <rPh sb="8" eb="9">
      <t>you</t>
    </rPh>
    <rPh sb="13" eb="14">
      <t>ji'lu</t>
    </rPh>
    <phoneticPr fontId="1" type="noConversion"/>
  </si>
  <si>
    <t>通话181分钟，有3次未交费记录</t>
    <rPh sb="0" eb="1">
      <t>tong'hua</t>
    </rPh>
    <rPh sb="5" eb="6">
      <t>fen'z</t>
    </rPh>
    <rPh sb="8" eb="9">
      <t>you</t>
    </rPh>
    <rPh sb="10" eb="11">
      <t>ci</t>
    </rPh>
    <rPh sb="11" eb="12">
      <t>wei'jiao'fei</t>
    </rPh>
    <rPh sb="14" eb="15">
      <t>ji'lu</t>
    </rPh>
    <phoneticPr fontId="1" type="noConversion"/>
  </si>
  <si>
    <t>通话180分钟，有4次交费记录</t>
    <rPh sb="0" eb="1">
      <t>tong'hua</t>
    </rPh>
    <rPh sb="5" eb="6">
      <t>fen'z</t>
    </rPh>
    <rPh sb="8" eb="9">
      <t>you</t>
    </rPh>
    <rPh sb="13" eb="14">
      <t>ji'lu</t>
    </rPh>
    <phoneticPr fontId="1" type="noConversion"/>
  </si>
  <si>
    <t>通话121分钟，有2次未交费记录</t>
    <rPh sb="0" eb="1">
      <t>tong'hua</t>
    </rPh>
    <rPh sb="5" eb="6">
      <t>fen'z</t>
    </rPh>
    <rPh sb="8" eb="9">
      <t>you</t>
    </rPh>
    <rPh sb="10" eb="11">
      <t>ci</t>
    </rPh>
    <rPh sb="11" eb="12">
      <t>wei'jiao'fei</t>
    </rPh>
    <rPh sb="14" eb="15">
      <t>ji'lu</t>
    </rPh>
    <phoneticPr fontId="1" type="noConversion"/>
  </si>
  <si>
    <t>uc1</t>
    <phoneticPr fontId="1" type="noConversion"/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</si>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</sst>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8.1640625" customWidth="1"/>
    <col min="2" max="2" width="33.83203125" customWidth="1"/>
    <col min="3" max="3" width="14.33203125" bestFit="1" customWidth="1"/>
    <col min="4" max="4" width="29" bestFit="1" customWidth="1"/>
    <col min="5" max="5" width="23.5" customWidth="1"/>
  </cols>
  <sheetData>
    <row r="1" spans="1:5" x14ac:dyDescent="0.2">
      <c r="A1" s="2" t="s">
        <v>19</v>
      </c>
      <c r="B1" s="2">
        <v>0</v>
      </c>
      <c r="C1" s="2">
        <v>10</v>
      </c>
      <c r="D1" s="2" t="s">
        <v>8</v>
      </c>
      <c r="E1" s="2">
        <v>25</v>
      </c>
    </row>
    <row r="2" spans="1:5" x14ac:dyDescent="0.2">
      <c r="A2" s="2" t="s">
        <v>20</v>
      </c>
      <c r="B2" s="2">
        <v>59</v>
      </c>
      <c r="C2" s="2">
        <v>0</v>
      </c>
      <c r="D2" s="2" t="s">
        <v>9</v>
      </c>
      <c r="E2" s="2">
        <f>25+59*0.15*0.99</f>
        <v>33.761499999999998</v>
      </c>
    </row>
    <row r="3" spans="1:5" x14ac:dyDescent="0.2">
      <c r="A3" s="2" t="s">
        <v>21</v>
      </c>
      <c r="B3" s="2">
        <v>60</v>
      </c>
      <c r="C3" s="2">
        <v>2</v>
      </c>
      <c r="D3" s="2" t="s">
        <v>10</v>
      </c>
      <c r="E3" s="2">
        <f>25+60*0.15</f>
        <v>34</v>
      </c>
    </row>
    <row r="4" spans="1:5" x14ac:dyDescent="0.2">
      <c r="A4" s="2" t="s">
        <v>22</v>
      </c>
      <c r="B4" s="2">
        <v>61</v>
      </c>
      <c r="C4" s="2">
        <v>1</v>
      </c>
      <c r="D4" s="2" t="s">
        <v>12</v>
      </c>
      <c r="E4" s="2">
        <f>25+61*0.15*0.985</f>
        <v>34.012749999999997</v>
      </c>
    </row>
    <row r="5" spans="1:5" x14ac:dyDescent="0.2">
      <c r="A5" s="2" t="s">
        <v>23</v>
      </c>
      <c r="B5" s="2">
        <v>120</v>
      </c>
      <c r="C5" s="2">
        <v>3</v>
      </c>
      <c r="D5" s="2" t="s">
        <v>11</v>
      </c>
      <c r="E5" s="2">
        <f>25+120*0.15</f>
        <v>43</v>
      </c>
    </row>
    <row r="6" spans="1:5" x14ac:dyDescent="0.2">
      <c r="A6" s="2" t="s">
        <v>24</v>
      </c>
      <c r="B6" s="2">
        <v>121</v>
      </c>
      <c r="C6" s="2">
        <v>2</v>
      </c>
      <c r="D6" s="2" t="s">
        <v>18</v>
      </c>
      <c r="E6" s="2">
        <f>25+121*0.15*0.98</f>
        <v>42.786999999999999</v>
      </c>
    </row>
    <row r="7" spans="1:5" x14ac:dyDescent="0.2">
      <c r="A7" s="2" t="s">
        <v>25</v>
      </c>
      <c r="B7" s="2">
        <v>180</v>
      </c>
      <c r="C7" s="2">
        <v>4</v>
      </c>
      <c r="D7" s="2" t="s">
        <v>17</v>
      </c>
      <c r="E7" s="2">
        <f>25+180*0.15</f>
        <v>52</v>
      </c>
    </row>
    <row r="8" spans="1:5" x14ac:dyDescent="0.2">
      <c r="A8" s="2" t="s">
        <v>26</v>
      </c>
      <c r="B8" s="2">
        <v>181</v>
      </c>
      <c r="C8" s="2">
        <v>3</v>
      </c>
      <c r="D8" s="2" t="s">
        <v>16</v>
      </c>
      <c r="E8" s="2">
        <f>25+181*0.15*0.975</f>
        <v>51.471249999999998</v>
      </c>
    </row>
    <row r="9" spans="1:5" x14ac:dyDescent="0.2">
      <c r="A9" s="2" t="s">
        <v>27</v>
      </c>
      <c r="B9" s="2">
        <v>300</v>
      </c>
      <c r="C9" s="2">
        <v>4</v>
      </c>
      <c r="D9" s="2" t="s">
        <v>15</v>
      </c>
      <c r="E9" s="2">
        <f>25+300*0.15</f>
        <v>70</v>
      </c>
    </row>
    <row r="10" spans="1:5" x14ac:dyDescent="0.2">
      <c r="A10" s="2" t="s">
        <v>28</v>
      </c>
      <c r="B10" s="2">
        <v>305</v>
      </c>
      <c r="C10" s="2">
        <v>6</v>
      </c>
      <c r="D10" s="2" t="s">
        <v>14</v>
      </c>
      <c r="E10" s="2">
        <f>25+305*0.15*0.97</f>
        <v>69.377499999999998</v>
      </c>
    </row>
    <row r="11" spans="1:5" x14ac:dyDescent="0.2">
      <c r="A11" s="2" t="s">
        <v>29</v>
      </c>
      <c r="B11" s="2">
        <v>400</v>
      </c>
      <c r="C11" s="2">
        <v>7</v>
      </c>
      <c r="D11" s="2" t="s">
        <v>13</v>
      </c>
      <c r="E11" s="2">
        <f>25+400*0.15</f>
        <v>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t="s">
        <v>3</v>
      </c>
      <c r="B2">
        <v>1</v>
      </c>
      <c r="C2" s="1">
        <v>0.01</v>
      </c>
    </row>
    <row r="3" spans="1:3" x14ac:dyDescent="0.2">
      <c r="A3" t="s">
        <v>4</v>
      </c>
      <c r="B3">
        <v>2</v>
      </c>
      <c r="C3" s="1">
        <v>1.4999999999999999E-2</v>
      </c>
    </row>
    <row r="4" spans="1:3" x14ac:dyDescent="0.2">
      <c r="A4" t="s">
        <v>5</v>
      </c>
      <c r="B4">
        <v>3</v>
      </c>
      <c r="C4" s="1">
        <v>0.02</v>
      </c>
    </row>
    <row r="5" spans="1:3" x14ac:dyDescent="0.2">
      <c r="A5" t="s">
        <v>6</v>
      </c>
      <c r="B5">
        <v>3</v>
      </c>
      <c r="C5" s="1">
        <v>2.5000000000000001E-2</v>
      </c>
    </row>
    <row r="6" spans="1:3" x14ac:dyDescent="0.2">
      <c r="A6" t="s">
        <v>7</v>
      </c>
      <c r="B6">
        <v>6</v>
      </c>
      <c r="C6" s="1">
        <v>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张锋</dc:creator>
  <cp:lastModifiedBy>Microsoft Office 用户</cp:lastModifiedBy>
  <dcterms:created xsi:type="dcterms:W3CDTF">2017-05-02T12:34:24Z</dcterms:created>
  <dcterms:modified xsi:type="dcterms:W3CDTF">2017-05-02T17:13:17Z</dcterms:modified>
</cp:coreProperties>
</file>