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Presentation" sheetId="1" state="visible" r:id="rId2"/>
    <sheet name="Report" sheetId="2" state="visible" r:id="rId3"/>
    <sheet name="Level 1" sheetId="3" state="visible" r:id="rId4"/>
    <sheet name="Level 2" sheetId="4" state="visible" r:id="rId5"/>
    <sheet name="Level 3" sheetId="5" state="visible" r:id="rId6"/>
    <sheet name="Overall Score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<sst xmlns="http://schemas.openxmlformats.org/spreadsheetml/2006/main" count="76" uniqueCount="55">
  <si>
    <t>Item</t>
  </si>
  <si>
    <t>Score</t>
  </si>
  <si>
    <t>Weight</t>
  </si>
  <si>
    <t>Weighted score</t>
  </si>
  <si>
    <t>Professionalism of presentation</t>
  </si>
  <si>
    <t>Clear problem statement</t>
  </si>
  <si>
    <t>What you did during the project</t>
  </si>
  <si>
    <t>What you accomplished (What worked)</t>
  </si>
  <si>
    <t>What you didn't accomplish (What didn't work)</t>
  </si>
  <si>
    <t>Lessons learned</t>
  </si>
  <si>
    <t>Demo (no points here, but scored on other sheet)</t>
  </si>
  <si>
    <t>Total</t>
  </si>
  <si>
    <t>Specifications</t>
  </si>
  <si>
    <t>Design</t>
  </si>
  <si>
    <t>Review</t>
  </si>
  <si>
    <t>Test</t>
  </si>
  <si>
    <t>Risk mitigation</t>
  </si>
  <si>
    <t>Presentation</t>
  </si>
  <si>
    <t>Hello world robot</t>
  </si>
  <si>
    <t>Hello world Android phone</t>
  </si>
  <si>
    <t>Hello world Android tablet</t>
  </si>
  <si>
    <t>Robot, netbook, and Android not damaged</t>
  </si>
  <si>
    <t>Robot able to go straight forward, straight backward, turn right and left</t>
  </si>
  <si>
    <t>Obstacle avoidance</t>
  </si>
  <si>
    <t>Communication between Android phone and Android tablet</t>
  </si>
  <si>
    <t>Communication between Android phone and VEX Arm9 Microcontroller</t>
  </si>
  <si>
    <t>Robot can handle 10% grade</t>
  </si>
  <si>
    <t>Remote control using Vex radio</t>
  </si>
  <si>
    <t>Remote emergency stop mechanism</t>
  </si>
  <si>
    <t>Android UI</t>
  </si>
  <si>
    <t>None</t>
  </si>
  <si>
    <t>Can enter waypoints, instruct robot to come home, remote control of robot.</t>
  </si>
  <si>
    <t>Communication between Vex, Netbook, and Android</t>
  </si>
  <si>
    <t>Android able to get GPS coordinates</t>
  </si>
  <si>
    <t>Robot moves to a GPS coordinate</t>
  </si>
  <si>
    <t>Robot moves in straight line</t>
  </si>
  <si>
    <t>1m</t>
  </si>
  <si>
    <t>5m</t>
  </si>
  <si>
    <t>10m</t>
  </si>
  <si>
    <t>20m</t>
  </si>
  <si>
    <t>Robot uses sensors</t>
  </si>
  <si>
    <t>One sensor</t>
  </si>
  <si>
    <t>Optical encoder + one other</t>
  </si>
  <si>
    <t>Ultrasonic, optical, and one other sensor</t>
  </si>
  <si>
    <t>Cliff test</t>
  </si>
  <si>
    <t>Communication between all devices configures automatically</t>
  </si>
  <si>
    <t>Android tilt control of robot</t>
  </si>
  <si>
    <t>Robot visits all way points</t>
  </si>
  <si>
    <t>Robot is able to return to Android</t>
  </si>
  <si>
    <t>Phase</t>
  </si>
  <si>
    <t>Report</t>
  </si>
  <si>
    <t>Level 1</t>
  </si>
  <si>
    <t>Level 2</t>
  </si>
  <si>
    <t>Level 3</t>
  </si>
  <si>
    <t>Overall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</si>
</sst>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0.00" numFmtId="166"/>
    <numFmt formatCode="0.0%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false" applyBorder="true" applyFont="false" applyProtection="false" borderId="1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1" fillId="0" fontId="0" numFmtId="166" xfId="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1" fillId="0" fontId="0" numFmtId="167" xfId="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4" xfId="0">
      <alignment horizontal="left" indent="0" shrinkToFit="false" textRotation="0" vertical="top" wrapText="false"/>
      <protection hidden="false" locked="false"/>
    </xf>
    <xf applyAlignment="true" applyBorder="true" applyFont="false" applyProtection="true" borderId="1" fillId="0" fontId="0" numFmtId="165" xfId="0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1" fillId="0" fontId="0" numFmtId="167" xfId="0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1" fillId="0" fontId="0" numFmtId="166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7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A2:A12 A1"/>
    </sheetView>
  </sheetViews>
  <sheetFormatPr defaultRowHeight="12"/>
  <cols>
    <col collapsed="false" hidden="false" max="1" min="1" style="1" width="37.9948979591837"/>
    <col collapsed="false" hidden="false" max="2" min="2" style="0" width="5.65816326530612"/>
    <col collapsed="false" hidden="false" max="3" min="3" style="0" width="6.5"/>
    <col collapsed="false" hidden="false" max="4" min="4" style="0" width="12.8316326530612"/>
    <col collapsed="false" hidden="false" max="1025" min="5" style="0" width="11.5"/>
  </cols>
  <sheetData>
    <row collapsed="false" customFormat="false" customHeight="false" hidden="false" ht="12" outlineLevel="0" r="1">
      <c r="A1" s="2" t="s">
        <v>0</v>
      </c>
      <c r="B1" s="3" t="s">
        <v>1</v>
      </c>
      <c r="C1" s="3" t="s">
        <v>2</v>
      </c>
      <c r="D1" s="3" t="s">
        <v>3</v>
      </c>
    </row>
    <row collapsed="false" customFormat="false" customHeight="false" hidden="false" ht="12" outlineLevel="0" r="2">
      <c r="A2" s="2" t="s">
        <v>4</v>
      </c>
      <c r="B2" s="4" t="n">
        <v>0</v>
      </c>
      <c r="C2" s="5" t="n">
        <v>0.1</v>
      </c>
      <c r="D2" s="6" t="n">
        <f aca="false">B2*C2</f>
        <v>0</v>
      </c>
    </row>
    <row collapsed="false" customFormat="false" customHeight="false" hidden="false" ht="12" outlineLevel="0" r="3">
      <c r="A3" s="7" t="s">
        <v>5</v>
      </c>
      <c r="B3" s="4" t="n">
        <v>0</v>
      </c>
      <c r="C3" s="5" t="n">
        <v>0.2</v>
      </c>
      <c r="D3" s="6" t="n">
        <f aca="false">B3*C3</f>
        <v>0</v>
      </c>
    </row>
    <row collapsed="false" customFormat="false" customHeight="false" hidden="false" ht="12" outlineLevel="0" r="4">
      <c r="A4" s="1" t="s">
        <v>6</v>
      </c>
      <c r="B4" s="4" t="n">
        <v>0</v>
      </c>
      <c r="C4" s="5" t="n">
        <v>0.2</v>
      </c>
      <c r="D4" s="6" t="n">
        <f aca="false">B4*C4</f>
        <v>0</v>
      </c>
    </row>
    <row collapsed="false" customFormat="false" customHeight="false" hidden="false" ht="12" outlineLevel="0" r="5">
      <c r="A5" s="7" t="s">
        <v>7</v>
      </c>
      <c r="B5" s="4" t="n">
        <v>0</v>
      </c>
      <c r="C5" s="5" t="n">
        <v>0.15</v>
      </c>
      <c r="D5" s="6" t="n">
        <f aca="false">B5*C5</f>
        <v>0</v>
      </c>
    </row>
    <row collapsed="false" customFormat="false" customHeight="false" hidden="false" ht="12" outlineLevel="0" r="6">
      <c r="A6" s="7" t="s">
        <v>8</v>
      </c>
      <c r="B6" s="4" t="n">
        <v>0</v>
      </c>
      <c r="C6" s="5" t="n">
        <v>0.15</v>
      </c>
      <c r="D6" s="6" t="n">
        <f aca="false">B6*C6</f>
        <v>0</v>
      </c>
    </row>
    <row collapsed="false" customFormat="false" customHeight="false" hidden="false" ht="12" outlineLevel="0" r="7">
      <c r="A7" s="7" t="s">
        <v>9</v>
      </c>
      <c r="B7" s="4" t="n">
        <v>0</v>
      </c>
      <c r="C7" s="5" t="n">
        <v>0.2</v>
      </c>
      <c r="D7" s="6" t="n">
        <f aca="false">B7*C7</f>
        <v>0</v>
      </c>
    </row>
    <row collapsed="false" customFormat="false" customHeight="false" hidden="false" ht="12" outlineLevel="0" r="8">
      <c r="A8" s="1" t="s">
        <v>10</v>
      </c>
      <c r="B8" s="4"/>
      <c r="C8" s="5"/>
      <c r="D8" s="6"/>
    </row>
    <row collapsed="false" customFormat="false" customHeight="false" hidden="false" ht="12" outlineLevel="0" r="9">
      <c r="A9" s="7" t="s">
        <v>11</v>
      </c>
      <c r="B9" s="3"/>
      <c r="C9" s="5" t="n">
        <f aca="false">SUM(C2:C8)</f>
        <v>1</v>
      </c>
      <c r="D9" s="8" t="n">
        <f aca="false">SUM(D2:D8)</f>
        <v>0</v>
      </c>
    </row>
  </sheetData>
  <printOptions headings="false" gridLines="false" gridLinesSet="true" horizontalCentered="true" verticalCentered="true"/>
  <pageMargins left="0.5" right="0.5" top="0.75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1" pane="topLeft" sqref="A2:A12 B7"/>
    </sheetView>
  </sheetViews>
  <sheetFormatPr defaultRowHeight="12"/>
  <cols>
    <col collapsed="false" hidden="false" max="1" min="1" style="1" width="19.5"/>
    <col collapsed="false" hidden="false" max="2" min="2" style="0" width="5.65816326530612"/>
    <col collapsed="false" hidden="false" max="3" min="3" style="0" width="6.5"/>
    <col collapsed="false" hidden="false" max="4" min="4" style="0" width="14.1632653061225"/>
    <col collapsed="false" hidden="false" max="1025" min="5" style="0" width="11.5"/>
  </cols>
  <sheetData>
    <row collapsed="false" customFormat="false" customHeight="true" hidden="false" ht="15" outlineLevel="0" r="1">
      <c r="A1" s="2" t="s">
        <v>0</v>
      </c>
      <c r="B1" s="3" t="s">
        <v>1</v>
      </c>
      <c r="C1" s="3" t="s">
        <v>2</v>
      </c>
      <c r="D1" s="3" t="s">
        <v>3</v>
      </c>
    </row>
    <row collapsed="false" customFormat="false" customHeight="true" hidden="false" ht="15" outlineLevel="0" r="2">
      <c r="A2" s="7" t="s">
        <v>12</v>
      </c>
      <c r="B2" s="4" t="n">
        <v>0</v>
      </c>
      <c r="C2" s="5" t="n">
        <v>0.25</v>
      </c>
      <c r="D2" s="6" t="n">
        <f aca="false">B2*C2</f>
        <v>0</v>
      </c>
    </row>
    <row collapsed="false" customFormat="false" customHeight="true" hidden="false" ht="15" outlineLevel="0" r="3">
      <c r="A3" s="7" t="s">
        <v>13</v>
      </c>
      <c r="B3" s="4" t="n">
        <v>0</v>
      </c>
      <c r="C3" s="5" t="n">
        <v>0.2</v>
      </c>
      <c r="D3" s="6" t="n">
        <f aca="false">B3*C3</f>
        <v>0</v>
      </c>
    </row>
    <row collapsed="false" customFormat="false" customHeight="true" hidden="false" ht="15" outlineLevel="0" r="4">
      <c r="A4" s="7" t="s">
        <v>14</v>
      </c>
      <c r="B4" s="4" t="n">
        <v>0</v>
      </c>
      <c r="C4" s="5" t="n">
        <v>0.1</v>
      </c>
      <c r="D4" s="6" t="n">
        <f aca="false">B4*C4</f>
        <v>0</v>
      </c>
    </row>
    <row collapsed="false" customFormat="false" customHeight="true" hidden="false" ht="15" outlineLevel="0" r="5">
      <c r="A5" s="7" t="s">
        <v>15</v>
      </c>
      <c r="B5" s="4" t="n">
        <v>0</v>
      </c>
      <c r="C5" s="5" t="n">
        <v>0.2</v>
      </c>
      <c r="D5" s="6" t="n">
        <f aca="false">B5*C5</f>
        <v>0</v>
      </c>
    </row>
    <row collapsed="false" customFormat="false" customHeight="true" hidden="false" ht="15" outlineLevel="0" r="6">
      <c r="A6" s="7" t="s">
        <v>16</v>
      </c>
      <c r="B6" s="4" t="n">
        <v>0</v>
      </c>
      <c r="C6" s="5" t="n">
        <v>0.1</v>
      </c>
      <c r="D6" s="6" t="n">
        <f aca="false">B6*C6</f>
        <v>0</v>
      </c>
    </row>
    <row collapsed="false" customFormat="false" customHeight="true" hidden="false" ht="15" outlineLevel="0" r="7">
      <c r="A7" s="1" t="s">
        <v>17</v>
      </c>
      <c r="B7" s="4" t="n">
        <f aca="false">Presentation!D9</f>
        <v>0</v>
      </c>
      <c r="C7" s="5" t="n">
        <v>0.15</v>
      </c>
      <c r="D7" s="6" t="n">
        <f aca="false">B7*C7</f>
        <v>0</v>
      </c>
    </row>
    <row collapsed="false" customFormat="false" customHeight="true" hidden="false" ht="15" outlineLevel="0" r="8">
      <c r="A8" s="7" t="s">
        <v>11</v>
      </c>
      <c r="B8" s="3"/>
      <c r="C8" s="5" t="n">
        <f aca="false">SUM(C2:C7)</f>
        <v>1</v>
      </c>
      <c r="D8" s="8" t="n">
        <f aca="false">SUM(D2:D7)</f>
        <v>0</v>
      </c>
    </row>
  </sheetData>
  <printOptions headings="false" gridLines="false" gridLinesSet="true" horizontalCentered="true" verticalCentered="true"/>
  <pageMargins left="0.5" right="0.5" top="0.75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A2:A12"/>
    </sheetView>
  </sheetViews>
  <sheetFormatPr defaultRowHeight="12"/>
  <cols>
    <col collapsed="false" hidden="false" max="1" min="1" style="1" width="60.1632653061225"/>
    <col collapsed="false" hidden="false" max="2" min="2" style="0" width="5.65816326530612"/>
    <col collapsed="false" hidden="false" max="3" min="3" style="0" width="6.5"/>
    <col collapsed="false" hidden="false" max="4" min="4" style="0" width="14.1632653061225"/>
    <col collapsed="false" hidden="false" max="1025" min="5" style="0" width="11.5"/>
  </cols>
  <sheetData>
    <row collapsed="false" customFormat="false" customHeight="true" hidden="false" ht="15" outlineLevel="0" r="1">
      <c r="A1" s="2" t="s">
        <v>0</v>
      </c>
      <c r="B1" s="3" t="s">
        <v>1</v>
      </c>
      <c r="C1" s="3" t="s">
        <v>2</v>
      </c>
      <c r="D1" s="3" t="s">
        <v>3</v>
      </c>
    </row>
    <row collapsed="false" customFormat="false" customHeight="true" hidden="false" ht="15" outlineLevel="0" r="2">
      <c r="A2" s="7" t="s">
        <v>18</v>
      </c>
      <c r="B2" s="4" t="n">
        <v>0</v>
      </c>
      <c r="C2" s="5" t="n">
        <v>0.05</v>
      </c>
      <c r="D2" s="6" t="n">
        <f aca="false">B2*C2</f>
        <v>0</v>
      </c>
    </row>
    <row collapsed="false" customFormat="false" customHeight="true" hidden="false" ht="15" outlineLevel="0" r="3">
      <c r="A3" s="7" t="s">
        <v>19</v>
      </c>
      <c r="B3" s="4" t="n">
        <v>0</v>
      </c>
      <c r="C3" s="5" t="n">
        <v>0.05</v>
      </c>
      <c r="D3" s="6" t="n">
        <f aca="false">B3*C3</f>
        <v>0</v>
      </c>
    </row>
    <row collapsed="false" customFormat="false" customHeight="true" hidden="false" ht="15" outlineLevel="0" r="4">
      <c r="A4" s="7" t="s">
        <v>20</v>
      </c>
      <c r="B4" s="4" t="n">
        <v>0</v>
      </c>
      <c r="C4" s="5" t="n">
        <v>0.05</v>
      </c>
      <c r="D4" s="6" t="n">
        <f aca="false">B4*C4</f>
        <v>0</v>
      </c>
    </row>
    <row collapsed="false" customFormat="false" customHeight="true" hidden="false" ht="15" outlineLevel="0" r="5">
      <c r="A5" s="7" t="s">
        <v>21</v>
      </c>
      <c r="B5" s="4" t="n">
        <v>0</v>
      </c>
      <c r="C5" s="5" t="n">
        <v>0.1</v>
      </c>
      <c r="D5" s="6" t="n">
        <f aca="false">B5*C5</f>
        <v>0</v>
      </c>
    </row>
    <row collapsed="false" customFormat="false" customHeight="true" hidden="false" ht="15" outlineLevel="0" r="6">
      <c r="A6" s="7" t="s">
        <v>22</v>
      </c>
      <c r="B6" s="4" t="n">
        <v>0</v>
      </c>
      <c r="C6" s="5" t="n">
        <v>0.1</v>
      </c>
      <c r="D6" s="6" t="n">
        <f aca="false">B6*C6</f>
        <v>0</v>
      </c>
    </row>
    <row collapsed="false" customFormat="false" customHeight="true" hidden="false" ht="15" outlineLevel="0" r="7">
      <c r="A7" s="7" t="s">
        <v>23</v>
      </c>
      <c r="B7" s="4" t="n">
        <v>0</v>
      </c>
      <c r="C7" s="5" t="n">
        <v>0.1</v>
      </c>
      <c r="D7" s="6" t="n">
        <f aca="false">B7*C7</f>
        <v>0</v>
      </c>
    </row>
    <row collapsed="false" customFormat="true" customHeight="true" hidden="false" ht="15" outlineLevel="0" r="8" s="9">
      <c r="A8" s="7" t="s">
        <v>24</v>
      </c>
      <c r="B8" s="4" t="n">
        <v>0</v>
      </c>
      <c r="C8" s="5" t="n">
        <v>0.1</v>
      </c>
      <c r="D8" s="6" t="n">
        <f aca="false">B8*C8</f>
        <v>0</v>
      </c>
    </row>
    <row collapsed="false" customFormat="false" customHeight="true" hidden="false" ht="15" outlineLevel="0" r="9">
      <c r="A9" s="7" t="s">
        <v>25</v>
      </c>
      <c r="B9" s="4" t="n">
        <v>0</v>
      </c>
      <c r="C9" s="5" t="n">
        <v>0.1</v>
      </c>
      <c r="D9" s="6" t="n">
        <f aca="false">B9*C9</f>
        <v>0</v>
      </c>
    </row>
    <row collapsed="false" customFormat="false" customHeight="true" hidden="false" ht="15" outlineLevel="0" r="10">
      <c r="A10" s="7" t="s">
        <v>26</v>
      </c>
      <c r="B10" s="4" t="n">
        <v>0</v>
      </c>
      <c r="C10" s="5" t="n">
        <v>0.1</v>
      </c>
      <c r="D10" s="6" t="n">
        <f aca="false">B10*C10</f>
        <v>0</v>
      </c>
    </row>
    <row collapsed="false" customFormat="false" customHeight="true" hidden="false" ht="15" outlineLevel="0" r="11">
      <c r="A11" s="7" t="s">
        <v>27</v>
      </c>
      <c r="B11" s="4" t="n">
        <v>0</v>
      </c>
      <c r="C11" s="5" t="n">
        <v>0.1</v>
      </c>
      <c r="D11" s="6" t="n">
        <f aca="false">B11*C11</f>
        <v>0</v>
      </c>
    </row>
    <row collapsed="false" customFormat="false" customHeight="true" hidden="false" ht="15" outlineLevel="0" r="12">
      <c r="A12" s="7" t="s">
        <v>28</v>
      </c>
      <c r="B12" s="4" t="n">
        <v>0</v>
      </c>
      <c r="C12" s="5" t="n">
        <v>0.15</v>
      </c>
      <c r="D12" s="6" t="n">
        <f aca="false">B12*C12</f>
        <v>0</v>
      </c>
    </row>
    <row collapsed="false" customFormat="false" customHeight="true" hidden="false" ht="15" outlineLevel="0" r="13">
      <c r="A13" s="7" t="s">
        <v>11</v>
      </c>
      <c r="B13" s="3"/>
      <c r="C13" s="5" t="n">
        <f aca="false">SUM(C2:C12)</f>
        <v>1</v>
      </c>
      <c r="D13" s="8" t="n">
        <f aca="false">SUM(D2:D12)</f>
        <v>0</v>
      </c>
    </row>
  </sheetData>
  <printOptions headings="false" gridLines="false" gridLinesSet="true" horizontalCentered="true" verticalCentered="true"/>
  <pageMargins left="0.5" right="0.5" top="0.75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" activeCellId="1" pane="topLeft" sqref="A2:A12 G2"/>
    </sheetView>
  </sheetViews>
  <sheetFormatPr defaultRowHeight="12"/>
  <cols>
    <col collapsed="false" hidden="false" max="1" min="1" style="1" width="45.3316326530612"/>
    <col collapsed="false" hidden="false" max="2" min="2" style="0" width="5.16326530612245"/>
    <col collapsed="false" hidden="false" max="3" min="3" style="0" width="10.5"/>
    <col collapsed="false" hidden="false" max="4" min="4" style="0" width="4.66326530612245"/>
    <col collapsed="false" hidden="false" max="5" min="5" style="0" width="24.4948979591837"/>
    <col collapsed="false" hidden="false" max="6" min="6" style="0" width="38.5"/>
    <col collapsed="false" hidden="false" max="7" min="7" style="0" width="5.65816326530612"/>
    <col collapsed="false" hidden="false" max="8" min="8" style="0" width="6.5"/>
    <col collapsed="false" hidden="false" max="9" min="9" style="0" width="14.1632653061225"/>
    <col collapsed="false" hidden="false" max="1025" min="10" style="0" width="11.5"/>
  </cols>
  <sheetData>
    <row collapsed="false" customFormat="false" customHeight="false" hidden="false" ht="12" outlineLevel="0" r="1">
      <c r="A1" s="2" t="s">
        <v>0</v>
      </c>
      <c r="B1" s="10" t="n">
        <v>0</v>
      </c>
      <c r="C1" s="10" t="n">
        <v>0.7</v>
      </c>
      <c r="D1" s="10" t="n">
        <v>0.8</v>
      </c>
      <c r="E1" s="10" t="n">
        <v>0.9</v>
      </c>
      <c r="F1" s="10" t="n">
        <v>1</v>
      </c>
      <c r="G1" s="3" t="s">
        <v>1</v>
      </c>
      <c r="H1" s="3" t="s">
        <v>2</v>
      </c>
      <c r="I1" s="3" t="s">
        <v>3</v>
      </c>
    </row>
    <row collapsed="false" customFormat="false" customHeight="true" hidden="false" ht="27" outlineLevel="0" r="2">
      <c r="A2" s="7" t="s">
        <v>29</v>
      </c>
      <c r="B2" s="11" t="s">
        <v>30</v>
      </c>
      <c r="C2" s="11"/>
      <c r="D2" s="11"/>
      <c r="E2" s="11"/>
      <c r="F2" s="11" t="s">
        <v>31</v>
      </c>
      <c r="G2" s="12" t="n">
        <v>0</v>
      </c>
      <c r="H2" s="13" t="n">
        <v>0.2</v>
      </c>
      <c r="I2" s="14" t="n">
        <f aca="false">G2*H2</f>
        <v>0</v>
      </c>
    </row>
    <row collapsed="false" customFormat="false" customHeight="true" hidden="false" ht="15" outlineLevel="0" r="3">
      <c r="A3" s="7" t="s">
        <v>32</v>
      </c>
      <c r="B3" s="11" t="s">
        <v>30</v>
      </c>
      <c r="C3" s="11"/>
      <c r="D3" s="11"/>
      <c r="E3" s="11"/>
      <c r="F3" s="11"/>
      <c r="G3" s="12" t="n">
        <v>0</v>
      </c>
      <c r="H3" s="13" t="n">
        <v>0.2</v>
      </c>
      <c r="I3" s="14" t="n">
        <f aca="false">G3*H3</f>
        <v>0</v>
      </c>
    </row>
    <row collapsed="false" customFormat="false" customHeight="true" hidden="false" ht="15" outlineLevel="0" r="4">
      <c r="A4" s="7" t="s">
        <v>33</v>
      </c>
      <c r="B4" s="15"/>
      <c r="C4" s="15"/>
      <c r="D4" s="15"/>
      <c r="E4" s="15"/>
      <c r="F4" s="15"/>
      <c r="G4" s="12" t="n">
        <v>0</v>
      </c>
      <c r="H4" s="13" t="n">
        <v>0.15</v>
      </c>
      <c r="I4" s="14" t="n">
        <f aca="false">G4*H4</f>
        <v>0</v>
      </c>
    </row>
    <row collapsed="false" customFormat="false" customHeight="true" hidden="false" ht="15" outlineLevel="0" r="5">
      <c r="A5" s="7" t="s">
        <v>34</v>
      </c>
      <c r="B5" s="15"/>
      <c r="C5" s="15"/>
      <c r="D5" s="15"/>
      <c r="E5" s="15"/>
      <c r="F5" s="15"/>
      <c r="G5" s="12" t="n">
        <v>0</v>
      </c>
      <c r="H5" s="13" t="n">
        <v>0.1</v>
      </c>
      <c r="I5" s="14" t="n">
        <f aca="false">G5*H5</f>
        <v>0</v>
      </c>
    </row>
    <row collapsed="false" customFormat="false" customHeight="true" hidden="false" ht="15" outlineLevel="0" r="6">
      <c r="A6" s="7" t="s">
        <v>35</v>
      </c>
      <c r="B6" s="15"/>
      <c r="C6" s="15" t="s">
        <v>36</v>
      </c>
      <c r="D6" s="15" t="s">
        <v>37</v>
      </c>
      <c r="E6" s="15" t="s">
        <v>38</v>
      </c>
      <c r="F6" s="15" t="s">
        <v>39</v>
      </c>
      <c r="G6" s="12" t="n">
        <v>0</v>
      </c>
      <c r="H6" s="13" t="n">
        <v>0.1</v>
      </c>
      <c r="I6" s="14" t="n">
        <f aca="false">G6*H6</f>
        <v>0</v>
      </c>
    </row>
    <row collapsed="false" customFormat="false" customHeight="true" hidden="false" ht="15" outlineLevel="0" r="7">
      <c r="A7" s="16" t="s">
        <v>40</v>
      </c>
      <c r="B7" s="15"/>
      <c r="C7" s="17" t="s">
        <v>41</v>
      </c>
      <c r="D7" s="17"/>
      <c r="E7" s="17" t="s">
        <v>42</v>
      </c>
      <c r="F7" s="17" t="s">
        <v>43</v>
      </c>
      <c r="G7" s="12" t="n">
        <v>0</v>
      </c>
      <c r="H7" s="13" t="n">
        <v>0.1</v>
      </c>
      <c r="I7" s="14" t="n">
        <f aca="false">G7*H7</f>
        <v>0</v>
      </c>
    </row>
    <row collapsed="false" customFormat="false" customHeight="true" hidden="false" ht="15" outlineLevel="0" r="8">
      <c r="A8" s="16" t="s">
        <v>44</v>
      </c>
      <c r="B8" s="15"/>
      <c r="C8" s="15"/>
      <c r="D8" s="15"/>
      <c r="E8" s="15"/>
      <c r="F8" s="15"/>
      <c r="G8" s="12" t="n">
        <v>0</v>
      </c>
      <c r="H8" s="13" t="n">
        <v>0.15</v>
      </c>
      <c r="I8" s="14" t="n">
        <f aca="false">G8*H8</f>
        <v>0</v>
      </c>
    </row>
    <row collapsed="false" customFormat="false" customHeight="true" hidden="false" ht="15" outlineLevel="0" r="9">
      <c r="A9" s="7" t="s">
        <v>11</v>
      </c>
      <c r="B9" s="3"/>
      <c r="C9" s="3"/>
      <c r="D9" s="3"/>
      <c r="E9" s="3"/>
      <c r="F9" s="3"/>
      <c r="G9" s="3"/>
      <c r="H9" s="5" t="n">
        <f aca="false">SUM(H2:H8)</f>
        <v>1</v>
      </c>
      <c r="I9" s="8" t="n">
        <f aca="false">SUM(I2:I8)</f>
        <v>0</v>
      </c>
    </row>
  </sheetData>
  <printOptions headings="false" gridLines="false" gridLinesSet="true" horizontalCentered="true" verticalCentered="true"/>
  <pageMargins left="0.5" right="0.5" top="0.75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1" pane="topLeft" sqref="A2:A12 B2"/>
    </sheetView>
  </sheetViews>
  <sheetFormatPr defaultRowHeight="15"/>
  <cols>
    <col collapsed="false" hidden="false" max="1" min="1" style="1" width="52.5051020408163"/>
    <col collapsed="false" hidden="false" max="2" min="2" style="0" width="5.65816326530612"/>
    <col collapsed="false" hidden="false" max="3" min="3" style="0" width="6.5"/>
    <col collapsed="false" hidden="false" max="4" min="4" style="0" width="14.1632653061225"/>
    <col collapsed="false" hidden="false" max="1025" min="5" style="0" width="11.5"/>
  </cols>
  <sheetData>
    <row collapsed="false" customFormat="true" customHeight="true" hidden="false" ht="15" outlineLevel="0" r="1" s="19">
      <c r="A1" s="18" t="s">
        <v>0</v>
      </c>
      <c r="B1" s="18" t="s">
        <v>1</v>
      </c>
      <c r="C1" s="18" t="s">
        <v>2</v>
      </c>
      <c r="D1" s="18" t="s">
        <v>3</v>
      </c>
    </row>
    <row collapsed="false" customFormat="true" customHeight="true" hidden="false" ht="15" outlineLevel="0" r="2" s="19">
      <c r="A2" s="20" t="s">
        <v>45</v>
      </c>
      <c r="B2" s="21" t="n">
        <v>0</v>
      </c>
      <c r="C2" s="18" t="n">
        <v>0.15</v>
      </c>
      <c r="D2" s="22" t="n">
        <f aca="false">B2*C2</f>
        <v>0</v>
      </c>
    </row>
    <row collapsed="false" customFormat="true" customHeight="true" hidden="false" ht="15" outlineLevel="0" r="3" s="19">
      <c r="A3" s="20" t="s">
        <v>46</v>
      </c>
      <c r="B3" s="21" t="n">
        <v>0</v>
      </c>
      <c r="C3" s="23" t="n">
        <v>0.25</v>
      </c>
      <c r="D3" s="22" t="n">
        <f aca="false">B3*C3</f>
        <v>0</v>
      </c>
    </row>
    <row collapsed="false" customFormat="true" customHeight="true" hidden="false" ht="15" outlineLevel="0" r="4" s="19">
      <c r="A4" s="24" t="s">
        <v>47</v>
      </c>
      <c r="B4" s="21" t="n">
        <v>0</v>
      </c>
      <c r="C4" s="23" t="n">
        <v>0.3</v>
      </c>
      <c r="D4" s="22" t="n">
        <f aca="false">B4*C4</f>
        <v>0</v>
      </c>
    </row>
    <row collapsed="false" customFormat="true" customHeight="true" hidden="false" ht="15" outlineLevel="0" r="5" s="19">
      <c r="A5" s="20" t="s">
        <v>48</v>
      </c>
      <c r="B5" s="21" t="n">
        <v>0</v>
      </c>
      <c r="C5" s="23" t="n">
        <v>0.3</v>
      </c>
      <c r="D5" s="22" t="n">
        <f aca="false">B5*C5</f>
        <v>0</v>
      </c>
    </row>
    <row collapsed="false" customFormat="true" customHeight="true" hidden="false" ht="15" outlineLevel="0" r="6" s="19">
      <c r="A6" s="20" t="s">
        <v>11</v>
      </c>
      <c r="B6" s="18"/>
      <c r="C6" s="23" t="n">
        <f aca="false">SUM(C2:C5)</f>
        <v>1</v>
      </c>
      <c r="D6" s="22" t="n">
        <f aca="false">SUM(D2:D5)</f>
        <v>0</v>
      </c>
    </row>
  </sheetData>
  <printOptions headings="false" gridLines="false" gridLinesSet="true" horizontalCentered="true" verticalCentered="true"/>
  <pageMargins left="0.5" right="0.5" top="0.75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" activeCellId="1" pane="topLeft" sqref="A2:A12 F2"/>
    </sheetView>
  </sheetViews>
  <sheetFormatPr defaultRowHeight="12"/>
  <cols>
    <col collapsed="false" hidden="false" max="2" min="1" style="25" width="7.49489795918367"/>
    <col collapsed="false" hidden="false" max="5" min="3" style="26" width="7.33673469387755"/>
    <col collapsed="false" hidden="false" max="6" min="6" style="26" width="7.66836734693878"/>
    <col collapsed="false" hidden="false" max="7" min="7" style="0" width="11.5"/>
    <col collapsed="false" hidden="false" max="1025" min="8" style="26" width="11.5"/>
  </cols>
  <sheetData>
    <row collapsed="false" customFormat="false" customHeight="false" hidden="false" ht="12" outlineLevel="0" r="1">
      <c r="A1" s="27" t="s">
        <v>49</v>
      </c>
      <c r="B1" s="27" t="s">
        <v>50</v>
      </c>
      <c r="C1" s="3" t="s">
        <v>51</v>
      </c>
      <c r="D1" s="3" t="s">
        <v>52</v>
      </c>
      <c r="E1" s="3" t="s">
        <v>53</v>
      </c>
      <c r="F1" s="28" t="s">
        <v>54</v>
      </c>
    </row>
    <row collapsed="false" customFormat="false" customHeight="false" hidden="false" ht="12" outlineLevel="0" r="2">
      <c r="A2" s="27" t="n">
        <v>1</v>
      </c>
      <c r="B2" s="29" t="n">
        <f aca="false">Report!D8</f>
        <v>0</v>
      </c>
      <c r="C2" s="29" t="n">
        <f aca="false">'Level 1'!D13</f>
        <v>0</v>
      </c>
      <c r="D2" s="29"/>
      <c r="E2" s="29"/>
      <c r="F2" s="29" t="n">
        <f aca="false">B2*0.2+C2*0.8</f>
        <v>0</v>
      </c>
    </row>
    <row collapsed="false" customFormat="false" customHeight="false" hidden="false" ht="12" outlineLevel="0" r="3">
      <c r="A3" s="27" t="n">
        <v>2</v>
      </c>
      <c r="B3" s="29" t="n">
        <f aca="false">Report!D8</f>
        <v>0</v>
      </c>
      <c r="C3" s="29" t="n">
        <f aca="false">'Level 1'!D13</f>
        <v>0</v>
      </c>
      <c r="D3" s="29" t="n">
        <f aca="false">'Level 2'!I9</f>
        <v>0</v>
      </c>
      <c r="E3" s="29"/>
      <c r="F3" s="29" t="n">
        <f aca="false">B3*0.2+C3*0.3+D3*0.5</f>
        <v>0</v>
      </c>
    </row>
    <row collapsed="false" customFormat="false" customHeight="false" hidden="false" ht="12" outlineLevel="0" r="4">
      <c r="A4" s="27" t="n">
        <v>3</v>
      </c>
      <c r="B4" s="29" t="n">
        <f aca="false">Report!D8</f>
        <v>0</v>
      </c>
      <c r="C4" s="29" t="n">
        <f aca="false">'Level 1'!D13</f>
        <v>0</v>
      </c>
      <c r="D4" s="29" t="n">
        <f aca="false">'Level 2'!I9</f>
        <v>0</v>
      </c>
      <c r="E4" s="29" t="n">
        <f aca="false">'Level 3'!D6</f>
        <v>0</v>
      </c>
      <c r="F4" s="29" t="n">
        <f aca="false">B4*0.2+C4*0.1+D4*0.2+E4*0.5</f>
        <v>0</v>
      </c>
    </row>
  </sheetData>
  <printOptions headings="false" gridLines="false" gridLinesSet="true" horizontalCentered="true" verticalCentered="false"/>
  <pageMargins left="0.5" right="0.5" top="2" bottom="0.5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2001-01-21T01:45:02.00Z</dcterms:created>
  <dc:creator>Richard J. Povinelli</dc:creator>
  <cp:lastModifiedBy>Richard Povinelli</cp:lastModifiedBy>
  <cp:lastPrinted>2010-01-27T17:59:25.00Z</cp:lastPrinted>
  <dcterms:modified xsi:type="dcterms:W3CDTF">2012-09-27T11:50:11.00Z</dcterms:modified>
  <cp:revision>0</cp:revision>
</cp:coreProperties>
</file>