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beregszaszi-my.sharepoint.com/personal/boros_sandor_dszcberegszaszi_hu/Documents/feladatok/f25_konyvkolcsonzes/"/>
    </mc:Choice>
  </mc:AlternateContent>
  <bookViews>
    <workbookView xWindow="0" yWindow="0" windowWidth="20490" windowHeight="7620" activeTab="2"/>
  </bookViews>
  <sheets>
    <sheet name="konyvek" sheetId="1" r:id="rId1"/>
    <sheet name="kolcsonzo" sheetId="2" r:id="rId2"/>
    <sheet name="kolcsonzes" sheetId="3" r:id="rId3"/>
  </sheets>
  <definedNames>
    <definedName name="HTML_1" localSheetId="0">konyvek!$A$1:$F$113</definedName>
    <definedName name="HTML_all" localSheetId="0">konyvek!$A$1:$F$113</definedName>
    <definedName name="HTML_tables" localSheetId="0">konyvek!$A$1</definedName>
  </definedNames>
  <calcPr calcId="162913" fullCalcOnLoad="1"/>
</workbook>
</file>

<file path=xl/calcChain.xml><?xml version="1.0" encoding="utf-8"?>
<calcChain xmlns="http://schemas.openxmlformats.org/spreadsheetml/2006/main">
  <c r="A211" i="3" l="1"/>
  <c r="A210" i="3"/>
  <c r="A209" i="3"/>
  <c r="A208" i="3"/>
  <c r="A207" i="3"/>
  <c r="A206" i="3"/>
  <c r="A205" i="3"/>
  <c r="A204" i="3"/>
  <c r="A203" i="3"/>
  <c r="A202" i="3"/>
  <c r="A201" i="3"/>
  <c r="A200" i="3"/>
  <c r="A199" i="3"/>
  <c r="A198" i="3"/>
  <c r="A197" i="3"/>
  <c r="A196" i="3"/>
  <c r="A195" i="3"/>
  <c r="A194" i="3"/>
  <c r="A193" i="3"/>
  <c r="A192" i="3"/>
  <c r="A191" i="3"/>
  <c r="A190" i="3"/>
  <c r="A189" i="3"/>
  <c r="A188" i="3"/>
  <c r="A187" i="3"/>
  <c r="A186" i="3"/>
  <c r="A185" i="3"/>
  <c r="A184" i="3"/>
  <c r="A183" i="3"/>
  <c r="A182" i="3"/>
  <c r="A181" i="3"/>
  <c r="A180" i="3"/>
  <c r="A179" i="3"/>
  <c r="A178" i="3"/>
  <c r="A177" i="3"/>
  <c r="A176" i="3"/>
  <c r="A175" i="3"/>
  <c r="A174" i="3"/>
  <c r="A173" i="3"/>
  <c r="A172" i="3"/>
  <c r="A171" i="3"/>
  <c r="A170" i="3"/>
  <c r="A169" i="3"/>
  <c r="A168" i="3"/>
  <c r="A167" i="3"/>
  <c r="A166" i="3"/>
  <c r="A165" i="3"/>
  <c r="A164" i="3"/>
  <c r="A163" i="3"/>
  <c r="A162" i="3"/>
  <c r="A161" i="3"/>
  <c r="A160" i="3"/>
  <c r="A159" i="3"/>
  <c r="A158" i="3"/>
  <c r="A157" i="3"/>
  <c r="A156" i="3"/>
  <c r="A155" i="3"/>
  <c r="A154" i="3"/>
  <c r="A153" i="3"/>
  <c r="A152" i="3"/>
  <c r="A151" i="3"/>
  <c r="A150" i="3"/>
  <c r="A149" i="3"/>
  <c r="A148" i="3"/>
  <c r="A147" i="3"/>
  <c r="A146" i="3"/>
  <c r="A145" i="3"/>
  <c r="A144" i="3"/>
  <c r="A143" i="3"/>
  <c r="A142" i="3"/>
  <c r="A141" i="3"/>
  <c r="A140" i="3"/>
  <c r="A139" i="3"/>
  <c r="A138" i="3"/>
  <c r="A137" i="3"/>
  <c r="A136" i="3"/>
  <c r="A135" i="3"/>
  <c r="A134" i="3"/>
  <c r="A133" i="3"/>
  <c r="A132" i="3"/>
  <c r="A131" i="3"/>
  <c r="A130" i="3"/>
  <c r="A129" i="3"/>
  <c r="A128" i="3"/>
  <c r="A127" i="3"/>
  <c r="A126" i="3"/>
  <c r="A125" i="3"/>
  <c r="A124" i="3"/>
  <c r="A123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D211" i="3"/>
  <c r="C211" i="3"/>
  <c r="B211" i="3"/>
  <c r="D210" i="3"/>
  <c r="C210" i="3"/>
  <c r="B210" i="3"/>
  <c r="D209" i="3"/>
  <c r="C209" i="3"/>
  <c r="B209" i="3"/>
  <c r="D208" i="3"/>
  <c r="C208" i="3"/>
  <c r="B208" i="3"/>
  <c r="D207" i="3"/>
  <c r="C207" i="3"/>
  <c r="B207" i="3"/>
  <c r="D206" i="3"/>
  <c r="C206" i="3"/>
  <c r="B206" i="3"/>
  <c r="D205" i="3"/>
  <c r="C205" i="3"/>
  <c r="B205" i="3"/>
  <c r="D204" i="3"/>
  <c r="C204" i="3"/>
  <c r="B204" i="3"/>
  <c r="D203" i="3"/>
  <c r="C203" i="3"/>
  <c r="B203" i="3"/>
  <c r="D202" i="3"/>
  <c r="C202" i="3"/>
  <c r="B202" i="3"/>
  <c r="D201" i="3"/>
  <c r="C201" i="3"/>
  <c r="B201" i="3"/>
  <c r="D200" i="3"/>
  <c r="C200" i="3"/>
  <c r="B200" i="3"/>
  <c r="D199" i="3"/>
  <c r="C199" i="3"/>
  <c r="B199" i="3"/>
  <c r="D198" i="3"/>
  <c r="C198" i="3"/>
  <c r="B198" i="3"/>
  <c r="D197" i="3"/>
  <c r="C197" i="3"/>
  <c r="B197" i="3"/>
  <c r="D196" i="3"/>
  <c r="C196" i="3"/>
  <c r="B196" i="3"/>
  <c r="D195" i="3"/>
  <c r="C195" i="3"/>
  <c r="B195" i="3"/>
  <c r="D194" i="3"/>
  <c r="C194" i="3"/>
  <c r="B194" i="3"/>
  <c r="D193" i="3"/>
  <c r="C193" i="3"/>
  <c r="B193" i="3"/>
  <c r="D192" i="3"/>
  <c r="C192" i="3"/>
  <c r="B192" i="3"/>
  <c r="D191" i="3"/>
  <c r="C191" i="3"/>
  <c r="B191" i="3"/>
  <c r="D190" i="3"/>
  <c r="C190" i="3"/>
  <c r="B190" i="3"/>
  <c r="D189" i="3"/>
  <c r="C189" i="3"/>
  <c r="B189" i="3"/>
  <c r="D188" i="3"/>
  <c r="C188" i="3"/>
  <c r="B188" i="3"/>
  <c r="D187" i="3"/>
  <c r="C187" i="3"/>
  <c r="B187" i="3"/>
  <c r="D186" i="3"/>
  <c r="C186" i="3"/>
  <c r="B186" i="3"/>
  <c r="D185" i="3"/>
  <c r="C185" i="3"/>
  <c r="B185" i="3"/>
  <c r="D184" i="3"/>
  <c r="C184" i="3"/>
  <c r="B184" i="3"/>
  <c r="D183" i="3"/>
  <c r="C183" i="3"/>
  <c r="B183" i="3"/>
  <c r="D182" i="3"/>
  <c r="C182" i="3"/>
  <c r="B182" i="3"/>
  <c r="D181" i="3"/>
  <c r="C181" i="3"/>
  <c r="B181" i="3"/>
  <c r="D180" i="3"/>
  <c r="C180" i="3"/>
  <c r="B180" i="3"/>
  <c r="D179" i="3"/>
  <c r="C179" i="3"/>
  <c r="B179" i="3"/>
  <c r="D178" i="3"/>
  <c r="C178" i="3"/>
  <c r="B178" i="3"/>
  <c r="D177" i="3"/>
  <c r="C177" i="3"/>
  <c r="B177" i="3"/>
  <c r="D176" i="3"/>
  <c r="C176" i="3"/>
  <c r="B176" i="3"/>
  <c r="D175" i="3"/>
  <c r="C175" i="3"/>
  <c r="B175" i="3"/>
  <c r="D174" i="3"/>
  <c r="C174" i="3"/>
  <c r="B174" i="3"/>
  <c r="D173" i="3"/>
  <c r="C173" i="3"/>
  <c r="B173" i="3"/>
  <c r="D172" i="3"/>
  <c r="C172" i="3"/>
  <c r="B172" i="3"/>
  <c r="D171" i="3"/>
  <c r="C171" i="3"/>
  <c r="B171" i="3"/>
  <c r="D170" i="3"/>
  <c r="C170" i="3"/>
  <c r="B170" i="3"/>
  <c r="D169" i="3"/>
  <c r="C169" i="3"/>
  <c r="B169" i="3"/>
  <c r="D168" i="3"/>
  <c r="C168" i="3"/>
  <c r="B168" i="3"/>
  <c r="D167" i="3"/>
  <c r="C167" i="3"/>
  <c r="B167" i="3"/>
  <c r="D166" i="3"/>
  <c r="C166" i="3"/>
  <c r="B166" i="3"/>
  <c r="D165" i="3"/>
  <c r="C165" i="3"/>
  <c r="B165" i="3"/>
  <c r="D164" i="3"/>
  <c r="C164" i="3"/>
  <c r="B164" i="3"/>
  <c r="D163" i="3"/>
  <c r="C163" i="3"/>
  <c r="B163" i="3"/>
  <c r="D162" i="3"/>
  <c r="C162" i="3"/>
  <c r="B162" i="3"/>
  <c r="D161" i="3"/>
  <c r="C161" i="3"/>
  <c r="B161" i="3"/>
  <c r="D160" i="3"/>
  <c r="C160" i="3"/>
  <c r="B160" i="3"/>
  <c r="D159" i="3"/>
  <c r="C159" i="3"/>
  <c r="B159" i="3"/>
  <c r="D158" i="3"/>
  <c r="C158" i="3"/>
  <c r="B158" i="3"/>
  <c r="D157" i="3"/>
  <c r="C157" i="3"/>
  <c r="B157" i="3"/>
  <c r="D156" i="3"/>
  <c r="C156" i="3"/>
  <c r="B156" i="3"/>
  <c r="D155" i="3"/>
  <c r="C155" i="3"/>
  <c r="B155" i="3"/>
  <c r="D154" i="3"/>
  <c r="C154" i="3"/>
  <c r="B154" i="3"/>
  <c r="D153" i="3"/>
  <c r="C153" i="3"/>
  <c r="B153" i="3"/>
  <c r="D152" i="3"/>
  <c r="C152" i="3"/>
  <c r="B152" i="3"/>
  <c r="D151" i="3"/>
  <c r="C151" i="3"/>
  <c r="B151" i="3"/>
  <c r="D150" i="3"/>
  <c r="C150" i="3"/>
  <c r="B150" i="3"/>
  <c r="D149" i="3"/>
  <c r="C149" i="3"/>
  <c r="B149" i="3"/>
  <c r="D148" i="3"/>
  <c r="C148" i="3"/>
  <c r="B148" i="3"/>
  <c r="D147" i="3"/>
  <c r="C147" i="3"/>
  <c r="B147" i="3"/>
  <c r="D146" i="3"/>
  <c r="C146" i="3"/>
  <c r="B146" i="3"/>
  <c r="D145" i="3"/>
  <c r="C145" i="3"/>
  <c r="B145" i="3"/>
  <c r="D144" i="3"/>
  <c r="C144" i="3"/>
  <c r="B144" i="3"/>
  <c r="D143" i="3"/>
  <c r="C143" i="3"/>
  <c r="B143" i="3"/>
  <c r="D142" i="3"/>
  <c r="C142" i="3"/>
  <c r="B142" i="3"/>
  <c r="D141" i="3"/>
  <c r="C141" i="3"/>
  <c r="B141" i="3"/>
  <c r="D140" i="3"/>
  <c r="C140" i="3"/>
  <c r="B140" i="3"/>
  <c r="D139" i="3"/>
  <c r="C139" i="3"/>
  <c r="B139" i="3"/>
  <c r="D138" i="3"/>
  <c r="C138" i="3"/>
  <c r="B138" i="3"/>
  <c r="D137" i="3"/>
  <c r="C137" i="3"/>
  <c r="B137" i="3"/>
  <c r="D136" i="3"/>
  <c r="C136" i="3"/>
  <c r="B136" i="3"/>
  <c r="D135" i="3"/>
  <c r="C135" i="3"/>
  <c r="B135" i="3"/>
  <c r="D134" i="3"/>
  <c r="C134" i="3"/>
  <c r="B134" i="3"/>
  <c r="D133" i="3"/>
  <c r="C133" i="3"/>
  <c r="B133" i="3"/>
  <c r="D132" i="3"/>
  <c r="C132" i="3"/>
  <c r="B132" i="3"/>
  <c r="D131" i="3"/>
  <c r="C131" i="3"/>
  <c r="B131" i="3"/>
  <c r="D130" i="3"/>
  <c r="C130" i="3"/>
  <c r="B130" i="3"/>
  <c r="D129" i="3"/>
  <c r="C129" i="3"/>
  <c r="B129" i="3"/>
  <c r="D128" i="3"/>
  <c r="C128" i="3"/>
  <c r="B128" i="3"/>
  <c r="D127" i="3"/>
  <c r="C127" i="3"/>
  <c r="B127" i="3"/>
  <c r="D126" i="3"/>
  <c r="C126" i="3"/>
  <c r="B126" i="3"/>
  <c r="D125" i="3"/>
  <c r="C125" i="3"/>
  <c r="B125" i="3"/>
  <c r="D124" i="3"/>
  <c r="C124" i="3"/>
  <c r="B124" i="3"/>
  <c r="D123" i="3"/>
  <c r="C123" i="3"/>
  <c r="B123" i="3"/>
  <c r="D122" i="3"/>
  <c r="C122" i="3"/>
  <c r="B122" i="3"/>
  <c r="D121" i="3"/>
  <c r="C121" i="3"/>
  <c r="B121" i="3"/>
  <c r="D120" i="3"/>
  <c r="C120" i="3"/>
  <c r="B120" i="3"/>
  <c r="D119" i="3"/>
  <c r="C119" i="3"/>
  <c r="B119" i="3"/>
  <c r="D118" i="3"/>
  <c r="C118" i="3"/>
  <c r="B118" i="3"/>
  <c r="D117" i="3"/>
  <c r="C117" i="3"/>
  <c r="B117" i="3"/>
  <c r="D116" i="3"/>
  <c r="C116" i="3"/>
  <c r="B116" i="3"/>
  <c r="D115" i="3"/>
  <c r="C115" i="3"/>
  <c r="B115" i="3"/>
  <c r="D114" i="3"/>
  <c r="C114" i="3"/>
  <c r="B114" i="3"/>
  <c r="D113" i="3"/>
  <c r="C113" i="3"/>
  <c r="B113" i="3"/>
  <c r="D112" i="3"/>
  <c r="C112" i="3"/>
  <c r="B112" i="3"/>
  <c r="D111" i="3"/>
  <c r="C111" i="3"/>
  <c r="B111" i="3"/>
  <c r="D110" i="3"/>
  <c r="C110" i="3"/>
  <c r="B110" i="3"/>
  <c r="D109" i="3"/>
  <c r="C109" i="3"/>
  <c r="B109" i="3"/>
  <c r="D108" i="3"/>
  <c r="C108" i="3"/>
  <c r="B108" i="3"/>
  <c r="D107" i="3"/>
  <c r="C107" i="3"/>
  <c r="B107" i="3"/>
  <c r="D106" i="3"/>
  <c r="C106" i="3"/>
  <c r="B106" i="3"/>
  <c r="D105" i="3"/>
  <c r="C105" i="3"/>
  <c r="B105" i="3"/>
  <c r="D104" i="3"/>
  <c r="C104" i="3"/>
  <c r="B104" i="3"/>
  <c r="D103" i="3"/>
  <c r="C103" i="3"/>
  <c r="B103" i="3"/>
  <c r="D102" i="3"/>
  <c r="C102" i="3"/>
  <c r="B102" i="3"/>
  <c r="D101" i="3"/>
  <c r="C101" i="3"/>
  <c r="B101" i="3"/>
  <c r="D100" i="3"/>
  <c r="C100" i="3"/>
  <c r="B100" i="3"/>
  <c r="D99" i="3"/>
  <c r="C99" i="3"/>
  <c r="B99" i="3"/>
  <c r="D98" i="3"/>
  <c r="C98" i="3"/>
  <c r="B98" i="3"/>
  <c r="D97" i="3"/>
  <c r="C97" i="3"/>
  <c r="B97" i="3"/>
  <c r="D96" i="3"/>
  <c r="C96" i="3"/>
  <c r="B96" i="3"/>
  <c r="D95" i="3"/>
  <c r="C95" i="3"/>
  <c r="B95" i="3"/>
  <c r="D94" i="3"/>
  <c r="C94" i="3"/>
  <c r="B94" i="3"/>
  <c r="D93" i="3"/>
  <c r="C93" i="3"/>
  <c r="B93" i="3"/>
  <c r="D92" i="3"/>
  <c r="C92" i="3"/>
  <c r="B92" i="3"/>
  <c r="D91" i="3"/>
  <c r="C91" i="3"/>
  <c r="B91" i="3"/>
  <c r="D90" i="3"/>
  <c r="C90" i="3"/>
  <c r="B90" i="3"/>
  <c r="D89" i="3"/>
  <c r="C89" i="3"/>
  <c r="B89" i="3"/>
  <c r="D88" i="3"/>
  <c r="C88" i="3"/>
  <c r="B88" i="3"/>
  <c r="D87" i="3"/>
  <c r="C87" i="3"/>
  <c r="B87" i="3"/>
  <c r="D86" i="3"/>
  <c r="C86" i="3"/>
  <c r="B86" i="3"/>
  <c r="D85" i="3"/>
  <c r="C85" i="3"/>
  <c r="B85" i="3"/>
  <c r="D84" i="3"/>
  <c r="C84" i="3"/>
  <c r="B84" i="3"/>
  <c r="D83" i="3"/>
  <c r="C83" i="3"/>
  <c r="B83" i="3"/>
  <c r="D82" i="3"/>
  <c r="C82" i="3"/>
  <c r="B82" i="3"/>
  <c r="D81" i="3"/>
  <c r="C81" i="3"/>
  <c r="B81" i="3"/>
  <c r="D80" i="3"/>
  <c r="C80" i="3"/>
  <c r="B80" i="3"/>
  <c r="D79" i="3"/>
  <c r="C79" i="3"/>
  <c r="B79" i="3"/>
  <c r="D78" i="3"/>
  <c r="C78" i="3"/>
  <c r="B78" i="3"/>
  <c r="D77" i="3"/>
  <c r="C77" i="3"/>
  <c r="B77" i="3"/>
  <c r="D76" i="3"/>
  <c r="C76" i="3"/>
  <c r="B76" i="3"/>
  <c r="D75" i="3"/>
  <c r="C75" i="3"/>
  <c r="B75" i="3"/>
  <c r="D74" i="3"/>
  <c r="C74" i="3"/>
  <c r="B74" i="3"/>
  <c r="D73" i="3"/>
  <c r="C73" i="3"/>
  <c r="B73" i="3"/>
  <c r="D72" i="3"/>
  <c r="C72" i="3"/>
  <c r="B72" i="3"/>
  <c r="D71" i="3"/>
  <c r="C71" i="3"/>
  <c r="B71" i="3"/>
  <c r="D70" i="3"/>
  <c r="C70" i="3"/>
  <c r="B70" i="3"/>
  <c r="D69" i="3"/>
  <c r="C69" i="3"/>
  <c r="B69" i="3"/>
  <c r="D68" i="3"/>
  <c r="C68" i="3"/>
  <c r="B68" i="3"/>
  <c r="D67" i="3"/>
  <c r="C67" i="3"/>
  <c r="B67" i="3"/>
  <c r="D66" i="3"/>
  <c r="C66" i="3"/>
  <c r="B66" i="3"/>
  <c r="D65" i="3"/>
  <c r="C65" i="3"/>
  <c r="B65" i="3"/>
  <c r="D64" i="3"/>
  <c r="C64" i="3"/>
  <c r="B64" i="3"/>
  <c r="D63" i="3"/>
  <c r="C63" i="3"/>
  <c r="B63" i="3"/>
  <c r="D62" i="3"/>
  <c r="C62" i="3"/>
  <c r="B62" i="3"/>
  <c r="D61" i="3"/>
  <c r="C61" i="3"/>
  <c r="B61" i="3"/>
  <c r="D60" i="3"/>
  <c r="C60" i="3"/>
  <c r="B60" i="3"/>
  <c r="D59" i="3"/>
  <c r="C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C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D48" i="3"/>
  <c r="C48" i="3"/>
  <c r="B48" i="3"/>
  <c r="D47" i="3"/>
  <c r="C47" i="3"/>
  <c r="B47" i="3"/>
  <c r="D46" i="3"/>
  <c r="C46" i="3"/>
  <c r="B46" i="3"/>
  <c r="D45" i="3"/>
  <c r="C45" i="3"/>
  <c r="B45" i="3"/>
  <c r="D44" i="3"/>
  <c r="C44" i="3"/>
  <c r="B44" i="3"/>
  <c r="D43" i="3"/>
  <c r="C43" i="3"/>
  <c r="B43" i="3"/>
  <c r="D42" i="3"/>
  <c r="C42" i="3"/>
  <c r="B42" i="3"/>
  <c r="D41" i="3"/>
  <c r="C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C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C22" i="3"/>
  <c r="B22" i="3"/>
  <c r="D21" i="3"/>
  <c r="C21" i="3"/>
  <c r="B21" i="3"/>
  <c r="D20" i="3"/>
  <c r="C20" i="3"/>
  <c r="B20" i="3"/>
  <c r="D19" i="3"/>
  <c r="C19" i="3"/>
  <c r="B19" i="3"/>
  <c r="D18" i="3"/>
  <c r="C18" i="3"/>
  <c r="B18" i="3"/>
  <c r="D17" i="3"/>
  <c r="C17" i="3"/>
  <c r="B17" i="3"/>
  <c r="D16" i="3"/>
  <c r="C16" i="3"/>
  <c r="B16" i="3"/>
  <c r="D15" i="3"/>
  <c r="C15" i="3"/>
  <c r="B15" i="3"/>
  <c r="D14" i="3"/>
  <c r="C14" i="3"/>
  <c r="B14" i="3"/>
  <c r="D13" i="3"/>
  <c r="C13" i="3"/>
  <c r="B13" i="3"/>
  <c r="D12" i="3"/>
  <c r="C12" i="3"/>
  <c r="B12" i="3"/>
  <c r="D11" i="3"/>
  <c r="C11" i="3"/>
  <c r="B11" i="3"/>
  <c r="D10" i="3"/>
  <c r="C10" i="3"/>
  <c r="B10" i="3"/>
  <c r="D9" i="3"/>
  <c r="C9" i="3"/>
  <c r="B9" i="3"/>
  <c r="D8" i="3"/>
  <c r="C8" i="3"/>
  <c r="B8" i="3"/>
  <c r="D7" i="3"/>
  <c r="C7" i="3"/>
  <c r="B7" i="3"/>
  <c r="D6" i="3"/>
  <c r="C6" i="3"/>
  <c r="B6" i="3"/>
  <c r="D5" i="3"/>
  <c r="C5" i="3"/>
  <c r="B5" i="3"/>
  <c r="D4" i="3"/>
  <c r="C4" i="3"/>
  <c r="B4" i="3"/>
  <c r="D3" i="3"/>
  <c r="C3" i="3"/>
  <c r="B3" i="3"/>
  <c r="D2" i="3"/>
  <c r="C2" i="3"/>
  <c r="B2" i="3"/>
</calcChain>
</file>

<file path=xl/sharedStrings.xml><?xml version="1.0" encoding="utf-8"?>
<sst xmlns="http://schemas.openxmlformats.org/spreadsheetml/2006/main" count="527" uniqueCount="488">
  <si>
    <t>Kod</t>
  </si>
  <si>
    <t>Szerzo</t>
  </si>
  <si>
    <t>Cím</t>
  </si>
  <si>
    <t>KiadasEve</t>
  </si>
  <si>
    <t>Ar</t>
  </si>
  <si>
    <t>ISBN</t>
  </si>
  <si>
    <t>A71</t>
  </si>
  <si>
    <t>Hyrum Smith</t>
  </si>
  <si>
    <t>A sikeres időgazdálkodás és életvitel 10 természettörvénye</t>
  </si>
  <si>
    <t>963 907 140 4</t>
  </si>
  <si>
    <t>A51B</t>
  </si>
  <si>
    <t>Fisher-Ury</t>
  </si>
  <si>
    <t>Tárgyalás nehéz emberekkel</t>
  </si>
  <si>
    <t>963 907 152 8</t>
  </si>
  <si>
    <t>A43B</t>
  </si>
  <si>
    <t>Milo O. Frank</t>
  </si>
  <si>
    <t>Hogyan érveljünk röviden és hatásosan</t>
  </si>
  <si>
    <t>963 907 158 7</t>
  </si>
  <si>
    <t>A52B</t>
  </si>
  <si>
    <t>Fisher-Ury-Patton</t>
  </si>
  <si>
    <t>A sikeres tárgyalás alapjai</t>
  </si>
  <si>
    <t>963 907 159 5</t>
  </si>
  <si>
    <t>A53B</t>
  </si>
  <si>
    <t>Herb Cohen</t>
  </si>
  <si>
    <t>Bármit meg tud tárgyalni</t>
  </si>
  <si>
    <t>963 907 166 8</t>
  </si>
  <si>
    <t>A11B</t>
  </si>
  <si>
    <t>W. Steven Brown</t>
  </si>
  <si>
    <t>13 Végzetes hiba, amit menedzserek elkövetnek</t>
  </si>
  <si>
    <t>963 907 171 4</t>
  </si>
  <si>
    <t>M04</t>
  </si>
  <si>
    <t>Tom Schreiter</t>
  </si>
  <si>
    <t>Big Al mindent elmond a hálózatépítésről és a szponzorálásról</t>
  </si>
  <si>
    <t>963 907 173 0</t>
  </si>
  <si>
    <t>A86</t>
  </si>
  <si>
    <t>Lee Wallek</t>
  </si>
  <si>
    <t>Maffia menedzser</t>
  </si>
  <si>
    <t>963 919 733 5</t>
  </si>
  <si>
    <t>T05E</t>
  </si>
  <si>
    <t>William Oncken, III.</t>
  </si>
  <si>
    <t>Monkey Business - Vezetői időgazdálkodás</t>
  </si>
  <si>
    <t>963 919 775 0</t>
  </si>
  <si>
    <t>S24B</t>
  </si>
  <si>
    <t>Keith Ellis</t>
  </si>
  <si>
    <t>Csodalámpa</t>
  </si>
  <si>
    <t>963 944 702 1</t>
  </si>
  <si>
    <t>T22</t>
  </si>
  <si>
    <t>David Owen</t>
  </si>
  <si>
    <t>PapaBank</t>
  </si>
  <si>
    <t>963 944 739 0</t>
  </si>
  <si>
    <t>B32</t>
  </si>
  <si>
    <t>Gonzalez-Molina Coffman</t>
  </si>
  <si>
    <t>Ezt az utat kövesd!</t>
  </si>
  <si>
    <t>963 944 742 0</t>
  </si>
  <si>
    <t>B33</t>
  </si>
  <si>
    <t>Smith-Rutigliano</t>
  </si>
  <si>
    <t>Fedezze fel üzletkötői erősségeit</t>
  </si>
  <si>
    <t>963 944 747 1</t>
  </si>
  <si>
    <t>T28</t>
  </si>
  <si>
    <t>Robert T. Kiyosaki</t>
  </si>
  <si>
    <t>Ki vette el a pénzem?</t>
  </si>
  <si>
    <t>963 944 764 1</t>
  </si>
  <si>
    <t>M08</t>
  </si>
  <si>
    <t>Big Al - szuper jelöltkutatás</t>
  </si>
  <si>
    <t>963 944 774 9</t>
  </si>
  <si>
    <t>T31</t>
  </si>
  <si>
    <t>T. Harv Eker</t>
  </si>
  <si>
    <t>A milliomos elme titkai</t>
  </si>
  <si>
    <t>963 944 781 1</t>
  </si>
  <si>
    <t>M11</t>
  </si>
  <si>
    <t>Don Failla</t>
  </si>
  <si>
    <t>A 45 másodperces prezentáció, amely megváltoztatja az életedet</t>
  </si>
  <si>
    <t>963 944 785 4</t>
  </si>
  <si>
    <t>M09</t>
  </si>
  <si>
    <t>Don Failla - Nancy Failla</t>
  </si>
  <si>
    <t>Gyakran feltett kérdések és világos válaszok a Network Marketingről</t>
  </si>
  <si>
    <t>963 944 787 0</t>
  </si>
  <si>
    <t>M10</t>
  </si>
  <si>
    <t>John Fuhrman</t>
  </si>
  <si>
    <t>Kérem a következőt!</t>
  </si>
  <si>
    <t>963 944 797 8</t>
  </si>
  <si>
    <t>M31</t>
  </si>
  <si>
    <t>Lupkin - Carter</t>
  </si>
  <si>
    <t>Network marketing a Facebookon</t>
  </si>
  <si>
    <t>978 615 5030 796</t>
  </si>
  <si>
    <t>M32</t>
  </si>
  <si>
    <t>Devora Zack</t>
  </si>
  <si>
    <t>Networking</t>
  </si>
  <si>
    <t>978 615 5030 80 2</t>
  </si>
  <si>
    <t>K05B</t>
  </si>
  <si>
    <t>Ron Holland</t>
  </si>
  <si>
    <t>Beszélj és gazdagodj!</t>
  </si>
  <si>
    <t>978-615-503-000-0</t>
  </si>
  <si>
    <t>A78B</t>
  </si>
  <si>
    <t>David Allen</t>
  </si>
  <si>
    <t>Intézz el mindent</t>
  </si>
  <si>
    <t>978-615-503-001-7</t>
  </si>
  <si>
    <t>A711</t>
  </si>
  <si>
    <t>Leo Babauta</t>
  </si>
  <si>
    <t>A kevesebb ereje</t>
  </si>
  <si>
    <t>978-615-503-022-2</t>
  </si>
  <si>
    <t>T51</t>
  </si>
  <si>
    <t>Mark Fisher</t>
  </si>
  <si>
    <t>A lusta milliomos</t>
  </si>
  <si>
    <t>978-615-503-024-6</t>
  </si>
  <si>
    <t>J44</t>
  </si>
  <si>
    <t>Max Gunther</t>
  </si>
  <si>
    <t>Hogyan legyél szerencsés?</t>
  </si>
  <si>
    <t>978-615-5030-17-8</t>
  </si>
  <si>
    <t>T14C</t>
  </si>
  <si>
    <t>CASHFLOW négyszög (2013)</t>
  </si>
  <si>
    <t>978-615-5030-31-4</t>
  </si>
  <si>
    <t>J29</t>
  </si>
  <si>
    <t>Brian Tracy - Christina Tracy Stein</t>
  </si>
  <si>
    <t>Csókold meg a békát!</t>
  </si>
  <si>
    <t>978-615-5030-32-1</t>
  </si>
  <si>
    <t>J30</t>
  </si>
  <si>
    <t>Brian Tracy - Ron Arden</t>
  </si>
  <si>
    <t>Vonzerő - hogyan nyerjünk meg bárkit, bármilyen helyzetben?</t>
  </si>
  <si>
    <t>978-615-5030-33-8</t>
  </si>
  <si>
    <t>J31</t>
  </si>
  <si>
    <t>Brian Tracy</t>
  </si>
  <si>
    <t>Önbizalom - hogyan lehetsz ellenállhatatlan?</t>
  </si>
  <si>
    <t>978-615-5030-34-5</t>
  </si>
  <si>
    <t>J32</t>
  </si>
  <si>
    <t>Teremtsd újra az életed!</t>
  </si>
  <si>
    <t>978-615-5030-35-2</t>
  </si>
  <si>
    <t>T23A</t>
  </si>
  <si>
    <t>Stephen R. Covey</t>
  </si>
  <si>
    <t>A kiemelkedően eredményes emberek 7 szokása</t>
  </si>
  <si>
    <t>978-615-5030-43-7</t>
  </si>
  <si>
    <t>J34</t>
  </si>
  <si>
    <t>A siker egy utazás</t>
  </si>
  <si>
    <t>978-615-5030-45-1</t>
  </si>
  <si>
    <t>J36</t>
  </si>
  <si>
    <t>Célok!</t>
  </si>
  <si>
    <t>978-615-5030-46-8</t>
  </si>
  <si>
    <t>J37</t>
  </si>
  <si>
    <t>Milliókat érő szokások</t>
  </si>
  <si>
    <t>978-615-5030-47-5</t>
  </si>
  <si>
    <t>J35</t>
  </si>
  <si>
    <t>Mark Sanborn</t>
  </si>
  <si>
    <t>A Fred-faktor</t>
  </si>
  <si>
    <t>978-615-5030-48-2</t>
  </si>
  <si>
    <t>J38</t>
  </si>
  <si>
    <t>Joachim de Posada</t>
  </si>
  <si>
    <t>Késleltetett jutalom - Ne edd meg rögtön a pillecukrot</t>
  </si>
  <si>
    <t>978-615-5030-50-5</t>
  </si>
  <si>
    <t>J42</t>
  </si>
  <si>
    <t>SikerPont</t>
  </si>
  <si>
    <t>978-615-5030-57-4</t>
  </si>
  <si>
    <t>J45</t>
  </si>
  <si>
    <t>Andy Andrews</t>
  </si>
  <si>
    <t>Sorsfordító találkozások</t>
  </si>
  <si>
    <t>978-615-5030-58-1</t>
  </si>
  <si>
    <t>J43</t>
  </si>
  <si>
    <t>Telitalálat – a tisztánlátás ereje</t>
  </si>
  <si>
    <t>978-615-5030-60-4</t>
  </si>
  <si>
    <t>T64</t>
  </si>
  <si>
    <t>8 lecke a harctéri vezetésről - vállalkozóknak</t>
  </si>
  <si>
    <t>978-615-5030-61-1</t>
  </si>
  <si>
    <t>T65</t>
  </si>
  <si>
    <t>Üzleti iskola II.</t>
  </si>
  <si>
    <t>978-615-5030-62-8</t>
  </si>
  <si>
    <t>J48</t>
  </si>
  <si>
    <t>Charlie Jones</t>
  </si>
  <si>
    <t>Az élet fantasztikus</t>
  </si>
  <si>
    <t>978-615-5030-63-5</t>
  </si>
  <si>
    <t>UK04</t>
  </si>
  <si>
    <t>Larry King</t>
  </si>
  <si>
    <t>Hogyan beszélj legyûgözően</t>
  </si>
  <si>
    <t>978-615-5030-65-9</t>
  </si>
  <si>
    <t>T67</t>
  </si>
  <si>
    <t>Elég a dumából, csak csináld!</t>
  </si>
  <si>
    <t>978-615-5030-66-6</t>
  </si>
  <si>
    <t>UK02</t>
  </si>
  <si>
    <t>Timothy Ferriss</t>
  </si>
  <si>
    <t>4 órás munkahét - bővített</t>
  </si>
  <si>
    <t>978-615-5030-67-3</t>
  </si>
  <si>
    <t>UK01</t>
  </si>
  <si>
    <t>Az üzleti siker 100 vastörvénye</t>
  </si>
  <si>
    <t>978-615-5030-69-7</t>
  </si>
  <si>
    <t>UK03</t>
  </si>
  <si>
    <t>Mark Joyner</t>
  </si>
  <si>
    <t>Ellenállhatatlan ajánlat</t>
  </si>
  <si>
    <t>978-615-5030-70-3</t>
  </si>
  <si>
    <t>UK06</t>
  </si>
  <si>
    <t>Csak okosan!</t>
  </si>
  <si>
    <t>978-615-5030-71-0</t>
  </si>
  <si>
    <t>UK05</t>
  </si>
  <si>
    <t>Kory Kogon</t>
  </si>
  <si>
    <t>5 döntés</t>
  </si>
  <si>
    <t>978-615-5030-73-4</t>
  </si>
  <si>
    <t>K07J</t>
  </si>
  <si>
    <t>Napoleon Hill</t>
  </si>
  <si>
    <t>Gondolkozz és gazdagodj! Jubileumi kiadás</t>
  </si>
  <si>
    <t>978-615-5030-75-8</t>
  </si>
  <si>
    <t>UK09</t>
  </si>
  <si>
    <t>Tartsd kézben az időt, tartsd kézben az életed</t>
  </si>
  <si>
    <t>978-615-5030-81-9</t>
  </si>
  <si>
    <t>T50</t>
  </si>
  <si>
    <t>Noah St. John</t>
  </si>
  <si>
    <t>A siker titkos kódja</t>
  </si>
  <si>
    <t>978-963-973-014-4</t>
  </si>
  <si>
    <t>M26</t>
  </si>
  <si>
    <t>John Milton Fogg</t>
  </si>
  <si>
    <t>Beszélgetések a világ legnagyobb hálózatszervezőjével</t>
  </si>
  <si>
    <t>978-963-973-098-4</t>
  </si>
  <si>
    <t>T25B</t>
  </si>
  <si>
    <t>Dale Carnegie &amp; Associates</t>
  </si>
  <si>
    <t>Üzletkötő kalauz</t>
  </si>
  <si>
    <t>978 615 503 002 4</t>
  </si>
  <si>
    <t>M27</t>
  </si>
  <si>
    <t>Chris Taylor</t>
  </si>
  <si>
    <t>Network Marketing SIKERrecept</t>
  </si>
  <si>
    <t>978 615 503 003 1</t>
  </si>
  <si>
    <t>A413</t>
  </si>
  <si>
    <t>Bob Burg</t>
  </si>
  <si>
    <t>Meggyőzés mesterfokon</t>
  </si>
  <si>
    <t>978 615 503 004 8</t>
  </si>
  <si>
    <t>T58</t>
  </si>
  <si>
    <t>Nyerő Csapat</t>
  </si>
  <si>
    <t>978 615 503 010 9</t>
  </si>
  <si>
    <t>S48</t>
  </si>
  <si>
    <t>Canfield - Hansen - Hyman</t>
  </si>
  <si>
    <t>Erőleves a hálózatépítő léleknek</t>
  </si>
  <si>
    <t>978 615 503 015 4</t>
  </si>
  <si>
    <t>T49</t>
  </si>
  <si>
    <t>David J. Schwartz</t>
  </si>
  <si>
    <t>Újrakezdés</t>
  </si>
  <si>
    <t>978 615 503 018 5</t>
  </si>
  <si>
    <t>T55</t>
  </si>
  <si>
    <t>Trump - Kiyosaki</t>
  </si>
  <si>
    <t>Midaszi érintés</t>
  </si>
  <si>
    <t>978 615 503 021 5</t>
  </si>
  <si>
    <t>J40</t>
  </si>
  <si>
    <t>Jim Stovall</t>
  </si>
  <si>
    <t>A végső ajándék</t>
  </si>
  <si>
    <t>978 615 503 023 9</t>
  </si>
  <si>
    <t>T13C</t>
  </si>
  <si>
    <t>Gazdag papa, szegény papa (2013)</t>
  </si>
  <si>
    <t>978 615 503 030 7</t>
  </si>
  <si>
    <t>T59</t>
  </si>
  <si>
    <t>Randy Gage</t>
  </si>
  <si>
    <t>Kockáztass - ha biztonságot keresel!</t>
  </si>
  <si>
    <t>978 615 503 036 9</t>
  </si>
  <si>
    <t>T11C</t>
  </si>
  <si>
    <t>Maximális teljesítmény (2013)</t>
  </si>
  <si>
    <t>978 615 503 038 3</t>
  </si>
  <si>
    <t>J46</t>
  </si>
  <si>
    <t>Les Giblin</t>
  </si>
  <si>
    <t>Kapcsolat kalauz</t>
  </si>
  <si>
    <t>978 615 503 044 4</t>
  </si>
  <si>
    <t>T61</t>
  </si>
  <si>
    <t>Greg McKeown</t>
  </si>
  <si>
    <t>Lényeglátás</t>
  </si>
  <si>
    <t>978 615 503 053 6</t>
  </si>
  <si>
    <t>J41</t>
  </si>
  <si>
    <t>John C. Maxwell</t>
  </si>
  <si>
    <t>Siker 101</t>
  </si>
  <si>
    <t>978 615 503 055 0</t>
  </si>
  <si>
    <t>T62</t>
  </si>
  <si>
    <t>A 21. század üzlete</t>
  </si>
  <si>
    <t>K40</t>
  </si>
  <si>
    <t>Mesterkulcs a gazdagsághoz</t>
  </si>
  <si>
    <t>978 615 503 068 0</t>
  </si>
  <si>
    <t>UK07</t>
  </si>
  <si>
    <t>Fried - Hansson</t>
  </si>
  <si>
    <t>REWORK - Profit újratöltve</t>
  </si>
  <si>
    <t>978 615 503 076 5</t>
  </si>
  <si>
    <t>K41</t>
  </si>
  <si>
    <t>Gazdagodj lelki békével</t>
  </si>
  <si>
    <t>978 615 503 077 2</t>
  </si>
  <si>
    <t>UK08</t>
  </si>
  <si>
    <t>REMOTE - Távmunka újratöltve</t>
  </si>
  <si>
    <t>978 615 503 078 9</t>
  </si>
  <si>
    <t>J27</t>
  </si>
  <si>
    <t>Nevelj vezetőket!</t>
  </si>
  <si>
    <t>978 963 503 005 5</t>
  </si>
  <si>
    <t>A611</t>
  </si>
  <si>
    <t>Frank Bettger</t>
  </si>
  <si>
    <t>Benjamin Franklin sikertitka</t>
  </si>
  <si>
    <t>978 963 673 064 9</t>
  </si>
  <si>
    <t>M28</t>
  </si>
  <si>
    <t>Steve Shapiro</t>
  </si>
  <si>
    <t>Figyelj oda - a sikeredért!</t>
  </si>
  <si>
    <t>978 963 944 769 1</t>
  </si>
  <si>
    <t>J15</t>
  </si>
  <si>
    <t>Etika 101 - Amit mindenkinek tudnia kell</t>
  </si>
  <si>
    <t>978 963 944 790 5</t>
  </si>
  <si>
    <t>J16</t>
  </si>
  <si>
    <t>A vezető 21 nélkülözhetetlen tulajdonsága</t>
  </si>
  <si>
    <t>978 963 944 795 0</t>
  </si>
  <si>
    <t>M12</t>
  </si>
  <si>
    <t>Edward Ludbrook</t>
  </si>
  <si>
    <t>Áttörés! Miért virágzik ISMÉT a Network Marketing?</t>
  </si>
  <si>
    <t>978 963 944 796 7</t>
  </si>
  <si>
    <t>J17</t>
  </si>
  <si>
    <t>25 módszer az emberek megnyerésére</t>
  </si>
  <si>
    <t>978 963 973 000 7</t>
  </si>
  <si>
    <t>K17A</t>
  </si>
  <si>
    <t>Denis Waitley</t>
  </si>
  <si>
    <t>A kiválóság tíz titka</t>
  </si>
  <si>
    <t>978 963 973 002 1</t>
  </si>
  <si>
    <t>J26</t>
  </si>
  <si>
    <t>Holnapra vezető lehetsz</t>
  </si>
  <si>
    <t>978 963 973 010 6</t>
  </si>
  <si>
    <t>T39</t>
  </si>
  <si>
    <t>Keith Cameron Smith</t>
  </si>
  <si>
    <t>10 szokás ami gazdaggá tesz</t>
  </si>
  <si>
    <t>978 963 973 022 9</t>
  </si>
  <si>
    <t>A32B</t>
  </si>
  <si>
    <t>Ries-Trout</t>
  </si>
  <si>
    <t>A marketing 22 vastörvénye</t>
  </si>
  <si>
    <t>978 963 973 025 0</t>
  </si>
  <si>
    <t>A61B</t>
  </si>
  <si>
    <t>Az üzletkötés iskolája</t>
  </si>
  <si>
    <t>978 963 973 026 7</t>
  </si>
  <si>
    <t>M03B</t>
  </si>
  <si>
    <t>Robert Butwin</t>
  </si>
  <si>
    <t>Ütőképes network marketing</t>
  </si>
  <si>
    <t>978 963 973 036 6</t>
  </si>
  <si>
    <t>T34</t>
  </si>
  <si>
    <t>Miért szeretnénk, hogy GAZDAGODJ</t>
  </si>
  <si>
    <t>978 963 973 042 7</t>
  </si>
  <si>
    <t>K03B</t>
  </si>
  <si>
    <t>A siker titka: Pozitív lelki beállítottság</t>
  </si>
  <si>
    <t>978 963 973 043 4</t>
  </si>
  <si>
    <t>M19</t>
  </si>
  <si>
    <t>Hálózatépítő Mester</t>
  </si>
  <si>
    <t>978 963 973 046 5</t>
  </si>
  <si>
    <t>M16</t>
  </si>
  <si>
    <t>10 Alapelv - Hogyan tehetsz szert tartós HÁLÓZATI jövedelemre?</t>
  </si>
  <si>
    <t>978 963 973 047 2</t>
  </si>
  <si>
    <t>K10B</t>
  </si>
  <si>
    <t>Maxwell Maltz</t>
  </si>
  <si>
    <t>Pszichokibernetika</t>
  </si>
  <si>
    <t>978 963 973 051 9</t>
  </si>
  <si>
    <t>K33B</t>
  </si>
  <si>
    <t>Cavett Robert</t>
  </si>
  <si>
    <t>Mi mozgatja az embereket?</t>
  </si>
  <si>
    <t>978 963 973 052 6</t>
  </si>
  <si>
    <t>T36</t>
  </si>
  <si>
    <t>Gondolj merészet</t>
  </si>
  <si>
    <t>978 963 973 054 0</t>
  </si>
  <si>
    <t>T37</t>
  </si>
  <si>
    <t>Sikergondolkodás</t>
  </si>
  <si>
    <t>978 963 973 055 7</t>
  </si>
  <si>
    <t>M18</t>
  </si>
  <si>
    <t>Brian Klemmer</t>
  </si>
  <si>
    <t>Éntérkép</t>
  </si>
  <si>
    <t>978 963 973 056 4</t>
  </si>
  <si>
    <t>T38</t>
  </si>
  <si>
    <t>8. szokás</t>
  </si>
  <si>
    <t>978 963 973 057 1</t>
  </si>
  <si>
    <t>T43</t>
  </si>
  <si>
    <t>Jim Rohn</t>
  </si>
  <si>
    <t>A jólét és boldogság 7 stratégiája</t>
  </si>
  <si>
    <t>978 963 973 063 2</t>
  </si>
  <si>
    <t>M21</t>
  </si>
  <si>
    <t>David Cottrell</t>
  </si>
  <si>
    <t>Hétfő reggeli döntések - 12 lépés a kiválóságig</t>
  </si>
  <si>
    <t>978 963 973 065 6</t>
  </si>
  <si>
    <t>S47</t>
  </si>
  <si>
    <t>William H. Danforth</t>
  </si>
  <si>
    <t>Fogadjunk! Meg tudod csinálni...</t>
  </si>
  <si>
    <t>978 963 973 067 0</t>
  </si>
  <si>
    <t>M29</t>
  </si>
  <si>
    <t>Hogyan építsünk MLM pénzgyárat</t>
  </si>
  <si>
    <t>978 963 973 068 7</t>
  </si>
  <si>
    <t>J20</t>
  </si>
  <si>
    <t>Repülési Terv</t>
  </si>
  <si>
    <t>978 963 973 070 0</t>
  </si>
  <si>
    <t>M20</t>
  </si>
  <si>
    <t>Rich DeVos</t>
  </si>
  <si>
    <t>10 kulcsmondat pozitív embereknek</t>
  </si>
  <si>
    <t>978 963 973 071</t>
  </si>
  <si>
    <t>M23</t>
  </si>
  <si>
    <t>A világ legnagyobb hálózatszervezője</t>
  </si>
  <si>
    <t>978 963 973 072 4</t>
  </si>
  <si>
    <t>T42B</t>
  </si>
  <si>
    <t>Dale Carnegie</t>
  </si>
  <si>
    <t>Hogyan fejezzük be az aggódást és kezdjünk el élni - Sikerkalauz 2.</t>
  </si>
  <si>
    <t>978 963 973 077 9</t>
  </si>
  <si>
    <t>T45</t>
  </si>
  <si>
    <t>Kim Kiyosaki</t>
  </si>
  <si>
    <t>Gazdag nő</t>
  </si>
  <si>
    <t>978 963 973 078 6</t>
  </si>
  <si>
    <t>D07</t>
  </si>
  <si>
    <t>Guy Kawasaki</t>
  </si>
  <si>
    <t>Szabályok forradalmároknak</t>
  </si>
  <si>
    <t>978 963 973 079 3</t>
  </si>
  <si>
    <t>T41B</t>
  </si>
  <si>
    <t>Hogyan szerezzünk barátokat és befolyásoljuk az embereket - Sikerkalauz 1.</t>
  </si>
  <si>
    <t>978 963 973 080 9</t>
  </si>
  <si>
    <t>M24</t>
  </si>
  <si>
    <t>Bryan Thayer</t>
  </si>
  <si>
    <t>Kapcsolati háló</t>
  </si>
  <si>
    <t>978 963 973 084 7</t>
  </si>
  <si>
    <t>T46</t>
  </si>
  <si>
    <t>Napoleon Hill Foundation</t>
  </si>
  <si>
    <t>Három lábnyira az aranytól</t>
  </si>
  <si>
    <t>978 963 973 086 1</t>
  </si>
  <si>
    <t>T40</t>
  </si>
  <si>
    <t>Klontz-Klontz-Kahler</t>
  </si>
  <si>
    <t>Gazdagságra hangolva</t>
  </si>
  <si>
    <t>978 963 973 089 2</t>
  </si>
  <si>
    <t>S18B</t>
  </si>
  <si>
    <t>Canfield-Hansen</t>
  </si>
  <si>
    <t>Erőleves a léleknek 3. - újabb 101 erőt adó és lélekemelő történet</t>
  </si>
  <si>
    <t>978 963 973 097 7</t>
  </si>
  <si>
    <t>A612</t>
  </si>
  <si>
    <t>Og Mandino</t>
  </si>
  <si>
    <t>Jobban élni</t>
  </si>
  <si>
    <t>978 963 973 915</t>
  </si>
  <si>
    <t>ID</t>
  </si>
  <si>
    <t>nev</t>
  </si>
  <si>
    <t>Patta Nóra</t>
  </si>
  <si>
    <t>Pár Zoltán</t>
  </si>
  <si>
    <t>Pop Simon</t>
  </si>
  <si>
    <t>Remek Elek</t>
  </si>
  <si>
    <t>Beviz Elek</t>
  </si>
  <si>
    <t>Szalmon Ella</t>
  </si>
  <si>
    <t>Techno Kolos</t>
  </si>
  <si>
    <t>Trab Antal</t>
  </si>
  <si>
    <t>Ultra Viola</t>
  </si>
  <si>
    <t>Am Erika</t>
  </si>
  <si>
    <t>Bac Ilus</t>
  </si>
  <si>
    <t>Citad Ella</t>
  </si>
  <si>
    <t>Dil Emma</t>
  </si>
  <si>
    <t>Eszte Lenke</t>
  </si>
  <si>
    <t>Feles Elek</t>
  </si>
  <si>
    <t>Git Áron</t>
  </si>
  <si>
    <t>Har Mónika</t>
  </si>
  <si>
    <t>Heu Réka</t>
  </si>
  <si>
    <t>Hü Jenő</t>
  </si>
  <si>
    <t>Kukor Ica</t>
  </si>
  <si>
    <t>Kala Pál</t>
  </si>
  <si>
    <t>Külö Nóra</t>
  </si>
  <si>
    <t>Körm Ödön</t>
  </si>
  <si>
    <t>Kér Ede</t>
  </si>
  <si>
    <t>Major Anna</t>
  </si>
  <si>
    <t>Meg Győző</t>
  </si>
  <si>
    <t>Vak Cina</t>
  </si>
  <si>
    <t>Veg Eta</t>
  </si>
  <si>
    <t>Virra Dóra</t>
  </si>
  <si>
    <t>Vég Béla</t>
  </si>
  <si>
    <t>Wincs Eszter</t>
  </si>
  <si>
    <t>Kasza Blanka</t>
  </si>
  <si>
    <t>Kispál Inka</t>
  </si>
  <si>
    <t>Pofá Zoltán</t>
  </si>
  <si>
    <t>Tank Aranka</t>
  </si>
  <si>
    <t>Bekre Pál</t>
  </si>
  <si>
    <t>Mortad Ella</t>
  </si>
  <si>
    <t>Trap Pista</t>
  </si>
  <si>
    <t>Fejet Lenke</t>
  </si>
  <si>
    <t>Fá Zoltán</t>
  </si>
  <si>
    <t>Minden Áron</t>
  </si>
  <si>
    <t>Csin Csilla</t>
  </si>
  <si>
    <t>Mor Zsolt</t>
  </si>
  <si>
    <t>Rabsz Olga</t>
  </si>
  <si>
    <t>Patkóm Ágnes</t>
  </si>
  <si>
    <t>Locsolók Anna</t>
  </si>
  <si>
    <t>Riz Ottó</t>
  </si>
  <si>
    <t>Nemer Eszti</t>
  </si>
  <si>
    <t>Ne Pál</t>
  </si>
  <si>
    <t>Ka Pál</t>
  </si>
  <si>
    <t>Elektrom Ágnes</t>
  </si>
  <si>
    <t>Hú Zóra</t>
  </si>
  <si>
    <t>Raj Zóra</t>
  </si>
  <si>
    <t>Dia Dóra</t>
  </si>
  <si>
    <t>Tök Ödön</t>
  </si>
  <si>
    <t>Ria Dóra</t>
  </si>
  <si>
    <t>Lev Elek</t>
  </si>
  <si>
    <t>Hot Elek</t>
  </si>
  <si>
    <t>Teásk Anna</t>
  </si>
  <si>
    <t>Bármi Áron</t>
  </si>
  <si>
    <t>Metall Ica</t>
  </si>
  <si>
    <t>Bor Virág</t>
  </si>
  <si>
    <t>Nyúl Kálmán</t>
  </si>
  <si>
    <t>Ipsz Ilonka</t>
  </si>
  <si>
    <t>Mikorka Kálmán</t>
  </si>
  <si>
    <t>Szikla Szilárd</t>
  </si>
  <si>
    <t>Ebéd Elek</t>
  </si>
  <si>
    <t>konyvID</t>
  </si>
  <si>
    <t>kolcsonzoID</t>
  </si>
  <si>
    <t>kivetelDatum</t>
  </si>
  <si>
    <t>peldany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</si>
</sst>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7" x14ac:knownFonts="1">
    <font>
      <sz val="11"/>
      <color rgb="FF000000"/>
      <name val="Liberation Sans"/>
      <family val="2"/>
      <charset val="238"/>
    </font>
    <font>
      <sz val="11"/>
      <color rgb="FF000000"/>
      <name val="Liberation Sans"/>
      <family val="2"/>
      <charset val="238"/>
    </font>
    <font>
      <b/>
      <sz val="10"/>
      <color rgb="FF000000"/>
      <name val="Liberation Sans"/>
      <family val="2"/>
      <charset val="238"/>
    </font>
    <font>
      <sz val="10"/>
      <color rgb="FFFFFFFF"/>
      <name val="Liberation Sans"/>
      <family val="2"/>
      <charset val="238"/>
    </font>
    <font>
      <sz val="10"/>
      <color rgb="FFCC0000"/>
      <name val="Liberation Sans"/>
      <family val="2"/>
      <charset val="238"/>
    </font>
    <font>
      <b/>
      <sz val="10"/>
      <color rgb="FFFFFFFF"/>
      <name val="Liberation Sans"/>
      <family val="2"/>
      <charset val="238"/>
    </font>
    <font>
      <i/>
      <sz val="10"/>
      <color rgb="FF808080"/>
      <name val="Liberation Sans"/>
      <family val="2"/>
      <charset val="238"/>
    </font>
    <font>
      <sz val="10"/>
      <color rgb="FF006600"/>
      <name val="Liberation Sans"/>
      <family val="2"/>
      <charset val="238"/>
    </font>
    <font>
      <b/>
      <sz val="24"/>
      <color rgb="FF000000"/>
      <name val="Liberation Sans"/>
      <family val="2"/>
      <charset val="238"/>
    </font>
    <font>
      <sz val="18"/>
      <color rgb="FF000000"/>
      <name val="Liberation Sans"/>
      <family val="2"/>
      <charset val="238"/>
    </font>
    <font>
      <sz val="12"/>
      <color rgb="FF000000"/>
      <name val="Liberation Sans"/>
      <family val="2"/>
      <charset val="238"/>
    </font>
    <font>
      <u/>
      <sz val="10"/>
      <color rgb="FF0000EE"/>
      <name val="Liberation Sans"/>
      <family val="2"/>
      <charset val="238"/>
    </font>
    <font>
      <sz val="10"/>
      <color rgb="FF996600"/>
      <name val="Liberation Sans"/>
      <family val="2"/>
      <charset val="238"/>
    </font>
    <font>
      <sz val="10"/>
      <color rgb="FF333333"/>
      <name val="Liberation Sans"/>
      <family val="2"/>
      <charset val="238"/>
    </font>
    <font>
      <b/>
      <sz val="10"/>
      <color rgb="FF000000"/>
      <name val="Liberation Serif"/>
      <family val="1"/>
      <charset val="238"/>
    </font>
    <font>
      <sz val="10"/>
      <color rgb="FF000000"/>
      <name val="Liberation Serif"/>
      <family val="1"/>
      <charset val="238"/>
    </font>
    <font>
      <sz val="11"/>
      <color rgb="FF000000"/>
      <name val="Calibri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</fills>
  <borders count="9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8">
    <xf numFmtId="0" fontId="0" fillId="0" borderId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10">
    <xf numFmtId="0" fontId="0" fillId="0" borderId="0" xfId="0"/>
    <xf numFmtId="0" fontId="14" fillId="9" borderId="2" xfId="0" applyFont="1" applyFill="1" applyBorder="1"/>
    <xf numFmtId="0" fontId="14" fillId="9" borderId="3" xfId="0" applyFont="1" applyFill="1" applyBorder="1"/>
    <xf numFmtId="0" fontId="15" fillId="0" borderId="4" xfId="0" applyFont="1" applyBorder="1"/>
    <xf numFmtId="0" fontId="15" fillId="0" borderId="5" xfId="0" applyFont="1" applyBorder="1"/>
    <xf numFmtId="0" fontId="15" fillId="0" borderId="6" xfId="0" applyFont="1" applyBorder="1"/>
    <xf numFmtId="0" fontId="15" fillId="0" borderId="7" xfId="0" applyFont="1" applyBorder="1"/>
    <xf numFmtId="0" fontId="16" fillId="0" borderId="0" xfId="0" applyFont="1" applyAlignment="1"/>
    <xf numFmtId="0" fontId="14" fillId="9" borderId="8" xfId="0" applyFont="1" applyFill="1" applyBorder="1"/>
    <xf numFmtId="164" fontId="0" fillId="0" borderId="0" xfId="0" applyNumberFormat="1"/>
  </cellXfs>
  <cellStyles count="18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 (user)" xfId="9"/>
    <cellStyle name="Heading 1" xfId="10"/>
    <cellStyle name="Heading 2" xfId="11"/>
    <cellStyle name="Hyperlink" xfId="12"/>
    <cellStyle name="Neutral" xfId="13"/>
    <cellStyle name="Normál" xfId="0" builtinId="0" customBuiltin="1"/>
    <cellStyle name="Note" xfId="14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__Anonymous_Sheet_DB__0" displayName="__Anonymous_Sheet_DB__0" ref="A1:F113" totalsRowShown="0">
  <sortState ref="A3:F113">
    <sortCondition ref="F2:F113"/>
  </sortState>
  <tableColumns count="6">
    <tableColumn id="1" name="Kod"/>
    <tableColumn id="2" name="Szerzo"/>
    <tableColumn id="3" name="Cím"/>
    <tableColumn id="4" name="KiadasEve"/>
    <tableColumn id="5" name="Ar"/>
    <tableColumn id="6" name="ISB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workbookViewId="0"/>
  </sheetViews>
  <sheetFormatPr defaultRowHeight="14.25" x14ac:dyDescent="0.2"/>
  <cols>
    <col min="1" max="1" width="10.625" customWidth="1"/>
    <col min="2" max="2" width="26.625" customWidth="1"/>
    <col min="3" max="3" width="57.625" customWidth="1"/>
    <col min="4" max="4" width="10.625" customWidth="1"/>
    <col min="5" max="5" width="5.125" customWidth="1"/>
    <col min="6" max="6" width="16.875" customWidth="1"/>
    <col min="7" max="7" width="9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 t="s">
        <v>6</v>
      </c>
      <c r="B2" s="4" t="s">
        <v>7</v>
      </c>
      <c r="C2" s="4" t="s">
        <v>8</v>
      </c>
      <c r="D2" s="4">
        <v>1998</v>
      </c>
      <c r="E2" s="4">
        <v>2950</v>
      </c>
      <c r="F2" s="4" t="s">
        <v>9</v>
      </c>
    </row>
    <row r="3" spans="1:6" x14ac:dyDescent="0.2">
      <c r="A3" s="3" t="s">
        <v>10</v>
      </c>
      <c r="B3" s="4" t="s">
        <v>11</v>
      </c>
      <c r="C3" s="4" t="s">
        <v>12</v>
      </c>
      <c r="D3" s="4">
        <v>2000</v>
      </c>
      <c r="E3" s="4">
        <v>2950</v>
      </c>
      <c r="F3" s="4" t="s">
        <v>13</v>
      </c>
    </row>
    <row r="4" spans="1:6" x14ac:dyDescent="0.2">
      <c r="A4" s="3" t="s">
        <v>14</v>
      </c>
      <c r="B4" s="4" t="s">
        <v>15</v>
      </c>
      <c r="C4" s="4" t="s">
        <v>16</v>
      </c>
      <c r="D4" s="4">
        <v>2014</v>
      </c>
      <c r="E4" s="4">
        <v>2950</v>
      </c>
      <c r="F4" s="4" t="s">
        <v>17</v>
      </c>
    </row>
    <row r="5" spans="1:6" x14ac:dyDescent="0.2">
      <c r="A5" s="3" t="s">
        <v>18</v>
      </c>
      <c r="B5" s="4" t="s">
        <v>19</v>
      </c>
      <c r="C5" s="4" t="s">
        <v>20</v>
      </c>
      <c r="D5" s="4">
        <v>2000</v>
      </c>
      <c r="E5" s="4">
        <v>2950</v>
      </c>
      <c r="F5" s="4" t="s">
        <v>21</v>
      </c>
    </row>
    <row r="6" spans="1:6" x14ac:dyDescent="0.2">
      <c r="A6" s="3" t="s">
        <v>22</v>
      </c>
      <c r="B6" s="4" t="s">
        <v>23</v>
      </c>
      <c r="C6" s="4" t="s">
        <v>24</v>
      </c>
      <c r="D6" s="4">
        <v>2000</v>
      </c>
      <c r="E6" s="4">
        <v>2950</v>
      </c>
      <c r="F6" s="4" t="s">
        <v>25</v>
      </c>
    </row>
    <row r="7" spans="1:6" x14ac:dyDescent="0.2">
      <c r="A7" s="3" t="s">
        <v>26</v>
      </c>
      <c r="B7" s="4" t="s">
        <v>27</v>
      </c>
      <c r="C7" s="4" t="s">
        <v>28</v>
      </c>
      <c r="D7" s="4">
        <v>2000</v>
      </c>
      <c r="E7" s="4">
        <v>2950</v>
      </c>
      <c r="F7" s="4" t="s">
        <v>29</v>
      </c>
    </row>
    <row r="8" spans="1:6" x14ac:dyDescent="0.2">
      <c r="A8" s="3" t="s">
        <v>30</v>
      </c>
      <c r="B8" s="4" t="s">
        <v>31</v>
      </c>
      <c r="C8" s="4" t="s">
        <v>32</v>
      </c>
      <c r="D8" s="4">
        <v>1998</v>
      </c>
      <c r="E8" s="4">
        <v>1450</v>
      </c>
      <c r="F8" s="4" t="s">
        <v>33</v>
      </c>
    </row>
    <row r="9" spans="1:6" x14ac:dyDescent="0.2">
      <c r="A9" s="3" t="s">
        <v>34</v>
      </c>
      <c r="B9" s="4" t="s">
        <v>35</v>
      </c>
      <c r="C9" s="4" t="s">
        <v>36</v>
      </c>
      <c r="D9" s="4">
        <v>1998</v>
      </c>
      <c r="E9" s="4">
        <v>2950</v>
      </c>
      <c r="F9" s="4" t="s">
        <v>37</v>
      </c>
    </row>
    <row r="10" spans="1:6" x14ac:dyDescent="0.2">
      <c r="A10" s="3" t="s">
        <v>38</v>
      </c>
      <c r="B10" s="4" t="s">
        <v>39</v>
      </c>
      <c r="C10" s="4" t="s">
        <v>40</v>
      </c>
      <c r="D10" s="4">
        <v>2000</v>
      </c>
      <c r="E10" s="4">
        <v>1950</v>
      </c>
      <c r="F10" s="4" t="s">
        <v>41</v>
      </c>
    </row>
    <row r="11" spans="1:6" x14ac:dyDescent="0.2">
      <c r="A11" s="3" t="s">
        <v>42</v>
      </c>
      <c r="B11" s="4" t="s">
        <v>43</v>
      </c>
      <c r="C11" s="4" t="s">
        <v>44</v>
      </c>
      <c r="D11" s="4">
        <v>2002</v>
      </c>
      <c r="E11" s="4">
        <v>2950</v>
      </c>
      <c r="F11" s="4" t="s">
        <v>45</v>
      </c>
    </row>
    <row r="12" spans="1:6" x14ac:dyDescent="0.2">
      <c r="A12" s="3" t="s">
        <v>46</v>
      </c>
      <c r="B12" s="4" t="s">
        <v>47</v>
      </c>
      <c r="C12" s="4" t="s">
        <v>48</v>
      </c>
      <c r="D12" s="4">
        <v>2004</v>
      </c>
      <c r="E12" s="4">
        <v>2950</v>
      </c>
      <c r="F12" s="4" t="s">
        <v>49</v>
      </c>
    </row>
    <row r="13" spans="1:6" x14ac:dyDescent="0.2">
      <c r="A13" s="3" t="s">
        <v>50</v>
      </c>
      <c r="B13" s="4" t="s">
        <v>51</v>
      </c>
      <c r="C13" s="4" t="s">
        <v>52</v>
      </c>
      <c r="D13" s="4">
        <v>2005</v>
      </c>
      <c r="E13" s="4">
        <v>2950</v>
      </c>
      <c r="F13" s="4" t="s">
        <v>53</v>
      </c>
    </row>
    <row r="14" spans="1:6" x14ac:dyDescent="0.2">
      <c r="A14" s="3" t="s">
        <v>54</v>
      </c>
      <c r="B14" s="4" t="s">
        <v>55</v>
      </c>
      <c r="C14" s="4" t="s">
        <v>56</v>
      </c>
      <c r="D14" s="4">
        <v>2004</v>
      </c>
      <c r="E14" s="4">
        <v>2950</v>
      </c>
      <c r="F14" s="4" t="s">
        <v>57</v>
      </c>
    </row>
    <row r="15" spans="1:6" x14ac:dyDescent="0.2">
      <c r="A15" s="3" t="s">
        <v>58</v>
      </c>
      <c r="B15" s="4" t="s">
        <v>59</v>
      </c>
      <c r="C15" s="4" t="s">
        <v>60</v>
      </c>
      <c r="D15" s="4">
        <v>2006</v>
      </c>
      <c r="E15" s="4">
        <v>2950</v>
      </c>
      <c r="F15" s="4" t="s">
        <v>61</v>
      </c>
    </row>
    <row r="16" spans="1:6" x14ac:dyDescent="0.2">
      <c r="A16" s="3" t="s">
        <v>62</v>
      </c>
      <c r="B16" s="4" t="s">
        <v>31</v>
      </c>
      <c r="C16" s="4" t="s">
        <v>63</v>
      </c>
      <c r="D16" s="4">
        <v>2005</v>
      </c>
      <c r="E16" s="4">
        <v>1450</v>
      </c>
      <c r="F16" s="4" t="s">
        <v>64</v>
      </c>
    </row>
    <row r="17" spans="1:6" x14ac:dyDescent="0.2">
      <c r="A17" s="3" t="s">
        <v>65</v>
      </c>
      <c r="B17" s="4" t="s">
        <v>66</v>
      </c>
      <c r="C17" s="4" t="s">
        <v>67</v>
      </c>
      <c r="D17" s="4">
        <v>2006</v>
      </c>
      <c r="E17" s="4">
        <v>1950</v>
      </c>
      <c r="F17" s="4" t="s">
        <v>68</v>
      </c>
    </row>
    <row r="18" spans="1:6" x14ac:dyDescent="0.2">
      <c r="A18" s="3" t="s">
        <v>69</v>
      </c>
      <c r="B18" s="4" t="s">
        <v>70</v>
      </c>
      <c r="C18" s="4" t="s">
        <v>71</v>
      </c>
      <c r="D18" s="4">
        <v>2006</v>
      </c>
      <c r="E18" s="4">
        <v>2450</v>
      </c>
      <c r="F18" s="4" t="s">
        <v>72</v>
      </c>
    </row>
    <row r="19" spans="1:6" x14ac:dyDescent="0.2">
      <c r="A19" s="3" t="s">
        <v>73</v>
      </c>
      <c r="B19" s="4" t="s">
        <v>74</v>
      </c>
      <c r="C19" s="4" t="s">
        <v>75</v>
      </c>
      <c r="D19" s="4">
        <v>2006</v>
      </c>
      <c r="E19" s="4">
        <v>1450</v>
      </c>
      <c r="F19" s="4" t="s">
        <v>76</v>
      </c>
    </row>
    <row r="20" spans="1:6" x14ac:dyDescent="0.2">
      <c r="A20" s="3" t="s">
        <v>77</v>
      </c>
      <c r="B20" s="4" t="s">
        <v>78</v>
      </c>
      <c r="C20" s="4" t="s">
        <v>79</v>
      </c>
      <c r="D20" s="4">
        <v>2006</v>
      </c>
      <c r="E20" s="4">
        <v>1650</v>
      </c>
      <c r="F20" s="4" t="s">
        <v>80</v>
      </c>
    </row>
    <row r="21" spans="1:6" x14ac:dyDescent="0.2">
      <c r="A21" s="3" t="s">
        <v>81</v>
      </c>
      <c r="B21" s="4" t="s">
        <v>82</v>
      </c>
      <c r="C21" s="4" t="s">
        <v>83</v>
      </c>
      <c r="D21" s="4">
        <v>2017</v>
      </c>
      <c r="E21" s="4">
        <v>3450</v>
      </c>
      <c r="F21" s="4" t="s">
        <v>84</v>
      </c>
    </row>
    <row r="22" spans="1:6" x14ac:dyDescent="0.2">
      <c r="A22" s="3" t="s">
        <v>85</v>
      </c>
      <c r="B22" s="4" t="s">
        <v>86</v>
      </c>
      <c r="C22" s="4" t="s">
        <v>87</v>
      </c>
      <c r="D22" s="4">
        <v>2017</v>
      </c>
      <c r="E22" s="4">
        <v>3450</v>
      </c>
      <c r="F22" s="4" t="s">
        <v>88</v>
      </c>
    </row>
    <row r="23" spans="1:6" x14ac:dyDescent="0.2">
      <c r="A23" s="3" t="s">
        <v>89</v>
      </c>
      <c r="B23" s="4" t="s">
        <v>90</v>
      </c>
      <c r="C23" s="4" t="s">
        <v>91</v>
      </c>
      <c r="D23" s="4">
        <v>2010</v>
      </c>
      <c r="E23" s="4">
        <v>1950</v>
      </c>
      <c r="F23" s="4" t="s">
        <v>92</v>
      </c>
    </row>
    <row r="24" spans="1:6" x14ac:dyDescent="0.2">
      <c r="A24" s="3" t="s">
        <v>93</v>
      </c>
      <c r="B24" s="4" t="s">
        <v>94</v>
      </c>
      <c r="C24" s="4" t="s">
        <v>95</v>
      </c>
      <c r="D24" s="4">
        <v>2010</v>
      </c>
      <c r="E24" s="4">
        <v>2950</v>
      </c>
      <c r="F24" s="4" t="s">
        <v>96</v>
      </c>
    </row>
    <row r="25" spans="1:6" x14ac:dyDescent="0.2">
      <c r="A25" s="3" t="s">
        <v>97</v>
      </c>
      <c r="B25" s="4" t="s">
        <v>98</v>
      </c>
      <c r="C25" s="4" t="s">
        <v>99</v>
      </c>
      <c r="D25" s="4">
        <v>2012</v>
      </c>
      <c r="E25" s="4">
        <v>2490</v>
      </c>
      <c r="F25" s="4" t="s">
        <v>100</v>
      </c>
    </row>
    <row r="26" spans="1:6" x14ac:dyDescent="0.2">
      <c r="A26" s="3" t="s">
        <v>101</v>
      </c>
      <c r="B26" s="4" t="s">
        <v>102</v>
      </c>
      <c r="C26" s="4" t="s">
        <v>103</v>
      </c>
      <c r="D26" s="4">
        <v>2012</v>
      </c>
      <c r="E26" s="4">
        <v>1950</v>
      </c>
      <c r="F26" s="4" t="s">
        <v>104</v>
      </c>
    </row>
    <row r="27" spans="1:6" x14ac:dyDescent="0.2">
      <c r="A27" s="3" t="s">
        <v>105</v>
      </c>
      <c r="B27" s="4" t="s">
        <v>106</v>
      </c>
      <c r="C27" s="4" t="s">
        <v>107</v>
      </c>
      <c r="D27" s="4">
        <v>2016</v>
      </c>
      <c r="E27" s="4">
        <v>2950</v>
      </c>
      <c r="F27" s="4" t="s">
        <v>108</v>
      </c>
    </row>
    <row r="28" spans="1:6" x14ac:dyDescent="0.2">
      <c r="A28" s="3" t="s">
        <v>109</v>
      </c>
      <c r="B28" s="4" t="s">
        <v>59</v>
      </c>
      <c r="C28" s="4" t="s">
        <v>110</v>
      </c>
      <c r="D28" s="4">
        <v>2013</v>
      </c>
      <c r="E28" s="4">
        <v>3450</v>
      </c>
      <c r="F28" s="4" t="s">
        <v>111</v>
      </c>
    </row>
    <row r="29" spans="1:6" x14ac:dyDescent="0.2">
      <c r="A29" s="3" t="s">
        <v>112</v>
      </c>
      <c r="B29" s="4" t="s">
        <v>113</v>
      </c>
      <c r="C29" s="4" t="s">
        <v>114</v>
      </c>
      <c r="D29" s="4">
        <v>2013</v>
      </c>
      <c r="E29" s="4">
        <v>2450</v>
      </c>
      <c r="F29" s="4" t="s">
        <v>115</v>
      </c>
    </row>
    <row r="30" spans="1:6" x14ac:dyDescent="0.2">
      <c r="A30" s="3" t="s">
        <v>116</v>
      </c>
      <c r="B30" s="4" t="s">
        <v>117</v>
      </c>
      <c r="C30" s="4" t="s">
        <v>118</v>
      </c>
      <c r="D30" s="4">
        <v>2013</v>
      </c>
      <c r="E30" s="4">
        <v>1950</v>
      </c>
      <c r="F30" s="4" t="s">
        <v>119</v>
      </c>
    </row>
    <row r="31" spans="1:6" x14ac:dyDescent="0.2">
      <c r="A31" s="3" t="s">
        <v>120</v>
      </c>
      <c r="B31" s="4" t="s">
        <v>121</v>
      </c>
      <c r="C31" s="4" t="s">
        <v>122</v>
      </c>
      <c r="D31" s="4">
        <v>2013</v>
      </c>
      <c r="E31" s="4">
        <v>2950</v>
      </c>
      <c r="F31" s="4" t="s">
        <v>123</v>
      </c>
    </row>
    <row r="32" spans="1:6" x14ac:dyDescent="0.2">
      <c r="A32" s="3" t="s">
        <v>124</v>
      </c>
      <c r="B32" s="4" t="s">
        <v>121</v>
      </c>
      <c r="C32" s="4" t="s">
        <v>125</v>
      </c>
      <c r="D32" s="4">
        <v>2013</v>
      </c>
      <c r="E32" s="4">
        <v>2950</v>
      </c>
      <c r="F32" s="4" t="s">
        <v>126</v>
      </c>
    </row>
    <row r="33" spans="1:6" x14ac:dyDescent="0.2">
      <c r="A33" s="3" t="s">
        <v>127</v>
      </c>
      <c r="B33" s="4" t="s">
        <v>128</v>
      </c>
      <c r="C33" s="4" t="s">
        <v>129</v>
      </c>
      <c r="D33" s="4">
        <v>2014</v>
      </c>
      <c r="E33" s="4">
        <v>3950</v>
      </c>
      <c r="F33" s="4" t="s">
        <v>130</v>
      </c>
    </row>
    <row r="34" spans="1:6" x14ac:dyDescent="0.2">
      <c r="A34" s="3" t="s">
        <v>131</v>
      </c>
      <c r="B34" s="4" t="s">
        <v>121</v>
      </c>
      <c r="C34" s="4" t="s">
        <v>132</v>
      </c>
      <c r="D34" s="4">
        <v>2014</v>
      </c>
      <c r="E34" s="4">
        <v>2950</v>
      </c>
      <c r="F34" s="4" t="s">
        <v>133</v>
      </c>
    </row>
    <row r="35" spans="1:6" x14ac:dyDescent="0.2">
      <c r="A35" s="3" t="s">
        <v>134</v>
      </c>
      <c r="B35" s="4" t="s">
        <v>121</v>
      </c>
      <c r="C35" s="4" t="s">
        <v>135</v>
      </c>
      <c r="D35" s="4">
        <v>2014</v>
      </c>
      <c r="E35" s="4">
        <v>2950</v>
      </c>
      <c r="F35" s="4" t="s">
        <v>136</v>
      </c>
    </row>
    <row r="36" spans="1:6" x14ac:dyDescent="0.2">
      <c r="A36" s="3" t="s">
        <v>137</v>
      </c>
      <c r="B36" s="4" t="s">
        <v>121</v>
      </c>
      <c r="C36" s="4" t="s">
        <v>138</v>
      </c>
      <c r="D36" s="4">
        <v>2014</v>
      </c>
      <c r="E36" s="4">
        <v>2950</v>
      </c>
      <c r="F36" s="4" t="s">
        <v>139</v>
      </c>
    </row>
    <row r="37" spans="1:6" x14ac:dyDescent="0.2">
      <c r="A37" s="3" t="s">
        <v>140</v>
      </c>
      <c r="B37" s="4" t="s">
        <v>141</v>
      </c>
      <c r="C37" s="4" t="s">
        <v>142</v>
      </c>
      <c r="D37" s="4">
        <v>2014</v>
      </c>
      <c r="E37" s="4">
        <v>2450</v>
      </c>
      <c r="F37" s="4" t="s">
        <v>143</v>
      </c>
    </row>
    <row r="38" spans="1:6" x14ac:dyDescent="0.2">
      <c r="A38" s="3" t="s">
        <v>144</v>
      </c>
      <c r="B38" s="4" t="s">
        <v>145</v>
      </c>
      <c r="C38" s="4" t="s">
        <v>146</v>
      </c>
      <c r="D38" s="4">
        <v>2014</v>
      </c>
      <c r="E38" s="4">
        <v>2450</v>
      </c>
      <c r="F38" s="4" t="s">
        <v>147</v>
      </c>
    </row>
    <row r="39" spans="1:6" x14ac:dyDescent="0.2">
      <c r="A39" s="3" t="s">
        <v>148</v>
      </c>
      <c r="B39" s="4" t="s">
        <v>113</v>
      </c>
      <c r="C39" s="4" t="s">
        <v>149</v>
      </c>
      <c r="D39" s="4">
        <v>2016</v>
      </c>
      <c r="E39" s="4">
        <v>2450</v>
      </c>
      <c r="F39" s="4" t="s">
        <v>150</v>
      </c>
    </row>
    <row r="40" spans="1:6" x14ac:dyDescent="0.2">
      <c r="A40" s="3" t="s">
        <v>151</v>
      </c>
      <c r="B40" s="4" t="s">
        <v>152</v>
      </c>
      <c r="C40" s="4" t="s">
        <v>153</v>
      </c>
      <c r="D40" s="4">
        <v>2016</v>
      </c>
      <c r="E40" s="4">
        <v>2950</v>
      </c>
      <c r="F40" s="4" t="s">
        <v>154</v>
      </c>
    </row>
    <row r="41" spans="1:6" x14ac:dyDescent="0.2">
      <c r="A41" s="3" t="s">
        <v>155</v>
      </c>
      <c r="B41" s="4" t="s">
        <v>121</v>
      </c>
      <c r="C41" s="4" t="s">
        <v>156</v>
      </c>
      <c r="D41" s="4">
        <v>2016</v>
      </c>
      <c r="E41" s="4">
        <v>2450</v>
      </c>
      <c r="F41" s="4" t="s">
        <v>157</v>
      </c>
    </row>
    <row r="42" spans="1:6" x14ac:dyDescent="0.2">
      <c r="A42" s="3" t="s">
        <v>158</v>
      </c>
      <c r="B42" s="4" t="s">
        <v>59</v>
      </c>
      <c r="C42" s="4" t="s">
        <v>159</v>
      </c>
      <c r="D42" s="4">
        <v>2016</v>
      </c>
      <c r="E42" s="4">
        <v>2950</v>
      </c>
      <c r="F42" s="4" t="s">
        <v>160</v>
      </c>
    </row>
    <row r="43" spans="1:6" x14ac:dyDescent="0.2">
      <c r="A43" s="3" t="s">
        <v>161</v>
      </c>
      <c r="B43" s="4" t="s">
        <v>59</v>
      </c>
      <c r="C43" s="4" t="s">
        <v>162</v>
      </c>
      <c r="D43" s="4">
        <v>2016</v>
      </c>
      <c r="E43" s="4">
        <v>2950</v>
      </c>
      <c r="F43" s="4" t="s">
        <v>163</v>
      </c>
    </row>
    <row r="44" spans="1:6" x14ac:dyDescent="0.2">
      <c r="A44" s="3" t="s">
        <v>164</v>
      </c>
      <c r="B44" s="4" t="s">
        <v>165</v>
      </c>
      <c r="C44" s="4" t="s">
        <v>166</v>
      </c>
      <c r="D44" s="4">
        <v>2016</v>
      </c>
      <c r="E44" s="4">
        <v>2450</v>
      </c>
      <c r="F44" s="4" t="s">
        <v>167</v>
      </c>
    </row>
    <row r="45" spans="1:6" x14ac:dyDescent="0.2">
      <c r="A45" s="3" t="s">
        <v>168</v>
      </c>
      <c r="B45" s="4" t="s">
        <v>169</v>
      </c>
      <c r="C45" s="4" t="s">
        <v>170</v>
      </c>
      <c r="D45" s="4">
        <v>2016</v>
      </c>
      <c r="E45" s="4">
        <v>3950</v>
      </c>
      <c r="F45" s="4" t="s">
        <v>171</v>
      </c>
    </row>
    <row r="46" spans="1:6" x14ac:dyDescent="0.2">
      <c r="A46" s="3" t="s">
        <v>172</v>
      </c>
      <c r="B46" s="4" t="s">
        <v>121</v>
      </c>
      <c r="C46" s="4" t="s">
        <v>173</v>
      </c>
      <c r="D46" s="4">
        <v>2016</v>
      </c>
      <c r="E46" s="4">
        <v>2450</v>
      </c>
      <c r="F46" s="4" t="s">
        <v>174</v>
      </c>
    </row>
    <row r="47" spans="1:6" x14ac:dyDescent="0.2">
      <c r="A47" s="3" t="s">
        <v>175</v>
      </c>
      <c r="B47" s="4" t="s">
        <v>176</v>
      </c>
      <c r="C47" s="4" t="s">
        <v>177</v>
      </c>
      <c r="D47" s="4">
        <v>2016</v>
      </c>
      <c r="E47" s="4">
        <v>4950</v>
      </c>
      <c r="F47" s="4" t="s">
        <v>178</v>
      </c>
    </row>
    <row r="48" spans="1:6" x14ac:dyDescent="0.2">
      <c r="A48" s="3" t="s">
        <v>179</v>
      </c>
      <c r="B48" s="4" t="s">
        <v>121</v>
      </c>
      <c r="C48" s="4" t="s">
        <v>180</v>
      </c>
      <c r="D48" s="4">
        <v>2016</v>
      </c>
      <c r="E48" s="4">
        <v>4950</v>
      </c>
      <c r="F48" s="4" t="s">
        <v>181</v>
      </c>
    </row>
    <row r="49" spans="1:6" x14ac:dyDescent="0.2">
      <c r="A49" s="3" t="s">
        <v>182</v>
      </c>
      <c r="B49" s="4" t="s">
        <v>183</v>
      </c>
      <c r="C49" s="4" t="s">
        <v>184</v>
      </c>
      <c r="D49" s="4">
        <v>2016</v>
      </c>
      <c r="E49" s="4">
        <v>3950</v>
      </c>
      <c r="F49" s="4" t="s">
        <v>185</v>
      </c>
    </row>
    <row r="50" spans="1:6" x14ac:dyDescent="0.2">
      <c r="A50" s="3" t="s">
        <v>186</v>
      </c>
      <c r="B50" s="4" t="s">
        <v>121</v>
      </c>
      <c r="C50" s="4" t="s">
        <v>187</v>
      </c>
      <c r="D50" s="4">
        <v>2016</v>
      </c>
      <c r="E50" s="4">
        <v>3950</v>
      </c>
      <c r="F50" s="4" t="s">
        <v>188</v>
      </c>
    </row>
    <row r="51" spans="1:6" x14ac:dyDescent="0.2">
      <c r="A51" s="3" t="s">
        <v>189</v>
      </c>
      <c r="B51" s="4" t="s">
        <v>190</v>
      </c>
      <c r="C51" s="4" t="s">
        <v>191</v>
      </c>
      <c r="D51" s="4">
        <v>2016</v>
      </c>
      <c r="E51" s="4">
        <v>4950</v>
      </c>
      <c r="F51" s="4" t="s">
        <v>192</v>
      </c>
    </row>
    <row r="52" spans="1:6" x14ac:dyDescent="0.2">
      <c r="A52" s="3" t="s">
        <v>193</v>
      </c>
      <c r="B52" s="4" t="s">
        <v>194</v>
      </c>
      <c r="C52" s="4" t="s">
        <v>195</v>
      </c>
      <c r="D52" s="4">
        <v>2016</v>
      </c>
      <c r="E52" s="4">
        <v>2950</v>
      </c>
      <c r="F52" s="4" t="s">
        <v>196</v>
      </c>
    </row>
    <row r="53" spans="1:6" thickBot="1" x14ac:dyDescent="0.2">
      <c r="A53" s="5" t="s">
        <v>197</v>
      </c>
      <c r="B53" s="6" t="s">
        <v>121</v>
      </c>
      <c r="C53" s="6" t="s">
        <v>198</v>
      </c>
      <c r="D53" s="6">
        <v>2017</v>
      </c>
      <c r="E53" s="6">
        <v>3450</v>
      </c>
      <c r="F53" s="6" t="s">
        <v>199</v>
      </c>
    </row>
    <row r="54" spans="1:6" x14ac:dyDescent="0.2">
      <c r="A54" s="3" t="s">
        <v>200</v>
      </c>
      <c r="B54" s="4" t="s">
        <v>201</v>
      </c>
      <c r="C54" s="4" t="s">
        <v>202</v>
      </c>
      <c r="D54" s="4">
        <v>2010</v>
      </c>
      <c r="E54" s="4">
        <v>2490</v>
      </c>
      <c r="F54" s="4" t="s">
        <v>203</v>
      </c>
    </row>
    <row r="55" spans="1:6" x14ac:dyDescent="0.2">
      <c r="A55" s="3" t="s">
        <v>204</v>
      </c>
      <c r="B55" s="4" t="s">
        <v>205</v>
      </c>
      <c r="C55" s="4" t="s">
        <v>206</v>
      </c>
      <c r="D55" s="4">
        <v>2010</v>
      </c>
      <c r="E55" s="4">
        <v>1950</v>
      </c>
      <c r="F55" s="4" t="s">
        <v>207</v>
      </c>
    </row>
    <row r="56" spans="1:6" x14ac:dyDescent="0.2">
      <c r="A56" s="3" t="s">
        <v>208</v>
      </c>
      <c r="B56" s="4" t="s">
        <v>209</v>
      </c>
      <c r="C56" s="4" t="s">
        <v>210</v>
      </c>
      <c r="D56" s="4">
        <v>2010</v>
      </c>
      <c r="E56" s="4">
        <v>2950</v>
      </c>
      <c r="F56" s="4" t="s">
        <v>211</v>
      </c>
    </row>
    <row r="57" spans="1:6" x14ac:dyDescent="0.2">
      <c r="A57" s="3" t="s">
        <v>212</v>
      </c>
      <c r="B57" s="4" t="s">
        <v>213</v>
      </c>
      <c r="C57" s="4" t="s">
        <v>214</v>
      </c>
      <c r="D57" s="4">
        <v>2010</v>
      </c>
      <c r="E57" s="4">
        <v>1950</v>
      </c>
      <c r="F57" s="4" t="s">
        <v>215</v>
      </c>
    </row>
    <row r="58" spans="1:6" x14ac:dyDescent="0.2">
      <c r="A58" s="3" t="s">
        <v>216</v>
      </c>
      <c r="B58" s="4" t="s">
        <v>217</v>
      </c>
      <c r="C58" s="4" t="s">
        <v>218</v>
      </c>
      <c r="D58" s="4">
        <v>2010</v>
      </c>
      <c r="E58" s="4">
        <v>1950</v>
      </c>
      <c r="F58" s="4" t="s">
        <v>219</v>
      </c>
    </row>
    <row r="59" spans="1:6" x14ac:dyDescent="0.2">
      <c r="A59" s="3" t="s">
        <v>220</v>
      </c>
      <c r="B59" s="4" t="s">
        <v>128</v>
      </c>
      <c r="C59" s="4" t="s">
        <v>221</v>
      </c>
      <c r="D59" s="4">
        <v>2012</v>
      </c>
      <c r="E59" s="4">
        <v>1450</v>
      </c>
      <c r="F59" s="4" t="s">
        <v>222</v>
      </c>
    </row>
    <row r="60" spans="1:6" x14ac:dyDescent="0.2">
      <c r="A60" s="3" t="s">
        <v>223</v>
      </c>
      <c r="B60" s="4" t="s">
        <v>224</v>
      </c>
      <c r="C60" s="4" t="s">
        <v>225</v>
      </c>
      <c r="D60" s="4">
        <v>2012</v>
      </c>
      <c r="E60" s="4">
        <v>2950</v>
      </c>
      <c r="F60" s="4" t="s">
        <v>226</v>
      </c>
    </row>
    <row r="61" spans="1:6" x14ac:dyDescent="0.2">
      <c r="A61" s="3" t="s">
        <v>227</v>
      </c>
      <c r="B61" s="4" t="s">
        <v>228</v>
      </c>
      <c r="C61" s="4" t="s">
        <v>229</v>
      </c>
      <c r="D61" s="4">
        <v>2012</v>
      </c>
      <c r="E61" s="4">
        <v>2450</v>
      </c>
      <c r="F61" s="4" t="s">
        <v>230</v>
      </c>
    </row>
    <row r="62" spans="1:6" x14ac:dyDescent="0.2">
      <c r="A62" s="3" t="s">
        <v>231</v>
      </c>
      <c r="B62" s="4" t="s">
        <v>232</v>
      </c>
      <c r="C62" s="4" t="s">
        <v>233</v>
      </c>
      <c r="D62" s="4">
        <v>2012</v>
      </c>
      <c r="E62" s="4">
        <v>2950</v>
      </c>
      <c r="F62" s="4" t="s">
        <v>234</v>
      </c>
    </row>
    <row r="63" spans="1:6" x14ac:dyDescent="0.2">
      <c r="A63" s="3" t="s">
        <v>235</v>
      </c>
      <c r="B63" s="4" t="s">
        <v>236</v>
      </c>
      <c r="C63" s="4" t="s">
        <v>237</v>
      </c>
      <c r="D63" s="4">
        <v>2015</v>
      </c>
      <c r="E63" s="4">
        <v>2450</v>
      </c>
      <c r="F63" s="4" t="s">
        <v>238</v>
      </c>
    </row>
    <row r="64" spans="1:6" x14ac:dyDescent="0.2">
      <c r="A64" s="3" t="s">
        <v>239</v>
      </c>
      <c r="B64" s="4" t="s">
        <v>59</v>
      </c>
      <c r="C64" s="4" t="s">
        <v>240</v>
      </c>
      <c r="D64" s="4">
        <v>2013</v>
      </c>
      <c r="E64" s="4">
        <v>2950</v>
      </c>
      <c r="F64" s="4" t="s">
        <v>241</v>
      </c>
    </row>
    <row r="65" spans="1:6" x14ac:dyDescent="0.2">
      <c r="A65" s="3" t="s">
        <v>242</v>
      </c>
      <c r="B65" s="4" t="s">
        <v>243</v>
      </c>
      <c r="C65" s="4" t="s">
        <v>244</v>
      </c>
      <c r="D65" s="4">
        <v>2013</v>
      </c>
      <c r="E65" s="4">
        <v>2490</v>
      </c>
      <c r="F65" s="4" t="s">
        <v>245</v>
      </c>
    </row>
    <row r="66" spans="1:6" x14ac:dyDescent="0.2">
      <c r="A66" s="3" t="s">
        <v>246</v>
      </c>
      <c r="B66" s="4" t="s">
        <v>121</v>
      </c>
      <c r="C66" s="4" t="s">
        <v>247</v>
      </c>
      <c r="D66" s="4">
        <v>2013</v>
      </c>
      <c r="E66" s="4">
        <v>3950</v>
      </c>
      <c r="F66" s="4" t="s">
        <v>248</v>
      </c>
    </row>
    <row r="67" spans="1:6" x14ac:dyDescent="0.2">
      <c r="A67" s="3" t="s">
        <v>249</v>
      </c>
      <c r="B67" s="4" t="s">
        <v>250</v>
      </c>
      <c r="C67" s="4" t="s">
        <v>251</v>
      </c>
      <c r="D67" s="4">
        <v>2016</v>
      </c>
      <c r="E67" s="4">
        <v>2950</v>
      </c>
      <c r="F67" s="4" t="s">
        <v>252</v>
      </c>
    </row>
    <row r="68" spans="1:6" x14ac:dyDescent="0.2">
      <c r="A68" s="3" t="s">
        <v>253</v>
      </c>
      <c r="B68" s="4" t="s">
        <v>254</v>
      </c>
      <c r="C68" s="4" t="s">
        <v>255</v>
      </c>
      <c r="D68" s="4">
        <v>2015</v>
      </c>
      <c r="E68" s="4">
        <v>3950</v>
      </c>
      <c r="F68" s="4" t="s">
        <v>256</v>
      </c>
    </row>
    <row r="69" spans="1:6" x14ac:dyDescent="0.2">
      <c r="A69" s="3" t="s">
        <v>257</v>
      </c>
      <c r="B69" s="4" t="s">
        <v>258</v>
      </c>
      <c r="C69" s="4" t="s">
        <v>259</v>
      </c>
      <c r="D69" s="4">
        <v>2015</v>
      </c>
      <c r="E69" s="4">
        <v>1650</v>
      </c>
      <c r="F69" s="4" t="s">
        <v>260</v>
      </c>
    </row>
    <row r="70" spans="1:6" x14ac:dyDescent="0.2">
      <c r="A70" s="3" t="s">
        <v>261</v>
      </c>
      <c r="B70" s="4" t="s">
        <v>59</v>
      </c>
      <c r="C70" s="4" t="s">
        <v>262</v>
      </c>
      <c r="D70" s="4">
        <v>2015</v>
      </c>
      <c r="E70" s="4">
        <v>2950</v>
      </c>
      <c r="F70" s="4" t="s">
        <v>260</v>
      </c>
    </row>
    <row r="71" spans="1:6" x14ac:dyDescent="0.2">
      <c r="A71" s="3" t="s">
        <v>263</v>
      </c>
      <c r="B71" s="4" t="s">
        <v>194</v>
      </c>
      <c r="C71" s="4" t="s">
        <v>264</v>
      </c>
      <c r="D71" s="4">
        <v>2016</v>
      </c>
      <c r="E71" s="4">
        <v>2950</v>
      </c>
      <c r="F71" s="4" t="s">
        <v>265</v>
      </c>
    </row>
    <row r="72" spans="1:6" x14ac:dyDescent="0.2">
      <c r="A72" s="3" t="s">
        <v>266</v>
      </c>
      <c r="B72" s="4" t="s">
        <v>267</v>
      </c>
      <c r="C72" s="4" t="s">
        <v>268</v>
      </c>
      <c r="D72" s="4">
        <v>2016</v>
      </c>
      <c r="E72" s="4">
        <v>4950</v>
      </c>
      <c r="F72" s="4" t="s">
        <v>269</v>
      </c>
    </row>
    <row r="73" spans="1:6" x14ac:dyDescent="0.2">
      <c r="A73" s="3" t="s">
        <v>270</v>
      </c>
      <c r="B73" s="4" t="s">
        <v>194</v>
      </c>
      <c r="C73" s="4" t="s">
        <v>271</v>
      </c>
      <c r="D73" s="4">
        <v>2017</v>
      </c>
      <c r="E73" s="4">
        <v>3450</v>
      </c>
      <c r="F73" s="4" t="s">
        <v>272</v>
      </c>
    </row>
    <row r="74" spans="1:6" x14ac:dyDescent="0.2">
      <c r="A74" s="3" t="s">
        <v>273</v>
      </c>
      <c r="B74" s="4" t="s">
        <v>267</v>
      </c>
      <c r="C74" s="4" t="s">
        <v>274</v>
      </c>
      <c r="D74" s="4">
        <v>2017</v>
      </c>
      <c r="E74" s="4">
        <v>4950</v>
      </c>
      <c r="F74" s="4" t="s">
        <v>275</v>
      </c>
    </row>
    <row r="75" spans="1:6" x14ac:dyDescent="0.2">
      <c r="A75" s="3" t="s">
        <v>276</v>
      </c>
      <c r="B75" s="4" t="s">
        <v>258</v>
      </c>
      <c r="C75" s="4" t="s">
        <v>277</v>
      </c>
      <c r="D75" s="4">
        <v>2012</v>
      </c>
      <c r="E75" s="4">
        <v>2450</v>
      </c>
      <c r="F75" s="4" t="s">
        <v>278</v>
      </c>
    </row>
    <row r="76" spans="1:6" x14ac:dyDescent="0.2">
      <c r="A76" s="3" t="s">
        <v>279</v>
      </c>
      <c r="B76" s="4" t="s">
        <v>280</v>
      </c>
      <c r="C76" s="4" t="s">
        <v>281</v>
      </c>
      <c r="D76" s="4">
        <v>2008</v>
      </c>
      <c r="E76" s="4">
        <v>1850</v>
      </c>
      <c r="F76" s="4" t="s">
        <v>282</v>
      </c>
    </row>
    <row r="77" spans="1:6" x14ac:dyDescent="0.2">
      <c r="A77" s="3" t="s">
        <v>283</v>
      </c>
      <c r="B77" s="4" t="s">
        <v>284</v>
      </c>
      <c r="C77" s="4" t="s">
        <v>285</v>
      </c>
      <c r="D77" s="4">
        <v>2010</v>
      </c>
      <c r="E77" s="4">
        <v>1200</v>
      </c>
      <c r="F77" s="4" t="s">
        <v>286</v>
      </c>
    </row>
    <row r="78" spans="1:6" x14ac:dyDescent="0.2">
      <c r="A78" s="3" t="s">
        <v>287</v>
      </c>
      <c r="B78" s="4" t="s">
        <v>258</v>
      </c>
      <c r="C78" s="4" t="s">
        <v>288</v>
      </c>
      <c r="D78" s="4">
        <v>2008</v>
      </c>
      <c r="E78" s="4">
        <v>1450</v>
      </c>
      <c r="F78" s="4" t="s">
        <v>289</v>
      </c>
    </row>
    <row r="79" spans="1:6" x14ac:dyDescent="0.2">
      <c r="A79" s="3" t="s">
        <v>290</v>
      </c>
      <c r="B79" s="4" t="s">
        <v>258</v>
      </c>
      <c r="C79" s="4" t="s">
        <v>291</v>
      </c>
      <c r="D79" s="4">
        <v>2008</v>
      </c>
      <c r="E79" s="4">
        <v>1650</v>
      </c>
      <c r="F79" s="4" t="s">
        <v>292</v>
      </c>
    </row>
    <row r="80" spans="1:6" x14ac:dyDescent="0.2">
      <c r="A80" s="3" t="s">
        <v>293</v>
      </c>
      <c r="B80" s="4" t="s">
        <v>294</v>
      </c>
      <c r="C80" s="4" t="s">
        <v>295</v>
      </c>
      <c r="D80" s="4">
        <v>2008</v>
      </c>
      <c r="E80" s="4">
        <v>1650</v>
      </c>
      <c r="F80" s="4" t="s">
        <v>296</v>
      </c>
    </row>
    <row r="81" spans="1:6" x14ac:dyDescent="0.2">
      <c r="A81" s="3" t="s">
        <v>297</v>
      </c>
      <c r="B81" s="4" t="s">
        <v>258</v>
      </c>
      <c r="C81" s="4" t="s">
        <v>298</v>
      </c>
      <c r="D81" s="4">
        <v>2008</v>
      </c>
      <c r="E81" s="4">
        <v>2950</v>
      </c>
      <c r="F81" s="4" t="s">
        <v>299</v>
      </c>
    </row>
    <row r="82" spans="1:6" x14ac:dyDescent="0.2">
      <c r="A82" s="3" t="s">
        <v>300</v>
      </c>
      <c r="B82" s="4" t="s">
        <v>301</v>
      </c>
      <c r="C82" s="4" t="s">
        <v>302</v>
      </c>
      <c r="D82" s="4">
        <v>2011</v>
      </c>
      <c r="E82" s="4">
        <v>2490</v>
      </c>
      <c r="F82" s="4" t="s">
        <v>303</v>
      </c>
    </row>
    <row r="83" spans="1:6" x14ac:dyDescent="0.2">
      <c r="A83" s="3" t="s">
        <v>304</v>
      </c>
      <c r="B83" s="4" t="s">
        <v>258</v>
      </c>
      <c r="C83" s="4" t="s">
        <v>305</v>
      </c>
      <c r="D83" s="4">
        <v>2012</v>
      </c>
      <c r="E83" s="4">
        <v>2450</v>
      </c>
      <c r="F83" s="4" t="s">
        <v>306</v>
      </c>
    </row>
    <row r="84" spans="1:6" x14ac:dyDescent="0.2">
      <c r="A84" s="3" t="s">
        <v>307</v>
      </c>
      <c r="B84" s="4" t="s">
        <v>308</v>
      </c>
      <c r="C84" s="4" t="s">
        <v>309</v>
      </c>
      <c r="D84" s="4">
        <v>2011</v>
      </c>
      <c r="E84" s="4">
        <v>1490</v>
      </c>
      <c r="F84" s="4" t="s">
        <v>310</v>
      </c>
    </row>
    <row r="85" spans="1:6" x14ac:dyDescent="0.2">
      <c r="A85" s="3" t="s">
        <v>311</v>
      </c>
      <c r="B85" s="4" t="s">
        <v>312</v>
      </c>
      <c r="C85" s="4" t="s">
        <v>313</v>
      </c>
      <c r="D85" s="4">
        <v>2008</v>
      </c>
      <c r="E85" s="4">
        <v>1450</v>
      </c>
      <c r="F85" s="4" t="s">
        <v>314</v>
      </c>
    </row>
    <row r="86" spans="1:6" x14ac:dyDescent="0.2">
      <c r="A86" s="3" t="s">
        <v>315</v>
      </c>
      <c r="B86" s="4" t="s">
        <v>280</v>
      </c>
      <c r="C86" s="4" t="s">
        <v>316</v>
      </c>
      <c r="D86" s="4">
        <v>2007</v>
      </c>
      <c r="E86" s="4">
        <v>1850</v>
      </c>
      <c r="F86" s="4" t="s">
        <v>317</v>
      </c>
    </row>
    <row r="87" spans="1:6" x14ac:dyDescent="0.2">
      <c r="A87" s="3" t="s">
        <v>318</v>
      </c>
      <c r="B87" s="4" t="s">
        <v>319</v>
      </c>
      <c r="C87" s="4" t="s">
        <v>320</v>
      </c>
      <c r="D87" s="4">
        <v>2007</v>
      </c>
      <c r="E87" s="4">
        <v>1650</v>
      </c>
      <c r="F87" s="4" t="s">
        <v>321</v>
      </c>
    </row>
    <row r="88" spans="1:6" x14ac:dyDescent="0.2">
      <c r="A88" s="3" t="s">
        <v>322</v>
      </c>
      <c r="B88" s="4" t="s">
        <v>232</v>
      </c>
      <c r="C88" s="4" t="s">
        <v>323</v>
      </c>
      <c r="D88" s="4">
        <v>2008</v>
      </c>
      <c r="E88" s="4">
        <v>2950</v>
      </c>
      <c r="F88" s="4" t="s">
        <v>324</v>
      </c>
    </row>
    <row r="89" spans="1:6" x14ac:dyDescent="0.2">
      <c r="A89" s="3" t="s">
        <v>325</v>
      </c>
      <c r="B89" s="4" t="s">
        <v>194</v>
      </c>
      <c r="C89" s="4" t="s">
        <v>326</v>
      </c>
      <c r="D89" s="4">
        <v>2008</v>
      </c>
      <c r="E89" s="4">
        <v>1950</v>
      </c>
      <c r="F89" s="4" t="s">
        <v>327</v>
      </c>
    </row>
    <row r="90" spans="1:6" x14ac:dyDescent="0.2">
      <c r="A90" s="3" t="s">
        <v>328</v>
      </c>
      <c r="B90" s="4" t="s">
        <v>294</v>
      </c>
      <c r="C90" s="4" t="s">
        <v>329</v>
      </c>
      <c r="D90" s="4">
        <v>2008</v>
      </c>
      <c r="E90" s="4">
        <v>1450</v>
      </c>
      <c r="F90" s="4" t="s">
        <v>330</v>
      </c>
    </row>
    <row r="91" spans="1:6" x14ac:dyDescent="0.2">
      <c r="A91" s="3" t="s">
        <v>331</v>
      </c>
      <c r="B91" s="4" t="s">
        <v>294</v>
      </c>
      <c r="C91" s="4" t="s">
        <v>332</v>
      </c>
      <c r="D91" s="4">
        <v>2008</v>
      </c>
      <c r="E91" s="4">
        <v>1650</v>
      </c>
      <c r="F91" s="4" t="s">
        <v>333</v>
      </c>
    </row>
    <row r="92" spans="1:6" x14ac:dyDescent="0.2">
      <c r="A92" s="3" t="s">
        <v>334</v>
      </c>
      <c r="B92" s="4" t="s">
        <v>335</v>
      </c>
      <c r="C92" s="4" t="s">
        <v>336</v>
      </c>
      <c r="D92" s="4">
        <v>2010</v>
      </c>
      <c r="E92" s="4">
        <v>2950</v>
      </c>
      <c r="F92" s="4" t="s">
        <v>337</v>
      </c>
    </row>
    <row r="93" spans="1:6" x14ac:dyDescent="0.2">
      <c r="A93" s="3" t="s">
        <v>338</v>
      </c>
      <c r="B93" s="4" t="s">
        <v>339</v>
      </c>
      <c r="C93" s="4" t="s">
        <v>340</v>
      </c>
      <c r="D93" s="4">
        <v>2010</v>
      </c>
      <c r="E93" s="4">
        <v>1650</v>
      </c>
      <c r="F93" s="4" t="s">
        <v>341</v>
      </c>
    </row>
    <row r="94" spans="1:6" x14ac:dyDescent="0.2">
      <c r="A94" s="3" t="s">
        <v>342</v>
      </c>
      <c r="B94" s="4" t="s">
        <v>228</v>
      </c>
      <c r="C94" s="4" t="s">
        <v>343</v>
      </c>
      <c r="D94" s="4">
        <v>2008</v>
      </c>
      <c r="E94" s="4">
        <v>2950</v>
      </c>
      <c r="F94" s="4" t="s">
        <v>344</v>
      </c>
    </row>
    <row r="95" spans="1:6" x14ac:dyDescent="0.2">
      <c r="A95" s="3" t="s">
        <v>345</v>
      </c>
      <c r="B95" s="4" t="s">
        <v>228</v>
      </c>
      <c r="C95" s="4" t="s">
        <v>346</v>
      </c>
      <c r="D95" s="4">
        <v>2008</v>
      </c>
      <c r="E95" s="4">
        <v>1950</v>
      </c>
      <c r="F95" s="4" t="s">
        <v>347</v>
      </c>
    </row>
    <row r="96" spans="1:6" x14ac:dyDescent="0.2">
      <c r="A96" s="3" t="s">
        <v>348</v>
      </c>
      <c r="B96" s="4" t="s">
        <v>349</v>
      </c>
      <c r="C96" s="4" t="s">
        <v>350</v>
      </c>
      <c r="D96" s="4">
        <v>2008</v>
      </c>
      <c r="E96" s="4">
        <v>1450</v>
      </c>
      <c r="F96" s="4" t="s">
        <v>351</v>
      </c>
    </row>
    <row r="97" spans="1:6" x14ac:dyDescent="0.2">
      <c r="A97" s="3" t="s">
        <v>352</v>
      </c>
      <c r="B97" s="4" t="s">
        <v>128</v>
      </c>
      <c r="C97" s="4" t="s">
        <v>353</v>
      </c>
      <c r="D97" s="4">
        <v>2010</v>
      </c>
      <c r="E97" s="4">
        <v>3450</v>
      </c>
      <c r="F97" s="4" t="s">
        <v>354</v>
      </c>
    </row>
    <row r="98" spans="1:6" x14ac:dyDescent="0.2">
      <c r="A98" s="3" t="s">
        <v>355</v>
      </c>
      <c r="B98" s="4" t="s">
        <v>356</v>
      </c>
      <c r="C98" s="4" t="s">
        <v>357</v>
      </c>
      <c r="D98" s="4">
        <v>2008</v>
      </c>
      <c r="E98" s="4">
        <v>1650</v>
      </c>
      <c r="F98" s="4" t="s">
        <v>358</v>
      </c>
    </row>
    <row r="99" spans="1:6" x14ac:dyDescent="0.2">
      <c r="A99" s="3" t="s">
        <v>359</v>
      </c>
      <c r="B99" s="4" t="s">
        <v>360</v>
      </c>
      <c r="C99" s="4" t="s">
        <v>361</v>
      </c>
      <c r="D99" s="4">
        <v>2009</v>
      </c>
      <c r="E99" s="4">
        <v>1650</v>
      </c>
      <c r="F99" s="4" t="s">
        <v>362</v>
      </c>
    </row>
    <row r="100" spans="1:6" x14ac:dyDescent="0.2">
      <c r="A100" s="3" t="s">
        <v>363</v>
      </c>
      <c r="B100" s="4" t="s">
        <v>364</v>
      </c>
      <c r="C100" s="4" t="s">
        <v>365</v>
      </c>
      <c r="D100" s="4">
        <v>2009</v>
      </c>
      <c r="E100" s="4">
        <v>1200</v>
      </c>
      <c r="F100" s="4" t="s">
        <v>366</v>
      </c>
    </row>
    <row r="101" spans="1:6" x14ac:dyDescent="0.2">
      <c r="A101" s="3" t="s">
        <v>367</v>
      </c>
      <c r="B101" s="4" t="s">
        <v>243</v>
      </c>
      <c r="C101" s="4" t="s">
        <v>368</v>
      </c>
      <c r="D101" s="4">
        <v>2011</v>
      </c>
      <c r="E101" s="4">
        <v>2490</v>
      </c>
      <c r="F101" s="4" t="s">
        <v>369</v>
      </c>
    </row>
    <row r="102" spans="1:6" x14ac:dyDescent="0.2">
      <c r="A102" s="3" t="s">
        <v>370</v>
      </c>
      <c r="B102" s="4" t="s">
        <v>121</v>
      </c>
      <c r="C102" s="4" t="s">
        <v>371</v>
      </c>
      <c r="D102" s="4">
        <v>2009</v>
      </c>
      <c r="E102" s="4">
        <v>1450</v>
      </c>
      <c r="F102" s="4" t="s">
        <v>372</v>
      </c>
    </row>
    <row r="103" spans="1:6" x14ac:dyDescent="0.2">
      <c r="A103" s="3" t="s">
        <v>373</v>
      </c>
      <c r="B103" s="4" t="s">
        <v>374</v>
      </c>
      <c r="C103" s="4" t="s">
        <v>375</v>
      </c>
      <c r="D103" s="4">
        <v>2009</v>
      </c>
      <c r="E103" s="4">
        <v>1850</v>
      </c>
      <c r="F103" s="4" t="s">
        <v>376</v>
      </c>
    </row>
    <row r="104" spans="1:6" x14ac:dyDescent="0.2">
      <c r="A104" s="3" t="s">
        <v>377</v>
      </c>
      <c r="B104" s="4" t="s">
        <v>205</v>
      </c>
      <c r="C104" s="4" t="s">
        <v>378</v>
      </c>
      <c r="D104" s="4">
        <v>2009</v>
      </c>
      <c r="E104" s="4">
        <v>1650</v>
      </c>
      <c r="F104" s="4" t="s">
        <v>379</v>
      </c>
    </row>
    <row r="105" spans="1:6" x14ac:dyDescent="0.2">
      <c r="A105" s="3" t="s">
        <v>380</v>
      </c>
      <c r="B105" s="4" t="s">
        <v>381</v>
      </c>
      <c r="C105" s="4" t="s">
        <v>382</v>
      </c>
      <c r="D105" s="4">
        <v>2008</v>
      </c>
      <c r="E105" s="4">
        <v>3450</v>
      </c>
      <c r="F105" s="4" t="s">
        <v>383</v>
      </c>
    </row>
    <row r="106" spans="1:6" x14ac:dyDescent="0.2">
      <c r="A106" s="3" t="s">
        <v>384</v>
      </c>
      <c r="B106" s="4" t="s">
        <v>385</v>
      </c>
      <c r="C106" s="4" t="s">
        <v>386</v>
      </c>
      <c r="D106" s="4">
        <v>2010</v>
      </c>
      <c r="E106" s="4">
        <v>2450</v>
      </c>
      <c r="F106" s="4" t="s">
        <v>387</v>
      </c>
    </row>
    <row r="107" spans="1:6" x14ac:dyDescent="0.2">
      <c r="A107" s="3" t="s">
        <v>388</v>
      </c>
      <c r="B107" s="4" t="s">
        <v>389</v>
      </c>
      <c r="C107" s="4" t="s">
        <v>390</v>
      </c>
      <c r="D107" s="4">
        <v>2010</v>
      </c>
      <c r="E107" s="4">
        <v>2450</v>
      </c>
      <c r="F107" s="4" t="s">
        <v>391</v>
      </c>
    </row>
    <row r="108" spans="1:6" x14ac:dyDescent="0.2">
      <c r="A108" s="3" t="s">
        <v>392</v>
      </c>
      <c r="B108" s="4" t="s">
        <v>381</v>
      </c>
      <c r="C108" s="4" t="s">
        <v>393</v>
      </c>
      <c r="D108" s="4">
        <v>2008</v>
      </c>
      <c r="E108" s="4">
        <v>2950</v>
      </c>
      <c r="F108" s="4" t="s">
        <v>394</v>
      </c>
    </row>
    <row r="109" spans="1:6" x14ac:dyDescent="0.2">
      <c r="A109" s="3" t="s">
        <v>395</v>
      </c>
      <c r="B109" s="4" t="s">
        <v>396</v>
      </c>
      <c r="C109" s="4" t="s">
        <v>397</v>
      </c>
      <c r="D109" s="4">
        <v>2009</v>
      </c>
      <c r="E109" s="4">
        <v>1450</v>
      </c>
      <c r="F109" s="4" t="s">
        <v>398</v>
      </c>
    </row>
    <row r="110" spans="1:6" x14ac:dyDescent="0.2">
      <c r="A110" s="3" t="s">
        <v>399</v>
      </c>
      <c r="B110" s="4" t="s">
        <v>400</v>
      </c>
      <c r="C110" s="4" t="s">
        <v>401</v>
      </c>
      <c r="D110" s="4">
        <v>2010</v>
      </c>
      <c r="E110" s="4">
        <v>2490</v>
      </c>
      <c r="F110" s="4" t="s">
        <v>402</v>
      </c>
    </row>
    <row r="111" spans="1:6" x14ac:dyDescent="0.2">
      <c r="A111" s="3" t="s">
        <v>403</v>
      </c>
      <c r="B111" s="4" t="s">
        <v>404</v>
      </c>
      <c r="C111" s="4" t="s">
        <v>405</v>
      </c>
      <c r="D111" s="4">
        <v>2010</v>
      </c>
      <c r="E111" s="4">
        <v>1950</v>
      </c>
      <c r="F111" s="4" t="s">
        <v>406</v>
      </c>
    </row>
    <row r="112" spans="1:6" x14ac:dyDescent="0.2">
      <c r="A112" s="3" t="s">
        <v>407</v>
      </c>
      <c r="B112" s="4" t="s">
        <v>408</v>
      </c>
      <c r="C112" s="4" t="s">
        <v>409</v>
      </c>
      <c r="D112" s="4">
        <v>2010</v>
      </c>
      <c r="E112" s="4">
        <v>2850</v>
      </c>
      <c r="F112" s="4" t="s">
        <v>410</v>
      </c>
    </row>
    <row r="113" spans="1:6" x14ac:dyDescent="0.2">
      <c r="A113" s="3" t="s">
        <v>411</v>
      </c>
      <c r="B113" s="4" t="s">
        <v>412</v>
      </c>
      <c r="C113" s="4" t="s">
        <v>413</v>
      </c>
      <c r="D113" s="4">
        <v>2010</v>
      </c>
      <c r="E113" s="4">
        <v>1650</v>
      </c>
      <c r="F113" s="4" t="s">
        <v>414</v>
      </c>
    </row>
  </sheetData>
  <pageMargins left="0" right="0" top="0.39370078740157505" bottom="0.39370078740157505" header="0" footer="0"/>
  <headerFooter>
    <oddHeader>&amp;C&amp;A</oddHeader>
    <oddFooter>&amp;COldal 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/>
  </sheetViews>
  <sheetFormatPr defaultRowHeight="15.75" customHeight="1" x14ac:dyDescent="0.2"/>
  <cols>
    <col min="1" max="1" width="3.25" customWidth="1"/>
    <col min="2" max="1024" width="13.375" customWidth="1"/>
    <col min="1025" max="1025" width="9" customWidth="1"/>
  </cols>
  <sheetData>
    <row r="1" spans="1:2" ht="14.25" x14ac:dyDescent="0.2">
      <c r="A1" s="1" t="s">
        <v>415</v>
      </c>
      <c r="B1" s="1" t="s">
        <v>416</v>
      </c>
    </row>
    <row r="2" spans="1:2" ht="15" x14ac:dyDescent="0.25">
      <c r="A2">
        <v>1</v>
      </c>
      <c r="B2" s="7" t="s">
        <v>417</v>
      </c>
    </row>
    <row r="3" spans="1:2" ht="15" x14ac:dyDescent="0.25">
      <c r="A3">
        <v>2</v>
      </c>
      <c r="B3" s="7" t="s">
        <v>418</v>
      </c>
    </row>
    <row r="4" spans="1:2" ht="15" x14ac:dyDescent="0.25">
      <c r="A4">
        <v>3</v>
      </c>
      <c r="B4" s="7" t="s">
        <v>419</v>
      </c>
    </row>
    <row r="5" spans="1:2" ht="15" x14ac:dyDescent="0.25">
      <c r="A5">
        <v>4</v>
      </c>
      <c r="B5" s="7" t="s">
        <v>420</v>
      </c>
    </row>
    <row r="6" spans="1:2" ht="15" x14ac:dyDescent="0.25">
      <c r="A6">
        <v>5</v>
      </c>
      <c r="B6" s="7" t="s">
        <v>421</v>
      </c>
    </row>
    <row r="7" spans="1:2" ht="15" x14ac:dyDescent="0.25">
      <c r="A7">
        <v>6</v>
      </c>
      <c r="B7" s="7" t="s">
        <v>422</v>
      </c>
    </row>
    <row r="8" spans="1:2" ht="15" x14ac:dyDescent="0.25">
      <c r="A8">
        <v>7</v>
      </c>
      <c r="B8" s="7" t="s">
        <v>423</v>
      </c>
    </row>
    <row r="9" spans="1:2" ht="15" x14ac:dyDescent="0.25">
      <c r="A9">
        <v>8</v>
      </c>
      <c r="B9" s="7" t="s">
        <v>424</v>
      </c>
    </row>
    <row r="10" spans="1:2" ht="15" x14ac:dyDescent="0.25">
      <c r="A10">
        <v>9</v>
      </c>
      <c r="B10" s="7" t="s">
        <v>425</v>
      </c>
    </row>
    <row r="11" spans="1:2" ht="15" x14ac:dyDescent="0.25">
      <c r="A11">
        <v>10</v>
      </c>
      <c r="B11" s="7" t="s">
        <v>426</v>
      </c>
    </row>
    <row r="12" spans="1:2" ht="15" x14ac:dyDescent="0.25">
      <c r="A12">
        <v>11</v>
      </c>
      <c r="B12" s="7" t="s">
        <v>427</v>
      </c>
    </row>
    <row r="13" spans="1:2" ht="15" x14ac:dyDescent="0.25">
      <c r="A13">
        <v>12</v>
      </c>
      <c r="B13" s="7" t="s">
        <v>428</v>
      </c>
    </row>
    <row r="14" spans="1:2" ht="15" x14ac:dyDescent="0.25">
      <c r="A14">
        <v>13</v>
      </c>
      <c r="B14" s="7" t="s">
        <v>429</v>
      </c>
    </row>
    <row r="15" spans="1:2" ht="15" x14ac:dyDescent="0.25">
      <c r="A15">
        <v>14</v>
      </c>
      <c r="B15" s="7" t="s">
        <v>430</v>
      </c>
    </row>
    <row r="16" spans="1:2" ht="15" x14ac:dyDescent="0.25">
      <c r="A16">
        <v>15</v>
      </c>
      <c r="B16" s="7" t="s">
        <v>431</v>
      </c>
    </row>
    <row r="17" spans="1:2" ht="15" x14ac:dyDescent="0.25">
      <c r="A17">
        <v>16</v>
      </c>
      <c r="B17" s="7" t="s">
        <v>432</v>
      </c>
    </row>
    <row r="18" spans="1:2" ht="15" x14ac:dyDescent="0.25">
      <c r="A18">
        <v>17</v>
      </c>
      <c r="B18" s="7" t="s">
        <v>433</v>
      </c>
    </row>
    <row r="19" spans="1:2" ht="15" x14ac:dyDescent="0.25">
      <c r="A19">
        <v>18</v>
      </c>
      <c r="B19" s="7" t="s">
        <v>434</v>
      </c>
    </row>
    <row r="20" spans="1:2" ht="15" x14ac:dyDescent="0.25">
      <c r="A20">
        <v>19</v>
      </c>
      <c r="B20" s="7" t="s">
        <v>435</v>
      </c>
    </row>
    <row r="21" spans="1:2" ht="15" x14ac:dyDescent="0.25">
      <c r="A21">
        <v>20</v>
      </c>
      <c r="B21" s="7" t="s">
        <v>436</v>
      </c>
    </row>
    <row r="22" spans="1:2" ht="15" x14ac:dyDescent="0.25">
      <c r="A22">
        <v>21</v>
      </c>
      <c r="B22" s="7" t="s">
        <v>437</v>
      </c>
    </row>
    <row r="23" spans="1:2" ht="15" x14ac:dyDescent="0.25">
      <c r="A23">
        <v>22</v>
      </c>
      <c r="B23" s="7" t="s">
        <v>438</v>
      </c>
    </row>
    <row r="24" spans="1:2" ht="15" x14ac:dyDescent="0.25">
      <c r="A24">
        <v>23</v>
      </c>
      <c r="B24" s="7" t="s">
        <v>439</v>
      </c>
    </row>
    <row r="25" spans="1:2" ht="15" x14ac:dyDescent="0.25">
      <c r="A25">
        <v>24</v>
      </c>
      <c r="B25" s="7" t="s">
        <v>440</v>
      </c>
    </row>
    <row r="26" spans="1:2" ht="15" x14ac:dyDescent="0.25">
      <c r="A26">
        <v>25</v>
      </c>
      <c r="B26" s="7" t="s">
        <v>441</v>
      </c>
    </row>
    <row r="27" spans="1:2" ht="15" x14ac:dyDescent="0.25">
      <c r="A27">
        <v>26</v>
      </c>
      <c r="B27" s="7" t="s">
        <v>442</v>
      </c>
    </row>
    <row r="28" spans="1:2" ht="15" x14ac:dyDescent="0.25">
      <c r="A28">
        <v>27</v>
      </c>
      <c r="B28" s="7" t="s">
        <v>443</v>
      </c>
    </row>
    <row r="29" spans="1:2" ht="15" x14ac:dyDescent="0.25">
      <c r="A29">
        <v>28</v>
      </c>
      <c r="B29" s="7" t="s">
        <v>444</v>
      </c>
    </row>
    <row r="30" spans="1:2" ht="15" x14ac:dyDescent="0.25">
      <c r="A30">
        <v>29</v>
      </c>
      <c r="B30" s="7" t="s">
        <v>445</v>
      </c>
    </row>
    <row r="31" spans="1:2" ht="15" x14ac:dyDescent="0.25">
      <c r="A31">
        <v>30</v>
      </c>
      <c r="B31" s="7" t="s">
        <v>446</v>
      </c>
    </row>
    <row r="32" spans="1:2" ht="15" x14ac:dyDescent="0.25">
      <c r="A32">
        <v>31</v>
      </c>
      <c r="B32" s="7" t="s">
        <v>447</v>
      </c>
    </row>
    <row r="33" spans="1:2" ht="15" x14ac:dyDescent="0.25">
      <c r="A33">
        <v>32</v>
      </c>
      <c r="B33" s="7" t="s">
        <v>448</v>
      </c>
    </row>
    <row r="34" spans="1:2" ht="15" x14ac:dyDescent="0.25">
      <c r="A34">
        <v>33</v>
      </c>
      <c r="B34" s="7" t="s">
        <v>449</v>
      </c>
    </row>
    <row r="35" spans="1:2" ht="15" x14ac:dyDescent="0.25">
      <c r="A35">
        <v>34</v>
      </c>
      <c r="B35" s="7" t="s">
        <v>450</v>
      </c>
    </row>
    <row r="36" spans="1:2" ht="15" x14ac:dyDescent="0.25">
      <c r="A36">
        <v>35</v>
      </c>
      <c r="B36" s="7" t="s">
        <v>451</v>
      </c>
    </row>
    <row r="37" spans="1:2" ht="15" x14ac:dyDescent="0.25">
      <c r="A37">
        <v>36</v>
      </c>
      <c r="B37" s="7" t="s">
        <v>452</v>
      </c>
    </row>
    <row r="38" spans="1:2" ht="15" x14ac:dyDescent="0.25">
      <c r="A38">
        <v>37</v>
      </c>
      <c r="B38" s="7" t="s">
        <v>453</v>
      </c>
    </row>
    <row r="39" spans="1:2" ht="15" x14ac:dyDescent="0.25">
      <c r="A39">
        <v>38</v>
      </c>
      <c r="B39" s="7" t="s">
        <v>454</v>
      </c>
    </row>
    <row r="40" spans="1:2" ht="15" x14ac:dyDescent="0.25">
      <c r="A40">
        <v>39</v>
      </c>
      <c r="B40" s="7" t="s">
        <v>455</v>
      </c>
    </row>
    <row r="41" spans="1:2" ht="15" x14ac:dyDescent="0.25">
      <c r="A41">
        <v>40</v>
      </c>
      <c r="B41" s="7" t="s">
        <v>456</v>
      </c>
    </row>
    <row r="42" spans="1:2" ht="15" x14ac:dyDescent="0.25">
      <c r="A42">
        <v>41</v>
      </c>
      <c r="B42" s="7" t="s">
        <v>457</v>
      </c>
    </row>
    <row r="43" spans="1:2" ht="15" x14ac:dyDescent="0.25">
      <c r="A43">
        <v>42</v>
      </c>
      <c r="B43" s="7" t="s">
        <v>458</v>
      </c>
    </row>
    <row r="44" spans="1:2" ht="15" x14ac:dyDescent="0.25">
      <c r="A44">
        <v>43</v>
      </c>
      <c r="B44" s="7" t="s">
        <v>459</v>
      </c>
    </row>
    <row r="45" spans="1:2" ht="15" x14ac:dyDescent="0.25">
      <c r="A45">
        <v>44</v>
      </c>
      <c r="B45" s="7" t="s">
        <v>460</v>
      </c>
    </row>
    <row r="46" spans="1:2" ht="15" x14ac:dyDescent="0.25">
      <c r="A46">
        <v>45</v>
      </c>
      <c r="B46" s="7" t="s">
        <v>461</v>
      </c>
    </row>
    <row r="47" spans="1:2" ht="15" x14ac:dyDescent="0.25">
      <c r="A47">
        <v>46</v>
      </c>
      <c r="B47" s="7" t="s">
        <v>462</v>
      </c>
    </row>
    <row r="48" spans="1:2" ht="15" x14ac:dyDescent="0.25">
      <c r="A48">
        <v>47</v>
      </c>
      <c r="B48" s="7" t="s">
        <v>463</v>
      </c>
    </row>
    <row r="49" spans="1:2" ht="15" x14ac:dyDescent="0.25">
      <c r="A49">
        <v>48</v>
      </c>
      <c r="B49" s="7" t="s">
        <v>464</v>
      </c>
    </row>
    <row r="50" spans="1:2" ht="15" x14ac:dyDescent="0.25">
      <c r="A50">
        <v>49</v>
      </c>
      <c r="B50" s="7" t="s">
        <v>465</v>
      </c>
    </row>
    <row r="51" spans="1:2" ht="15" x14ac:dyDescent="0.25">
      <c r="A51">
        <v>50</v>
      </c>
      <c r="B51" s="7" t="s">
        <v>466</v>
      </c>
    </row>
    <row r="52" spans="1:2" ht="15" x14ac:dyDescent="0.25">
      <c r="A52">
        <v>51</v>
      </c>
      <c r="B52" s="7" t="s">
        <v>467</v>
      </c>
    </row>
    <row r="53" spans="1:2" ht="15" x14ac:dyDescent="0.25">
      <c r="A53">
        <v>52</v>
      </c>
      <c r="B53" s="7" t="s">
        <v>468</v>
      </c>
    </row>
    <row r="54" spans="1:2" ht="15" x14ac:dyDescent="0.25">
      <c r="A54">
        <v>53</v>
      </c>
      <c r="B54" s="7" t="s">
        <v>469</v>
      </c>
    </row>
    <row r="55" spans="1:2" ht="15" x14ac:dyDescent="0.25">
      <c r="A55">
        <v>54</v>
      </c>
      <c r="B55" s="7" t="s">
        <v>470</v>
      </c>
    </row>
    <row r="56" spans="1:2" ht="15" x14ac:dyDescent="0.25">
      <c r="A56">
        <v>55</v>
      </c>
      <c r="B56" s="7" t="s">
        <v>471</v>
      </c>
    </row>
    <row r="57" spans="1:2" ht="15" x14ac:dyDescent="0.25">
      <c r="A57">
        <v>56</v>
      </c>
      <c r="B57" s="7" t="s">
        <v>472</v>
      </c>
    </row>
    <row r="58" spans="1:2" ht="15" x14ac:dyDescent="0.25">
      <c r="A58">
        <v>57</v>
      </c>
      <c r="B58" s="7" t="s">
        <v>473</v>
      </c>
    </row>
    <row r="59" spans="1:2" ht="15" x14ac:dyDescent="0.25">
      <c r="A59">
        <v>58</v>
      </c>
      <c r="B59" s="7" t="s">
        <v>474</v>
      </c>
    </row>
    <row r="60" spans="1:2" ht="15" x14ac:dyDescent="0.25">
      <c r="A60">
        <v>59</v>
      </c>
      <c r="B60" s="7" t="s">
        <v>475</v>
      </c>
    </row>
    <row r="61" spans="1:2" ht="15" x14ac:dyDescent="0.25">
      <c r="A61">
        <v>60</v>
      </c>
      <c r="B61" s="7" t="s">
        <v>476</v>
      </c>
    </row>
    <row r="62" spans="1:2" ht="15" x14ac:dyDescent="0.25">
      <c r="A62">
        <v>61</v>
      </c>
      <c r="B62" s="7" t="s">
        <v>477</v>
      </c>
    </row>
    <row r="63" spans="1:2" ht="15" x14ac:dyDescent="0.25">
      <c r="A63">
        <v>62</v>
      </c>
      <c r="B63" s="7" t="s">
        <v>478</v>
      </c>
    </row>
    <row r="64" spans="1:2" ht="15" x14ac:dyDescent="0.25">
      <c r="A64">
        <v>63</v>
      </c>
      <c r="B64" s="7" t="s">
        <v>479</v>
      </c>
    </row>
    <row r="65" spans="1:2" ht="15" x14ac:dyDescent="0.25">
      <c r="A65">
        <v>64</v>
      </c>
      <c r="B65" s="7" t="s">
        <v>480</v>
      </c>
    </row>
    <row r="66" spans="1:2" ht="15" x14ac:dyDescent="0.25">
      <c r="A66">
        <v>65</v>
      </c>
      <c r="B66" s="7" t="s">
        <v>481</v>
      </c>
    </row>
    <row r="67" spans="1:2" ht="15" x14ac:dyDescent="0.25">
      <c r="A67">
        <v>66</v>
      </c>
      <c r="B67" s="7" t="s">
        <v>482</v>
      </c>
    </row>
    <row r="68" spans="1:2" ht="15" x14ac:dyDescent="0.25">
      <c r="A68">
        <v>67</v>
      </c>
      <c r="B68" s="7" t="s">
        <v>483</v>
      </c>
    </row>
  </sheetData>
  <pageMargins left="0" right="0" top="0.39370078740157505" bottom="0.39370078740157505" header="0" footer="0"/>
  <headerFooter>
    <oddHeader>&amp;C&amp;A</oddHeader>
    <oddFooter>&amp;COldal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1"/>
  <sheetViews>
    <sheetView tabSelected="1" workbookViewId="0">
      <selection activeCell="C2" sqref="C2"/>
    </sheetView>
  </sheetViews>
  <sheetFormatPr defaultRowHeight="14.25" x14ac:dyDescent="0.2"/>
  <cols>
    <col min="1" max="1" width="8.125" customWidth="1"/>
    <col min="2" max="2" width="10.875" customWidth="1"/>
    <col min="3" max="3" width="10.625" customWidth="1"/>
    <col min="4" max="4" width="9" customWidth="1"/>
  </cols>
  <sheetData>
    <row r="1" spans="1:4" x14ac:dyDescent="0.2">
      <c r="A1" s="1" t="s">
        <v>484</v>
      </c>
      <c r="B1" s="1" t="s">
        <v>485</v>
      </c>
      <c r="C1" s="1" t="s">
        <v>486</v>
      </c>
      <c r="D1" s="8" t="s">
        <v>487</v>
      </c>
    </row>
    <row r="2" spans="1:4" x14ac:dyDescent="0.2">
      <c r="A2" t="str">
        <f ca="1">INDEX(konyvek!$A$2:$A$113,RAND()*110+2)</f>
        <v>T34</v>
      </c>
      <c r="B2">
        <f t="shared" ref="B2:B65" ca="1" si="0">INT(RAND()*66+1)</f>
        <v>38</v>
      </c>
      <c r="C2" s="9">
        <f t="shared" ref="C2:C65" ca="1" si="1">TODAY()-RAND()*38</f>
        <v>43922.407569159303</v>
      </c>
      <c r="D2">
        <f t="shared" ref="D2:D65" ca="1" si="2">INT(RAND()*3)+1</f>
        <v>3</v>
      </c>
    </row>
    <row r="3" spans="1:4" x14ac:dyDescent="0.2">
      <c r="A3" t="str">
        <f ca="1">INDEX(konyvek!$A$2:$A$113,RAND()*110+2)</f>
        <v>M27</v>
      </c>
      <c r="B3">
        <f t="shared" ca="1" si="0"/>
        <v>57</v>
      </c>
      <c r="C3" s="9">
        <f t="shared" ca="1" si="1"/>
        <v>43920.902679973507</v>
      </c>
      <c r="D3">
        <f t="shared" ca="1" si="2"/>
        <v>3</v>
      </c>
    </row>
    <row r="4" spans="1:4" x14ac:dyDescent="0.2">
      <c r="A4" t="str">
        <f ca="1">INDEX(konyvek!$A$2:$A$113,RAND()*110+2)</f>
        <v>T05E</v>
      </c>
      <c r="B4">
        <f t="shared" ca="1" si="0"/>
        <v>1</v>
      </c>
      <c r="C4" s="9">
        <f t="shared" ca="1" si="1"/>
        <v>43921.293409758415</v>
      </c>
      <c r="D4">
        <f t="shared" ca="1" si="2"/>
        <v>3</v>
      </c>
    </row>
    <row r="5" spans="1:4" x14ac:dyDescent="0.2">
      <c r="A5" t="str">
        <f ca="1">INDEX(konyvek!$A$2:$A$113,RAND()*110+2)</f>
        <v>T22</v>
      </c>
      <c r="B5">
        <f t="shared" ca="1" si="0"/>
        <v>41</v>
      </c>
      <c r="C5" s="9">
        <f t="shared" ca="1" si="1"/>
        <v>43938.34153009997</v>
      </c>
      <c r="D5">
        <f t="shared" ca="1" si="2"/>
        <v>3</v>
      </c>
    </row>
    <row r="6" spans="1:4" x14ac:dyDescent="0.2">
      <c r="A6" t="str">
        <f ca="1">INDEX(konyvek!$A$2:$A$113,RAND()*110+2)</f>
        <v>K10B</v>
      </c>
      <c r="B6">
        <f t="shared" ca="1" si="0"/>
        <v>23</v>
      </c>
      <c r="C6" s="9">
        <f t="shared" ca="1" si="1"/>
        <v>43931.428337868245</v>
      </c>
      <c r="D6">
        <f t="shared" ca="1" si="2"/>
        <v>1</v>
      </c>
    </row>
    <row r="7" spans="1:4" x14ac:dyDescent="0.2">
      <c r="A7" t="str">
        <f ca="1">INDEX(konyvek!$A$2:$A$113,RAND()*110+2)</f>
        <v>J45</v>
      </c>
      <c r="B7">
        <f t="shared" ca="1" si="0"/>
        <v>18</v>
      </c>
      <c r="C7" s="9">
        <f t="shared" ca="1" si="1"/>
        <v>43915.494757191198</v>
      </c>
      <c r="D7">
        <f t="shared" ca="1" si="2"/>
        <v>1</v>
      </c>
    </row>
    <row r="8" spans="1:4" x14ac:dyDescent="0.2">
      <c r="A8" t="str">
        <f ca="1">INDEX(konyvek!$A$2:$A$113,RAND()*110+2)</f>
        <v>A413</v>
      </c>
      <c r="B8">
        <f t="shared" ca="1" si="0"/>
        <v>55</v>
      </c>
      <c r="C8" s="9">
        <f t="shared" ca="1" si="1"/>
        <v>43918.679686416202</v>
      </c>
      <c r="D8">
        <f t="shared" ca="1" si="2"/>
        <v>1</v>
      </c>
    </row>
    <row r="9" spans="1:4" x14ac:dyDescent="0.2">
      <c r="A9" t="str">
        <f ca="1">INDEX(konyvek!$A$2:$A$113,RAND()*110+2)</f>
        <v>J44</v>
      </c>
      <c r="B9">
        <f t="shared" ca="1" si="0"/>
        <v>56</v>
      </c>
      <c r="C9" s="9">
        <f t="shared" ca="1" si="1"/>
        <v>43917.24852470983</v>
      </c>
      <c r="D9">
        <f t="shared" ca="1" si="2"/>
        <v>2</v>
      </c>
    </row>
    <row r="10" spans="1:4" x14ac:dyDescent="0.2">
      <c r="A10" t="str">
        <f ca="1">INDEX(konyvek!$A$2:$A$113,RAND()*110+2)</f>
        <v>A32B</v>
      </c>
      <c r="B10">
        <f t="shared" ca="1" si="0"/>
        <v>31</v>
      </c>
      <c r="C10" s="9">
        <f t="shared" ca="1" si="1"/>
        <v>43910.275575683852</v>
      </c>
      <c r="D10">
        <f t="shared" ca="1" si="2"/>
        <v>1</v>
      </c>
    </row>
    <row r="11" spans="1:4" x14ac:dyDescent="0.2">
      <c r="A11" t="str">
        <f ca="1">INDEX(konyvek!$A$2:$A$113,RAND()*110+2)</f>
        <v>T61</v>
      </c>
      <c r="B11">
        <f t="shared" ca="1" si="0"/>
        <v>8</v>
      </c>
      <c r="C11" s="9">
        <f t="shared" ca="1" si="1"/>
        <v>43929.600341847174</v>
      </c>
      <c r="D11">
        <f t="shared" ca="1" si="2"/>
        <v>3</v>
      </c>
    </row>
    <row r="12" spans="1:4" x14ac:dyDescent="0.2">
      <c r="A12" t="str">
        <f ca="1">INDEX(konyvek!$A$2:$A$113,RAND()*110+2)</f>
        <v>UK04</v>
      </c>
      <c r="B12">
        <f t="shared" ca="1" si="0"/>
        <v>7</v>
      </c>
      <c r="C12" s="9">
        <f t="shared" ca="1" si="1"/>
        <v>43925.434042599161</v>
      </c>
      <c r="D12">
        <f t="shared" ca="1" si="2"/>
        <v>3</v>
      </c>
    </row>
    <row r="13" spans="1:4" x14ac:dyDescent="0.2">
      <c r="A13" t="str">
        <f ca="1">INDEX(konyvek!$A$2:$A$113,RAND()*110+2)</f>
        <v>J37</v>
      </c>
      <c r="B13">
        <f t="shared" ca="1" si="0"/>
        <v>16</v>
      </c>
      <c r="C13" s="9">
        <f t="shared" ca="1" si="1"/>
        <v>43908.916728392469</v>
      </c>
      <c r="D13">
        <f t="shared" ca="1" si="2"/>
        <v>1</v>
      </c>
    </row>
    <row r="14" spans="1:4" x14ac:dyDescent="0.2">
      <c r="A14" t="str">
        <f ca="1">INDEX(konyvek!$A$2:$A$113,RAND()*110+2)</f>
        <v>J45</v>
      </c>
      <c r="B14">
        <f t="shared" ca="1" si="0"/>
        <v>2</v>
      </c>
      <c r="C14" s="9">
        <f t="shared" ca="1" si="1"/>
        <v>43915.679663220413</v>
      </c>
      <c r="D14">
        <f t="shared" ca="1" si="2"/>
        <v>3</v>
      </c>
    </row>
    <row r="15" spans="1:4" x14ac:dyDescent="0.2">
      <c r="A15" t="str">
        <f ca="1">INDEX(konyvek!$A$2:$A$113,RAND()*110+2)</f>
        <v>B32</v>
      </c>
      <c r="B15">
        <f t="shared" ca="1" si="0"/>
        <v>8</v>
      </c>
      <c r="C15" s="9">
        <f t="shared" ca="1" si="1"/>
        <v>43918.702436600819</v>
      </c>
      <c r="D15">
        <f t="shared" ca="1" si="2"/>
        <v>2</v>
      </c>
    </row>
    <row r="16" spans="1:4" x14ac:dyDescent="0.2">
      <c r="A16" t="str">
        <f ca="1">INDEX(konyvek!$A$2:$A$113,RAND()*110+2)</f>
        <v>T28</v>
      </c>
      <c r="B16">
        <f t="shared" ca="1" si="0"/>
        <v>14</v>
      </c>
      <c r="C16" s="9">
        <f t="shared" ca="1" si="1"/>
        <v>43937.771967285058</v>
      </c>
      <c r="D16">
        <f t="shared" ca="1" si="2"/>
        <v>3</v>
      </c>
    </row>
    <row r="17" spans="1:4" x14ac:dyDescent="0.2">
      <c r="A17" t="str">
        <f ca="1">INDEX(konyvek!$A$2:$A$113,RAND()*110+2)</f>
        <v>S18B</v>
      </c>
      <c r="B17">
        <f t="shared" ca="1" si="0"/>
        <v>30</v>
      </c>
      <c r="C17" s="9">
        <f t="shared" ca="1" si="1"/>
        <v>43938.151613473288</v>
      </c>
      <c r="D17">
        <f t="shared" ca="1" si="2"/>
        <v>1</v>
      </c>
    </row>
    <row r="18" spans="1:4" x14ac:dyDescent="0.2">
      <c r="A18" t="str">
        <f ca="1">INDEX(konyvek!$A$2:$A$113,RAND()*110+2)</f>
        <v>T25B</v>
      </c>
      <c r="B18">
        <f t="shared" ca="1" si="0"/>
        <v>31</v>
      </c>
      <c r="C18" s="9">
        <f t="shared" ca="1" si="1"/>
        <v>43935.355409971504</v>
      </c>
      <c r="D18">
        <f t="shared" ca="1" si="2"/>
        <v>1</v>
      </c>
    </row>
    <row r="19" spans="1:4" x14ac:dyDescent="0.2">
      <c r="A19" t="str">
        <f ca="1">INDEX(konyvek!$A$2:$A$113,RAND()*110+2)</f>
        <v>T65</v>
      </c>
      <c r="B19">
        <f t="shared" ca="1" si="0"/>
        <v>53</v>
      </c>
      <c r="C19" s="9">
        <f t="shared" ca="1" si="1"/>
        <v>43917.575210735275</v>
      </c>
      <c r="D19">
        <f t="shared" ca="1" si="2"/>
        <v>2</v>
      </c>
    </row>
    <row r="20" spans="1:4" x14ac:dyDescent="0.2">
      <c r="A20" t="str">
        <f ca="1">INDEX(konyvek!$A$2:$A$113,RAND()*110+2)</f>
        <v>K05B</v>
      </c>
      <c r="B20">
        <f t="shared" ca="1" si="0"/>
        <v>55</v>
      </c>
      <c r="C20" s="9">
        <f t="shared" ca="1" si="1"/>
        <v>43906.629738000724</v>
      </c>
      <c r="D20">
        <f t="shared" ca="1" si="2"/>
        <v>3</v>
      </c>
    </row>
    <row r="21" spans="1:4" x14ac:dyDescent="0.2">
      <c r="A21" t="str">
        <f ca="1">INDEX(konyvek!$A$2:$A$113,RAND()*110+2)</f>
        <v>J46</v>
      </c>
      <c r="B21">
        <f t="shared" ca="1" si="0"/>
        <v>36</v>
      </c>
      <c r="C21" s="9">
        <f t="shared" ca="1" si="1"/>
        <v>43936.397564276216</v>
      </c>
      <c r="D21">
        <f t="shared" ca="1" si="2"/>
        <v>3</v>
      </c>
    </row>
    <row r="22" spans="1:4" x14ac:dyDescent="0.2">
      <c r="A22" t="str">
        <f ca="1">INDEX(konyvek!$A$2:$A$113,RAND()*110+2)</f>
        <v>M09</v>
      </c>
      <c r="B22">
        <f t="shared" ca="1" si="0"/>
        <v>3</v>
      </c>
      <c r="C22" s="9">
        <f t="shared" ca="1" si="1"/>
        <v>43906.309101535357</v>
      </c>
      <c r="D22">
        <f t="shared" ca="1" si="2"/>
        <v>1</v>
      </c>
    </row>
    <row r="23" spans="1:4" x14ac:dyDescent="0.2">
      <c r="A23" t="str">
        <f ca="1">INDEX(konyvek!$A$2:$A$113,RAND()*110+2)</f>
        <v>T38</v>
      </c>
      <c r="B23">
        <f t="shared" ca="1" si="0"/>
        <v>2</v>
      </c>
      <c r="C23" s="9">
        <f t="shared" ca="1" si="1"/>
        <v>43914.826298069762</v>
      </c>
      <c r="D23">
        <f t="shared" ca="1" si="2"/>
        <v>2</v>
      </c>
    </row>
    <row r="24" spans="1:4" x14ac:dyDescent="0.2">
      <c r="A24" t="str">
        <f ca="1">INDEX(konyvek!$A$2:$A$113,RAND()*110+2)</f>
        <v>T25B</v>
      </c>
      <c r="B24">
        <f t="shared" ca="1" si="0"/>
        <v>56</v>
      </c>
      <c r="C24" s="9">
        <f t="shared" ca="1" si="1"/>
        <v>43940.216551930695</v>
      </c>
      <c r="D24">
        <f t="shared" ca="1" si="2"/>
        <v>3</v>
      </c>
    </row>
    <row r="25" spans="1:4" x14ac:dyDescent="0.2">
      <c r="A25" t="str">
        <f ca="1">INDEX(konyvek!$A$2:$A$113,RAND()*110+2)</f>
        <v>M09</v>
      </c>
      <c r="B25">
        <f t="shared" ca="1" si="0"/>
        <v>15</v>
      </c>
      <c r="C25" s="9">
        <f t="shared" ca="1" si="1"/>
        <v>43919.761048662491</v>
      </c>
      <c r="D25">
        <f t="shared" ca="1" si="2"/>
        <v>2</v>
      </c>
    </row>
    <row r="26" spans="1:4" x14ac:dyDescent="0.2">
      <c r="A26" t="str">
        <f ca="1">INDEX(konyvek!$A$2:$A$113,RAND()*110+2)</f>
        <v>K03B</v>
      </c>
      <c r="B26">
        <f t="shared" ca="1" si="0"/>
        <v>39</v>
      </c>
      <c r="C26" s="9">
        <f t="shared" ca="1" si="1"/>
        <v>43940.345759614916</v>
      </c>
      <c r="D26">
        <f t="shared" ca="1" si="2"/>
        <v>1</v>
      </c>
    </row>
    <row r="27" spans="1:4" x14ac:dyDescent="0.2">
      <c r="A27" t="str">
        <f ca="1">INDEX(konyvek!$A$2:$A$113,RAND()*110+2)</f>
        <v>D07</v>
      </c>
      <c r="B27">
        <f t="shared" ca="1" si="0"/>
        <v>9</v>
      </c>
      <c r="C27" s="9">
        <f t="shared" ca="1" si="1"/>
        <v>43936.643559853474</v>
      </c>
      <c r="D27">
        <f t="shared" ca="1" si="2"/>
        <v>1</v>
      </c>
    </row>
    <row r="28" spans="1:4" x14ac:dyDescent="0.2">
      <c r="A28" t="str">
        <f ca="1">INDEX(konyvek!$A$2:$A$113,RAND()*110+2)</f>
        <v>B32</v>
      </c>
      <c r="B28">
        <f t="shared" ca="1" si="0"/>
        <v>1</v>
      </c>
      <c r="C28" s="9">
        <f t="shared" ca="1" si="1"/>
        <v>43916.672958735449</v>
      </c>
      <c r="D28">
        <f t="shared" ca="1" si="2"/>
        <v>2</v>
      </c>
    </row>
    <row r="29" spans="1:4" x14ac:dyDescent="0.2">
      <c r="A29" t="str">
        <f ca="1">INDEX(konyvek!$A$2:$A$113,RAND()*110+2)</f>
        <v>J15</v>
      </c>
      <c r="B29">
        <f t="shared" ca="1" si="0"/>
        <v>56</v>
      </c>
      <c r="C29" s="9">
        <f t="shared" ca="1" si="1"/>
        <v>43935.401493263751</v>
      </c>
      <c r="D29">
        <f t="shared" ca="1" si="2"/>
        <v>1</v>
      </c>
    </row>
    <row r="30" spans="1:4" x14ac:dyDescent="0.2">
      <c r="A30" t="str">
        <f ca="1">INDEX(konyvek!$A$2:$A$113,RAND()*110+2)</f>
        <v>T45</v>
      </c>
      <c r="B30">
        <f t="shared" ca="1" si="0"/>
        <v>23</v>
      </c>
      <c r="C30" s="9">
        <f t="shared" ca="1" si="1"/>
        <v>43915.039896442446</v>
      </c>
      <c r="D30">
        <f t="shared" ca="1" si="2"/>
        <v>3</v>
      </c>
    </row>
    <row r="31" spans="1:4" x14ac:dyDescent="0.2">
      <c r="A31" t="str">
        <f ca="1">INDEX(konyvek!$A$2:$A$113,RAND()*110+2)</f>
        <v>M21</v>
      </c>
      <c r="B31">
        <f t="shared" ca="1" si="0"/>
        <v>13</v>
      </c>
      <c r="C31" s="9">
        <f t="shared" ca="1" si="1"/>
        <v>43929.978192241164</v>
      </c>
      <c r="D31">
        <f t="shared" ca="1" si="2"/>
        <v>1</v>
      </c>
    </row>
    <row r="32" spans="1:4" x14ac:dyDescent="0.2">
      <c r="A32" t="str">
        <f ca="1">INDEX(konyvek!$A$2:$A$113,RAND()*110+2)</f>
        <v>B32</v>
      </c>
      <c r="B32">
        <f t="shared" ca="1" si="0"/>
        <v>3</v>
      </c>
      <c r="C32" s="9">
        <f t="shared" ca="1" si="1"/>
        <v>43907.556021426892</v>
      </c>
      <c r="D32">
        <f t="shared" ca="1" si="2"/>
        <v>1</v>
      </c>
    </row>
    <row r="33" spans="1:4" x14ac:dyDescent="0.2">
      <c r="A33" t="str">
        <f ca="1">INDEX(konyvek!$A$2:$A$113,RAND()*110+2)</f>
        <v>T39</v>
      </c>
      <c r="B33">
        <f t="shared" ca="1" si="0"/>
        <v>33</v>
      </c>
      <c r="C33" s="9">
        <f t="shared" ca="1" si="1"/>
        <v>43936.231364551481</v>
      </c>
      <c r="D33">
        <f t="shared" ca="1" si="2"/>
        <v>1</v>
      </c>
    </row>
    <row r="34" spans="1:4" x14ac:dyDescent="0.2">
      <c r="A34" t="str">
        <f ca="1">INDEX(konyvek!$A$2:$A$113,RAND()*110+2)</f>
        <v>S24B</v>
      </c>
      <c r="B34">
        <f t="shared" ca="1" si="0"/>
        <v>26</v>
      </c>
      <c r="C34" s="9">
        <f t="shared" ca="1" si="1"/>
        <v>43922.805700045006</v>
      </c>
      <c r="D34">
        <f t="shared" ca="1" si="2"/>
        <v>2</v>
      </c>
    </row>
    <row r="35" spans="1:4" x14ac:dyDescent="0.2">
      <c r="A35" t="str">
        <f ca="1">INDEX(konyvek!$A$2:$A$113,RAND()*110+2)</f>
        <v>T25B</v>
      </c>
      <c r="B35">
        <f t="shared" ca="1" si="0"/>
        <v>24</v>
      </c>
      <c r="C35" s="9">
        <f t="shared" ca="1" si="1"/>
        <v>43922.195712647568</v>
      </c>
      <c r="D35">
        <f t="shared" ca="1" si="2"/>
        <v>2</v>
      </c>
    </row>
    <row r="36" spans="1:4" x14ac:dyDescent="0.2">
      <c r="A36" t="str">
        <f ca="1">INDEX(konyvek!$A$2:$A$113,RAND()*110+2)</f>
        <v>S18B</v>
      </c>
      <c r="B36">
        <f t="shared" ca="1" si="0"/>
        <v>45</v>
      </c>
      <c r="C36" s="9">
        <f t="shared" ca="1" si="1"/>
        <v>43909.973636329858</v>
      </c>
      <c r="D36">
        <f t="shared" ca="1" si="2"/>
        <v>1</v>
      </c>
    </row>
    <row r="37" spans="1:4" x14ac:dyDescent="0.2">
      <c r="A37" t="str">
        <f ca="1">INDEX(konyvek!$A$2:$A$113,RAND()*110+2)</f>
        <v>UK09</v>
      </c>
      <c r="B37">
        <f t="shared" ca="1" si="0"/>
        <v>49</v>
      </c>
      <c r="C37" s="9">
        <f t="shared" ca="1" si="1"/>
        <v>43922.377332142525</v>
      </c>
      <c r="D37">
        <f t="shared" ca="1" si="2"/>
        <v>3</v>
      </c>
    </row>
    <row r="38" spans="1:4" x14ac:dyDescent="0.2">
      <c r="A38" t="str">
        <f ca="1">INDEX(konyvek!$A$2:$A$113,RAND()*110+2)</f>
        <v>UK06</v>
      </c>
      <c r="B38">
        <f t="shared" ca="1" si="0"/>
        <v>66</v>
      </c>
      <c r="C38" s="9">
        <f t="shared" ca="1" si="1"/>
        <v>43930.618643007532</v>
      </c>
      <c r="D38">
        <f t="shared" ca="1" si="2"/>
        <v>1</v>
      </c>
    </row>
    <row r="39" spans="1:4" x14ac:dyDescent="0.2">
      <c r="A39" t="str">
        <f ca="1">INDEX(konyvek!$A$2:$A$113,RAND()*110+2)</f>
        <v>M10</v>
      </c>
      <c r="B39">
        <f t="shared" ca="1" si="0"/>
        <v>20</v>
      </c>
      <c r="C39" s="9">
        <f t="shared" ca="1" si="1"/>
        <v>43927.616406240188</v>
      </c>
      <c r="D39">
        <f t="shared" ca="1" si="2"/>
        <v>2</v>
      </c>
    </row>
    <row r="40" spans="1:4" x14ac:dyDescent="0.2">
      <c r="A40" t="str">
        <f ca="1">INDEX(konyvek!$A$2:$A$113,RAND()*110+2)</f>
        <v>J43</v>
      </c>
      <c r="B40">
        <f t="shared" ca="1" si="0"/>
        <v>66</v>
      </c>
      <c r="C40" s="9">
        <f t="shared" ca="1" si="1"/>
        <v>43907.898618029925</v>
      </c>
      <c r="D40">
        <f t="shared" ca="1" si="2"/>
        <v>2</v>
      </c>
    </row>
    <row r="41" spans="1:4" x14ac:dyDescent="0.2">
      <c r="A41" t="str">
        <f ca="1">INDEX(konyvek!$A$2:$A$113,RAND()*110+2)</f>
        <v>A43B</v>
      </c>
      <c r="B41">
        <f t="shared" ca="1" si="0"/>
        <v>9</v>
      </c>
      <c r="C41" s="9">
        <f t="shared" ca="1" si="1"/>
        <v>43912.805137063697</v>
      </c>
      <c r="D41">
        <f t="shared" ca="1" si="2"/>
        <v>3</v>
      </c>
    </row>
    <row r="42" spans="1:4" x14ac:dyDescent="0.2">
      <c r="A42" t="str">
        <f ca="1">INDEX(konyvek!$A$2:$A$113,RAND()*110+2)</f>
        <v>J29</v>
      </c>
      <c r="B42">
        <f t="shared" ca="1" si="0"/>
        <v>32</v>
      </c>
      <c r="C42" s="9">
        <f t="shared" ca="1" si="1"/>
        <v>43919.209404120011</v>
      </c>
      <c r="D42">
        <f t="shared" ca="1" si="2"/>
        <v>2</v>
      </c>
    </row>
    <row r="43" spans="1:4" x14ac:dyDescent="0.2">
      <c r="A43" t="str">
        <f ca="1">INDEX(konyvek!$A$2:$A$113,RAND()*110+2)</f>
        <v>J45</v>
      </c>
      <c r="B43">
        <f t="shared" ca="1" si="0"/>
        <v>29</v>
      </c>
      <c r="C43" s="9">
        <f t="shared" ca="1" si="1"/>
        <v>43922.303839836481</v>
      </c>
      <c r="D43">
        <f t="shared" ca="1" si="2"/>
        <v>1</v>
      </c>
    </row>
    <row r="44" spans="1:4" x14ac:dyDescent="0.2">
      <c r="A44" t="str">
        <f ca="1">INDEX(konyvek!$A$2:$A$113,RAND()*110+2)</f>
        <v>B32</v>
      </c>
      <c r="B44">
        <f t="shared" ca="1" si="0"/>
        <v>53</v>
      </c>
      <c r="C44" s="9">
        <f t="shared" ca="1" si="1"/>
        <v>43906.599733318537</v>
      </c>
      <c r="D44">
        <f t="shared" ca="1" si="2"/>
        <v>1</v>
      </c>
    </row>
    <row r="45" spans="1:4" x14ac:dyDescent="0.2">
      <c r="A45" t="str">
        <f ca="1">INDEX(konyvek!$A$2:$A$113,RAND()*110+2)</f>
        <v>K41</v>
      </c>
      <c r="B45">
        <f t="shared" ca="1" si="0"/>
        <v>17</v>
      </c>
      <c r="C45" s="9">
        <f t="shared" ca="1" si="1"/>
        <v>43909.085840095737</v>
      </c>
      <c r="D45">
        <f t="shared" ca="1" si="2"/>
        <v>3</v>
      </c>
    </row>
    <row r="46" spans="1:4" x14ac:dyDescent="0.2">
      <c r="A46" t="str">
        <f ca="1">INDEX(konyvek!$A$2:$A$113,RAND()*110+2)</f>
        <v>UK08</v>
      </c>
      <c r="B46">
        <f t="shared" ca="1" si="0"/>
        <v>21</v>
      </c>
      <c r="C46" s="9">
        <f t="shared" ca="1" si="1"/>
        <v>43939.792729480934</v>
      </c>
      <c r="D46">
        <f t="shared" ca="1" si="2"/>
        <v>1</v>
      </c>
    </row>
    <row r="47" spans="1:4" x14ac:dyDescent="0.2">
      <c r="A47" t="str">
        <f ca="1">INDEX(konyvek!$A$2:$A$113,RAND()*110+2)</f>
        <v>A51B</v>
      </c>
      <c r="B47">
        <f t="shared" ca="1" si="0"/>
        <v>64</v>
      </c>
      <c r="C47" s="9">
        <f t="shared" ca="1" si="1"/>
        <v>43936.790806605313</v>
      </c>
      <c r="D47">
        <f t="shared" ca="1" si="2"/>
        <v>1</v>
      </c>
    </row>
    <row r="48" spans="1:4" x14ac:dyDescent="0.2">
      <c r="A48" t="str">
        <f ca="1">INDEX(konyvek!$A$2:$A$113,RAND()*110+2)</f>
        <v>K05B</v>
      </c>
      <c r="B48">
        <f t="shared" ca="1" si="0"/>
        <v>32</v>
      </c>
      <c r="C48" s="9">
        <f t="shared" ca="1" si="1"/>
        <v>43937.916184419126</v>
      </c>
      <c r="D48">
        <f t="shared" ca="1" si="2"/>
        <v>2</v>
      </c>
    </row>
    <row r="49" spans="1:4" x14ac:dyDescent="0.2">
      <c r="A49" t="str">
        <f ca="1">INDEX(konyvek!$A$2:$A$113,RAND()*110+2)</f>
        <v>T45</v>
      </c>
      <c r="B49">
        <f t="shared" ca="1" si="0"/>
        <v>36</v>
      </c>
      <c r="C49" s="9">
        <f t="shared" ca="1" si="1"/>
        <v>43938.871621399368</v>
      </c>
      <c r="D49">
        <f t="shared" ca="1" si="2"/>
        <v>2</v>
      </c>
    </row>
    <row r="50" spans="1:4" x14ac:dyDescent="0.2">
      <c r="A50" t="str">
        <f ca="1">INDEX(konyvek!$A$2:$A$113,RAND()*110+2)</f>
        <v>K40</v>
      </c>
      <c r="B50">
        <f t="shared" ca="1" si="0"/>
        <v>23</v>
      </c>
      <c r="C50" s="9">
        <f t="shared" ca="1" si="1"/>
        <v>43934.062138918023</v>
      </c>
      <c r="D50">
        <f t="shared" ca="1" si="2"/>
        <v>3</v>
      </c>
    </row>
    <row r="51" spans="1:4" x14ac:dyDescent="0.2">
      <c r="A51" t="str">
        <f ca="1">INDEX(konyvek!$A$2:$A$113,RAND()*110+2)</f>
        <v>T05E</v>
      </c>
      <c r="B51">
        <f t="shared" ca="1" si="0"/>
        <v>51</v>
      </c>
      <c r="C51" s="9">
        <f t="shared" ca="1" si="1"/>
        <v>43934.243767774198</v>
      </c>
      <c r="D51">
        <f t="shared" ca="1" si="2"/>
        <v>3</v>
      </c>
    </row>
    <row r="52" spans="1:4" x14ac:dyDescent="0.2">
      <c r="A52" t="str">
        <f ca="1">INDEX(konyvek!$A$2:$A$113,RAND()*110+2)</f>
        <v>M12</v>
      </c>
      <c r="B52">
        <f t="shared" ca="1" si="0"/>
        <v>8</v>
      </c>
      <c r="C52" s="9">
        <f t="shared" ca="1" si="1"/>
        <v>43918.537130693025</v>
      </c>
      <c r="D52">
        <f t="shared" ca="1" si="2"/>
        <v>2</v>
      </c>
    </row>
    <row r="53" spans="1:4" x14ac:dyDescent="0.2">
      <c r="A53" t="str">
        <f ca="1">INDEX(konyvek!$A$2:$A$113,RAND()*110+2)</f>
        <v>K40</v>
      </c>
      <c r="B53">
        <f t="shared" ca="1" si="0"/>
        <v>30</v>
      </c>
      <c r="C53" s="9">
        <f t="shared" ca="1" si="1"/>
        <v>43919.873847118593</v>
      </c>
      <c r="D53">
        <f t="shared" ca="1" si="2"/>
        <v>1</v>
      </c>
    </row>
    <row r="54" spans="1:4" x14ac:dyDescent="0.2">
      <c r="A54" t="str">
        <f ca="1">INDEX(konyvek!$A$2:$A$113,RAND()*110+2)</f>
        <v>S24B</v>
      </c>
      <c r="B54">
        <f t="shared" ca="1" si="0"/>
        <v>36</v>
      </c>
      <c r="C54" s="9">
        <f t="shared" ca="1" si="1"/>
        <v>43911.245661893088</v>
      </c>
      <c r="D54">
        <f t="shared" ca="1" si="2"/>
        <v>2</v>
      </c>
    </row>
    <row r="55" spans="1:4" x14ac:dyDescent="0.2">
      <c r="A55" t="str">
        <f ca="1">INDEX(konyvek!$A$2:$A$113,RAND()*110+2)</f>
        <v>K10B</v>
      </c>
      <c r="B55">
        <f t="shared" ca="1" si="0"/>
        <v>29</v>
      </c>
      <c r="C55" s="9">
        <f t="shared" ca="1" si="1"/>
        <v>43936.515602981206</v>
      </c>
      <c r="D55">
        <f t="shared" ca="1" si="2"/>
        <v>3</v>
      </c>
    </row>
    <row r="56" spans="1:4" x14ac:dyDescent="0.2">
      <c r="A56" t="str">
        <f ca="1">INDEX(konyvek!$A$2:$A$113,RAND()*110+2)</f>
        <v>T62</v>
      </c>
      <c r="B56">
        <f t="shared" ca="1" si="0"/>
        <v>44</v>
      </c>
      <c r="C56" s="9">
        <f t="shared" ca="1" si="1"/>
        <v>43927.049784350944</v>
      </c>
      <c r="D56">
        <f t="shared" ca="1" si="2"/>
        <v>2</v>
      </c>
    </row>
    <row r="57" spans="1:4" x14ac:dyDescent="0.2">
      <c r="A57" t="str">
        <f ca="1">INDEX(konyvek!$A$2:$A$113,RAND()*110+2)</f>
        <v>J48</v>
      </c>
      <c r="B57">
        <f t="shared" ca="1" si="0"/>
        <v>38</v>
      </c>
      <c r="C57" s="9">
        <f t="shared" ca="1" si="1"/>
        <v>43924.38364242034</v>
      </c>
      <c r="D57">
        <f t="shared" ca="1" si="2"/>
        <v>2</v>
      </c>
    </row>
    <row r="58" spans="1:4" x14ac:dyDescent="0.2">
      <c r="A58" t="str">
        <f ca="1">INDEX(konyvek!$A$2:$A$113,RAND()*110+2)</f>
        <v>M32</v>
      </c>
      <c r="B58">
        <f t="shared" ca="1" si="0"/>
        <v>40</v>
      </c>
      <c r="C58" s="9">
        <f t="shared" ca="1" si="1"/>
        <v>43908.160404600036</v>
      </c>
      <c r="D58">
        <f t="shared" ca="1" si="2"/>
        <v>2</v>
      </c>
    </row>
    <row r="59" spans="1:4" x14ac:dyDescent="0.2">
      <c r="A59" t="str">
        <f ca="1">INDEX(konyvek!$A$2:$A$113,RAND()*110+2)</f>
        <v>M08</v>
      </c>
      <c r="B59">
        <f t="shared" ca="1" si="0"/>
        <v>7</v>
      </c>
      <c r="C59" s="9">
        <f t="shared" ca="1" si="1"/>
        <v>43933.661516761218</v>
      </c>
      <c r="D59">
        <f t="shared" ca="1" si="2"/>
        <v>1</v>
      </c>
    </row>
    <row r="60" spans="1:4" x14ac:dyDescent="0.2">
      <c r="A60" t="str">
        <f ca="1">INDEX(konyvek!$A$2:$A$113,RAND()*110+2)</f>
        <v>A53B</v>
      </c>
      <c r="B60">
        <f t="shared" ca="1" si="0"/>
        <v>12</v>
      </c>
      <c r="C60" s="9">
        <f t="shared" ca="1" si="1"/>
        <v>43911.700975309846</v>
      </c>
      <c r="D60">
        <f t="shared" ca="1" si="2"/>
        <v>3</v>
      </c>
    </row>
    <row r="61" spans="1:4" x14ac:dyDescent="0.2">
      <c r="A61" t="str">
        <f ca="1">INDEX(konyvek!$A$2:$A$113,RAND()*110+2)</f>
        <v>M24</v>
      </c>
      <c r="B61">
        <f t="shared" ca="1" si="0"/>
        <v>12</v>
      </c>
      <c r="C61" s="9">
        <f t="shared" ca="1" si="1"/>
        <v>43921.658066142627</v>
      </c>
      <c r="D61">
        <f t="shared" ca="1" si="2"/>
        <v>2</v>
      </c>
    </row>
    <row r="62" spans="1:4" x14ac:dyDescent="0.2">
      <c r="A62" t="str">
        <f ca="1">INDEX(konyvek!$A$2:$A$113,RAND()*110+2)</f>
        <v>J42</v>
      </c>
      <c r="B62">
        <f t="shared" ca="1" si="0"/>
        <v>55</v>
      </c>
      <c r="C62" s="9">
        <f t="shared" ca="1" si="1"/>
        <v>43908.821525206884</v>
      </c>
      <c r="D62">
        <f t="shared" ca="1" si="2"/>
        <v>2</v>
      </c>
    </row>
    <row r="63" spans="1:4" x14ac:dyDescent="0.2">
      <c r="A63" t="str">
        <f ca="1">INDEX(konyvek!$A$2:$A$113,RAND()*110+2)</f>
        <v>K05B</v>
      </c>
      <c r="B63">
        <f t="shared" ca="1" si="0"/>
        <v>48</v>
      </c>
      <c r="C63" s="9">
        <f t="shared" ca="1" si="1"/>
        <v>43919.245906547265</v>
      </c>
      <c r="D63">
        <f t="shared" ca="1" si="2"/>
        <v>1</v>
      </c>
    </row>
    <row r="64" spans="1:4" x14ac:dyDescent="0.2">
      <c r="A64" t="str">
        <f ca="1">INDEX(konyvek!$A$2:$A$113,RAND()*110+2)</f>
        <v>T42B</v>
      </c>
      <c r="B64">
        <f t="shared" ca="1" si="0"/>
        <v>42</v>
      </c>
      <c r="C64" s="9">
        <f t="shared" ca="1" si="1"/>
        <v>43906.072959543504</v>
      </c>
      <c r="D64">
        <f t="shared" ca="1" si="2"/>
        <v>1</v>
      </c>
    </row>
    <row r="65" spans="1:4" x14ac:dyDescent="0.2">
      <c r="A65" t="str">
        <f ca="1">INDEX(konyvek!$A$2:$A$113,RAND()*110+2)</f>
        <v>S48</v>
      </c>
      <c r="B65">
        <f t="shared" ca="1" si="0"/>
        <v>21</v>
      </c>
      <c r="C65" s="9">
        <f t="shared" ca="1" si="1"/>
        <v>43904.895605321923</v>
      </c>
      <c r="D65">
        <f t="shared" ca="1" si="2"/>
        <v>1</v>
      </c>
    </row>
    <row r="66" spans="1:4" x14ac:dyDescent="0.2">
      <c r="A66" t="str">
        <f ca="1">INDEX(konyvek!$A$2:$A$113,RAND()*110+2)</f>
        <v>K40</v>
      </c>
      <c r="B66">
        <f t="shared" ref="B66:B129" ca="1" si="3">INT(RAND()*66+1)</f>
        <v>36</v>
      </c>
      <c r="C66" s="9">
        <f t="shared" ref="C66:C129" ca="1" si="4">TODAY()-RAND()*38</f>
        <v>43904.364642732333</v>
      </c>
      <c r="D66">
        <f t="shared" ref="D66:D129" ca="1" si="5">INT(RAND()*3)+1</f>
        <v>1</v>
      </c>
    </row>
    <row r="67" spans="1:4" x14ac:dyDescent="0.2">
      <c r="A67" t="str">
        <f ca="1">INDEX(konyvek!$A$2:$A$113,RAND()*110+2)</f>
        <v>T49</v>
      </c>
      <c r="B67">
        <f t="shared" ca="1" si="3"/>
        <v>54</v>
      </c>
      <c r="C67" s="9">
        <f t="shared" ca="1" si="4"/>
        <v>43906.973505911104</v>
      </c>
      <c r="D67">
        <f t="shared" ca="1" si="5"/>
        <v>1</v>
      </c>
    </row>
    <row r="68" spans="1:4" x14ac:dyDescent="0.2">
      <c r="A68" t="str">
        <f ca="1">INDEX(konyvek!$A$2:$A$113,RAND()*110+2)</f>
        <v>T55</v>
      </c>
      <c r="B68">
        <f t="shared" ca="1" si="3"/>
        <v>51</v>
      </c>
      <c r="C68" s="9">
        <f t="shared" ca="1" si="4"/>
        <v>43912.709168721856</v>
      </c>
      <c r="D68">
        <f t="shared" ca="1" si="5"/>
        <v>2</v>
      </c>
    </row>
    <row r="69" spans="1:4" x14ac:dyDescent="0.2">
      <c r="A69" t="str">
        <f ca="1">INDEX(konyvek!$A$2:$A$113,RAND()*110+2)</f>
        <v>T46</v>
      </c>
      <c r="B69">
        <f t="shared" ca="1" si="3"/>
        <v>3</v>
      </c>
      <c r="C69" s="9">
        <f t="shared" ca="1" si="4"/>
        <v>43934.154403265085</v>
      </c>
      <c r="D69">
        <f t="shared" ca="1" si="5"/>
        <v>1</v>
      </c>
    </row>
    <row r="70" spans="1:4" x14ac:dyDescent="0.2">
      <c r="A70" t="str">
        <f ca="1">INDEX(konyvek!$A$2:$A$113,RAND()*110+2)</f>
        <v>M24</v>
      </c>
      <c r="B70">
        <f t="shared" ca="1" si="3"/>
        <v>50</v>
      </c>
      <c r="C70" s="9">
        <f t="shared" ca="1" si="4"/>
        <v>43909.575138685046</v>
      </c>
      <c r="D70">
        <f t="shared" ca="1" si="5"/>
        <v>1</v>
      </c>
    </row>
    <row r="71" spans="1:4" x14ac:dyDescent="0.2">
      <c r="A71" t="str">
        <f ca="1">INDEX(konyvek!$A$2:$A$113,RAND()*110+2)</f>
        <v>M19</v>
      </c>
      <c r="B71">
        <f t="shared" ca="1" si="3"/>
        <v>9</v>
      </c>
      <c r="C71" s="9">
        <f t="shared" ca="1" si="4"/>
        <v>43903.061377411512</v>
      </c>
      <c r="D71">
        <f t="shared" ca="1" si="5"/>
        <v>3</v>
      </c>
    </row>
    <row r="72" spans="1:4" x14ac:dyDescent="0.2">
      <c r="A72" t="str">
        <f ca="1">INDEX(konyvek!$A$2:$A$113,RAND()*110+2)</f>
        <v>T55</v>
      </c>
      <c r="B72">
        <f t="shared" ca="1" si="3"/>
        <v>59</v>
      </c>
      <c r="C72" s="9">
        <f t="shared" ca="1" si="4"/>
        <v>43919.398668431582</v>
      </c>
      <c r="D72">
        <f t="shared" ca="1" si="5"/>
        <v>2</v>
      </c>
    </row>
    <row r="73" spans="1:4" x14ac:dyDescent="0.2">
      <c r="A73" t="str">
        <f ca="1">INDEX(konyvek!$A$2:$A$113,RAND()*110+2)</f>
        <v>T05E</v>
      </c>
      <c r="B73">
        <f t="shared" ca="1" si="3"/>
        <v>2</v>
      </c>
      <c r="C73" s="9">
        <f t="shared" ca="1" si="4"/>
        <v>43907.250150570413</v>
      </c>
      <c r="D73">
        <f t="shared" ca="1" si="5"/>
        <v>2</v>
      </c>
    </row>
    <row r="74" spans="1:4" x14ac:dyDescent="0.2">
      <c r="A74" t="str">
        <f ca="1">INDEX(konyvek!$A$2:$A$113,RAND()*110+2)</f>
        <v>J31</v>
      </c>
      <c r="B74">
        <f t="shared" ca="1" si="3"/>
        <v>10</v>
      </c>
      <c r="C74" s="9">
        <f t="shared" ca="1" si="4"/>
        <v>43909.809955133227</v>
      </c>
      <c r="D74">
        <f t="shared" ca="1" si="5"/>
        <v>1</v>
      </c>
    </row>
    <row r="75" spans="1:4" x14ac:dyDescent="0.2">
      <c r="A75" t="str">
        <f ca="1">INDEX(konyvek!$A$2:$A$113,RAND()*110+2)</f>
        <v>T31</v>
      </c>
      <c r="B75">
        <f t="shared" ca="1" si="3"/>
        <v>44</v>
      </c>
      <c r="C75" s="9">
        <f t="shared" ca="1" si="4"/>
        <v>43920.649729185956</v>
      </c>
      <c r="D75">
        <f t="shared" ca="1" si="5"/>
        <v>2</v>
      </c>
    </row>
    <row r="76" spans="1:4" x14ac:dyDescent="0.2">
      <c r="A76" t="str">
        <f ca="1">INDEX(konyvek!$A$2:$A$113,RAND()*110+2)</f>
        <v>J48</v>
      </c>
      <c r="B76">
        <f t="shared" ca="1" si="3"/>
        <v>24</v>
      </c>
      <c r="C76" s="9">
        <f t="shared" ca="1" si="4"/>
        <v>43910.807968241104</v>
      </c>
      <c r="D76">
        <f t="shared" ca="1" si="5"/>
        <v>3</v>
      </c>
    </row>
    <row r="77" spans="1:4" x14ac:dyDescent="0.2">
      <c r="A77" t="str">
        <f ca="1">INDEX(konyvek!$A$2:$A$113,RAND()*110+2)</f>
        <v>T62</v>
      </c>
      <c r="B77">
        <f t="shared" ca="1" si="3"/>
        <v>56</v>
      </c>
      <c r="C77" s="9">
        <f t="shared" ca="1" si="4"/>
        <v>43918.389717942613</v>
      </c>
      <c r="D77">
        <f t="shared" ca="1" si="5"/>
        <v>3</v>
      </c>
    </row>
    <row r="78" spans="1:4" x14ac:dyDescent="0.2">
      <c r="A78" t="str">
        <f ca="1">INDEX(konyvek!$A$2:$A$113,RAND()*110+2)</f>
        <v>T45</v>
      </c>
      <c r="B78">
        <f t="shared" ca="1" si="3"/>
        <v>61</v>
      </c>
      <c r="C78" s="9">
        <f t="shared" ca="1" si="4"/>
        <v>43935.102341733458</v>
      </c>
      <c r="D78">
        <f t="shared" ca="1" si="5"/>
        <v>2</v>
      </c>
    </row>
    <row r="79" spans="1:4" x14ac:dyDescent="0.2">
      <c r="A79" t="str">
        <f ca="1">INDEX(konyvek!$A$2:$A$113,RAND()*110+2)</f>
        <v>B33</v>
      </c>
      <c r="B79">
        <f t="shared" ca="1" si="3"/>
        <v>47</v>
      </c>
      <c r="C79" s="9">
        <f t="shared" ca="1" si="4"/>
        <v>43922.581609323999</v>
      </c>
      <c r="D79">
        <f t="shared" ca="1" si="5"/>
        <v>2</v>
      </c>
    </row>
    <row r="80" spans="1:4" x14ac:dyDescent="0.2">
      <c r="A80" t="str">
        <f ca="1">INDEX(konyvek!$A$2:$A$113,RAND()*110+2)</f>
        <v>A43B</v>
      </c>
      <c r="B80">
        <f t="shared" ca="1" si="3"/>
        <v>58</v>
      </c>
      <c r="C80" s="9">
        <f t="shared" ca="1" si="4"/>
        <v>43913.102805786715</v>
      </c>
      <c r="D80">
        <f t="shared" ca="1" si="5"/>
        <v>2</v>
      </c>
    </row>
    <row r="81" spans="1:4" x14ac:dyDescent="0.2">
      <c r="A81" t="str">
        <f ca="1">INDEX(konyvek!$A$2:$A$113,RAND()*110+2)</f>
        <v>T38</v>
      </c>
      <c r="B81">
        <f t="shared" ca="1" si="3"/>
        <v>66</v>
      </c>
      <c r="C81" s="9">
        <f t="shared" ca="1" si="4"/>
        <v>43920.555723095131</v>
      </c>
      <c r="D81">
        <f t="shared" ca="1" si="5"/>
        <v>1</v>
      </c>
    </row>
    <row r="82" spans="1:4" x14ac:dyDescent="0.2">
      <c r="A82" t="str">
        <f ca="1">INDEX(konyvek!$A$2:$A$113,RAND()*110+2)</f>
        <v>T40</v>
      </c>
      <c r="B82">
        <f t="shared" ca="1" si="3"/>
        <v>42</v>
      </c>
      <c r="C82" s="9">
        <f t="shared" ca="1" si="4"/>
        <v>43915.376323308701</v>
      </c>
      <c r="D82">
        <f t="shared" ca="1" si="5"/>
        <v>3</v>
      </c>
    </row>
    <row r="83" spans="1:4" x14ac:dyDescent="0.2">
      <c r="A83" t="str">
        <f ca="1">INDEX(konyvek!$A$2:$A$113,RAND()*110+2)</f>
        <v>A611</v>
      </c>
      <c r="B83">
        <f t="shared" ca="1" si="3"/>
        <v>11</v>
      </c>
      <c r="C83" s="9">
        <f t="shared" ca="1" si="4"/>
        <v>43928.147259363803</v>
      </c>
      <c r="D83">
        <f t="shared" ca="1" si="5"/>
        <v>1</v>
      </c>
    </row>
    <row r="84" spans="1:4" x14ac:dyDescent="0.2">
      <c r="A84" t="str">
        <f ca="1">INDEX(konyvek!$A$2:$A$113,RAND()*110+2)</f>
        <v>T22</v>
      </c>
      <c r="B84">
        <f t="shared" ca="1" si="3"/>
        <v>2</v>
      </c>
      <c r="C84" s="9">
        <f t="shared" ca="1" si="4"/>
        <v>43917.537695450505</v>
      </c>
      <c r="D84">
        <f t="shared" ca="1" si="5"/>
        <v>1</v>
      </c>
    </row>
    <row r="85" spans="1:4" x14ac:dyDescent="0.2">
      <c r="A85" t="str">
        <f ca="1">INDEX(konyvek!$A$2:$A$113,RAND()*110+2)</f>
        <v>J20</v>
      </c>
      <c r="B85">
        <f t="shared" ca="1" si="3"/>
        <v>29</v>
      </c>
      <c r="C85" s="9">
        <f t="shared" ca="1" si="4"/>
        <v>43935.788070859337</v>
      </c>
      <c r="D85">
        <f t="shared" ca="1" si="5"/>
        <v>1</v>
      </c>
    </row>
    <row r="86" spans="1:4" x14ac:dyDescent="0.2">
      <c r="A86" t="str">
        <f ca="1">INDEX(konyvek!$A$2:$A$113,RAND()*110+2)</f>
        <v>J46</v>
      </c>
      <c r="B86">
        <f t="shared" ca="1" si="3"/>
        <v>11</v>
      </c>
      <c r="C86" s="9">
        <f t="shared" ca="1" si="4"/>
        <v>43908.392852131605</v>
      </c>
      <c r="D86">
        <f t="shared" ca="1" si="5"/>
        <v>1</v>
      </c>
    </row>
    <row r="87" spans="1:4" x14ac:dyDescent="0.2">
      <c r="A87" t="str">
        <f ca="1">INDEX(konyvek!$A$2:$A$113,RAND()*110+2)</f>
        <v>J36</v>
      </c>
      <c r="B87">
        <f t="shared" ca="1" si="3"/>
        <v>56</v>
      </c>
      <c r="C87" s="9">
        <f t="shared" ca="1" si="4"/>
        <v>43906.996637946715</v>
      </c>
      <c r="D87">
        <f t="shared" ca="1" si="5"/>
        <v>1</v>
      </c>
    </row>
    <row r="88" spans="1:4" x14ac:dyDescent="0.2">
      <c r="A88" t="str">
        <f ca="1">INDEX(konyvek!$A$2:$A$113,RAND()*110+2)</f>
        <v>J44</v>
      </c>
      <c r="B88">
        <f t="shared" ca="1" si="3"/>
        <v>56</v>
      </c>
      <c r="C88" s="9">
        <f t="shared" ca="1" si="4"/>
        <v>43906.896224332035</v>
      </c>
      <c r="D88">
        <f t="shared" ca="1" si="5"/>
        <v>2</v>
      </c>
    </row>
    <row r="89" spans="1:4" x14ac:dyDescent="0.2">
      <c r="A89" t="str">
        <f ca="1">INDEX(konyvek!$A$2:$A$113,RAND()*110+2)</f>
        <v>M32</v>
      </c>
      <c r="B89">
        <f t="shared" ca="1" si="3"/>
        <v>39</v>
      </c>
      <c r="C89" s="9">
        <f t="shared" ca="1" si="4"/>
        <v>43925.705782131437</v>
      </c>
      <c r="D89">
        <f t="shared" ca="1" si="5"/>
        <v>2</v>
      </c>
    </row>
    <row r="90" spans="1:4" x14ac:dyDescent="0.2">
      <c r="A90" t="str">
        <f ca="1">INDEX(konyvek!$A$2:$A$113,RAND()*110+2)</f>
        <v>J30</v>
      </c>
      <c r="B90">
        <f t="shared" ca="1" si="3"/>
        <v>14</v>
      </c>
      <c r="C90" s="9">
        <f t="shared" ca="1" si="4"/>
        <v>43930.924005141889</v>
      </c>
      <c r="D90">
        <f t="shared" ca="1" si="5"/>
        <v>1</v>
      </c>
    </row>
    <row r="91" spans="1:4" x14ac:dyDescent="0.2">
      <c r="A91" t="str">
        <f ca="1">INDEX(konyvek!$A$2:$A$113,RAND()*110+2)</f>
        <v>B33</v>
      </c>
      <c r="B91">
        <f t="shared" ca="1" si="3"/>
        <v>61</v>
      </c>
      <c r="C91" s="9">
        <f t="shared" ca="1" si="4"/>
        <v>43910.18306345024</v>
      </c>
      <c r="D91">
        <f t="shared" ca="1" si="5"/>
        <v>1</v>
      </c>
    </row>
    <row r="92" spans="1:4" x14ac:dyDescent="0.2">
      <c r="A92" t="str">
        <f ca="1">INDEX(konyvek!$A$2:$A$113,RAND()*110+2)</f>
        <v>UK03</v>
      </c>
      <c r="B92">
        <f t="shared" ca="1" si="3"/>
        <v>10</v>
      </c>
      <c r="C92" s="9">
        <f t="shared" ca="1" si="4"/>
        <v>43932.360372049734</v>
      </c>
      <c r="D92">
        <f t="shared" ca="1" si="5"/>
        <v>3</v>
      </c>
    </row>
    <row r="93" spans="1:4" x14ac:dyDescent="0.2">
      <c r="A93" t="str">
        <f ca="1">INDEX(konyvek!$A$2:$A$113,RAND()*110+2)</f>
        <v>J44</v>
      </c>
      <c r="B93">
        <f t="shared" ca="1" si="3"/>
        <v>50</v>
      </c>
      <c r="C93" s="9">
        <f t="shared" ca="1" si="4"/>
        <v>43903.771559582456</v>
      </c>
      <c r="D93">
        <f t="shared" ca="1" si="5"/>
        <v>2</v>
      </c>
    </row>
    <row r="94" spans="1:4" x14ac:dyDescent="0.2">
      <c r="A94" t="str">
        <f ca="1">INDEX(konyvek!$A$2:$A$113,RAND()*110+2)</f>
        <v>M04</v>
      </c>
      <c r="B94">
        <f t="shared" ca="1" si="3"/>
        <v>19</v>
      </c>
      <c r="C94" s="9">
        <f t="shared" ca="1" si="4"/>
        <v>43921.683878849246</v>
      </c>
      <c r="D94">
        <f t="shared" ca="1" si="5"/>
        <v>2</v>
      </c>
    </row>
    <row r="95" spans="1:4" x14ac:dyDescent="0.2">
      <c r="A95" t="str">
        <f ca="1">INDEX(konyvek!$A$2:$A$113,RAND()*110+2)</f>
        <v>J37</v>
      </c>
      <c r="B95">
        <f t="shared" ca="1" si="3"/>
        <v>20</v>
      </c>
      <c r="C95" s="9">
        <f t="shared" ca="1" si="4"/>
        <v>43917.278762922397</v>
      </c>
      <c r="D95">
        <f t="shared" ca="1" si="5"/>
        <v>2</v>
      </c>
    </row>
    <row r="96" spans="1:4" x14ac:dyDescent="0.2">
      <c r="A96" t="str">
        <f ca="1">INDEX(konyvek!$A$2:$A$113,RAND()*110+2)</f>
        <v>K07J</v>
      </c>
      <c r="B96">
        <f t="shared" ca="1" si="3"/>
        <v>49</v>
      </c>
      <c r="C96" s="9">
        <f t="shared" ca="1" si="4"/>
        <v>43904.232446360773</v>
      </c>
      <c r="D96">
        <f t="shared" ca="1" si="5"/>
        <v>3</v>
      </c>
    </row>
    <row r="97" spans="1:4" x14ac:dyDescent="0.2">
      <c r="A97" t="str">
        <f ca="1">INDEX(konyvek!$A$2:$A$113,RAND()*110+2)</f>
        <v>T25B</v>
      </c>
      <c r="B97">
        <f t="shared" ca="1" si="3"/>
        <v>36</v>
      </c>
      <c r="C97" s="9">
        <f t="shared" ca="1" si="4"/>
        <v>43919.008171217778</v>
      </c>
      <c r="D97">
        <f t="shared" ca="1" si="5"/>
        <v>2</v>
      </c>
    </row>
    <row r="98" spans="1:4" x14ac:dyDescent="0.2">
      <c r="A98" t="str">
        <f ca="1">INDEX(konyvek!$A$2:$A$113,RAND()*110+2)</f>
        <v>T46</v>
      </c>
      <c r="B98">
        <f t="shared" ca="1" si="3"/>
        <v>42</v>
      </c>
      <c r="C98" s="9">
        <f t="shared" ca="1" si="4"/>
        <v>43907.877257313638</v>
      </c>
      <c r="D98">
        <f t="shared" ca="1" si="5"/>
        <v>2</v>
      </c>
    </row>
    <row r="99" spans="1:4" x14ac:dyDescent="0.2">
      <c r="A99" t="str">
        <f ca="1">INDEX(konyvek!$A$2:$A$113,RAND()*110+2)</f>
        <v>M18</v>
      </c>
      <c r="B99">
        <f t="shared" ca="1" si="3"/>
        <v>60</v>
      </c>
      <c r="C99" s="9">
        <f t="shared" ca="1" si="4"/>
        <v>43904.632103444404</v>
      </c>
      <c r="D99">
        <f t="shared" ca="1" si="5"/>
        <v>2</v>
      </c>
    </row>
    <row r="100" spans="1:4" x14ac:dyDescent="0.2">
      <c r="A100" t="str">
        <f ca="1">INDEX(konyvek!$A$2:$A$113,RAND()*110+2)</f>
        <v>M29</v>
      </c>
      <c r="B100">
        <f t="shared" ca="1" si="3"/>
        <v>33</v>
      </c>
      <c r="C100" s="9">
        <f t="shared" ca="1" si="4"/>
        <v>43928.778878410572</v>
      </c>
      <c r="D100">
        <f t="shared" ca="1" si="5"/>
        <v>2</v>
      </c>
    </row>
    <row r="101" spans="1:4" x14ac:dyDescent="0.2">
      <c r="A101" t="str">
        <f ca="1">INDEX(konyvek!$A$2:$A$113,RAND()*110+2)</f>
        <v>M32</v>
      </c>
      <c r="B101">
        <f t="shared" ca="1" si="3"/>
        <v>11</v>
      </c>
      <c r="C101" s="9">
        <f t="shared" ca="1" si="4"/>
        <v>43918.617393259337</v>
      </c>
      <c r="D101">
        <f t="shared" ca="1" si="5"/>
        <v>2</v>
      </c>
    </row>
    <row r="102" spans="1:4" x14ac:dyDescent="0.2">
      <c r="A102" t="str">
        <f ca="1">INDEX(konyvek!$A$2:$A$113,RAND()*110+2)</f>
        <v>M03B</v>
      </c>
      <c r="B102">
        <f t="shared" ca="1" si="3"/>
        <v>28</v>
      </c>
      <c r="C102" s="9">
        <f t="shared" ca="1" si="4"/>
        <v>43908.636432251646</v>
      </c>
      <c r="D102">
        <f t="shared" ca="1" si="5"/>
        <v>1</v>
      </c>
    </row>
    <row r="103" spans="1:4" x14ac:dyDescent="0.2">
      <c r="A103" t="str">
        <f ca="1">INDEX(konyvek!$A$2:$A$113,RAND()*110+2)</f>
        <v>J38</v>
      </c>
      <c r="B103">
        <f t="shared" ca="1" si="3"/>
        <v>24</v>
      </c>
      <c r="C103" s="9">
        <f t="shared" ca="1" si="4"/>
        <v>43905.696413513986</v>
      </c>
      <c r="D103">
        <f t="shared" ca="1" si="5"/>
        <v>1</v>
      </c>
    </row>
    <row r="104" spans="1:4" x14ac:dyDescent="0.2">
      <c r="A104" t="str">
        <f ca="1">INDEX(konyvek!$A$2:$A$113,RAND()*110+2)</f>
        <v>K05B</v>
      </c>
      <c r="B104">
        <f t="shared" ca="1" si="3"/>
        <v>55</v>
      </c>
      <c r="C104" s="9">
        <f t="shared" ca="1" si="4"/>
        <v>43939.272957939451</v>
      </c>
      <c r="D104">
        <f t="shared" ca="1" si="5"/>
        <v>3</v>
      </c>
    </row>
    <row r="105" spans="1:4" x14ac:dyDescent="0.2">
      <c r="A105" t="str">
        <f ca="1">INDEX(konyvek!$A$2:$A$113,RAND()*110+2)</f>
        <v>S47</v>
      </c>
      <c r="B105">
        <f t="shared" ca="1" si="3"/>
        <v>61</v>
      </c>
      <c r="C105" s="9">
        <f t="shared" ca="1" si="4"/>
        <v>43923.277542322976</v>
      </c>
      <c r="D105">
        <f t="shared" ca="1" si="5"/>
        <v>3</v>
      </c>
    </row>
    <row r="106" spans="1:4" x14ac:dyDescent="0.2">
      <c r="A106" t="str">
        <f ca="1">INDEX(konyvek!$A$2:$A$113,RAND()*110+2)</f>
        <v>T28</v>
      </c>
      <c r="B106">
        <f t="shared" ca="1" si="3"/>
        <v>60</v>
      </c>
      <c r="C106" s="9">
        <f t="shared" ca="1" si="4"/>
        <v>43909.965373066145</v>
      </c>
      <c r="D106">
        <f t="shared" ca="1" si="5"/>
        <v>2</v>
      </c>
    </row>
    <row r="107" spans="1:4" x14ac:dyDescent="0.2">
      <c r="A107" t="str">
        <f ca="1">INDEX(konyvek!$A$2:$A$113,RAND()*110+2)</f>
        <v>M27</v>
      </c>
      <c r="B107">
        <f t="shared" ca="1" si="3"/>
        <v>45</v>
      </c>
      <c r="C107" s="9">
        <f t="shared" ca="1" si="4"/>
        <v>43912.422723125601</v>
      </c>
      <c r="D107">
        <f t="shared" ca="1" si="5"/>
        <v>1</v>
      </c>
    </row>
    <row r="108" spans="1:4" x14ac:dyDescent="0.2">
      <c r="A108" t="str">
        <f ca="1">INDEX(konyvek!$A$2:$A$113,RAND()*110+2)</f>
        <v>J40</v>
      </c>
      <c r="B108">
        <f t="shared" ca="1" si="3"/>
        <v>40</v>
      </c>
      <c r="C108" s="9">
        <f t="shared" ca="1" si="4"/>
        <v>43907.321194267228</v>
      </c>
      <c r="D108">
        <f t="shared" ca="1" si="5"/>
        <v>2</v>
      </c>
    </row>
    <row r="109" spans="1:4" x14ac:dyDescent="0.2">
      <c r="A109" t="str">
        <f ca="1">INDEX(konyvek!$A$2:$A$113,RAND()*110+2)</f>
        <v>J35</v>
      </c>
      <c r="B109">
        <f t="shared" ca="1" si="3"/>
        <v>34</v>
      </c>
      <c r="C109" s="9">
        <f t="shared" ca="1" si="4"/>
        <v>43905.922026575376</v>
      </c>
      <c r="D109">
        <f t="shared" ca="1" si="5"/>
        <v>3</v>
      </c>
    </row>
    <row r="110" spans="1:4" x14ac:dyDescent="0.2">
      <c r="A110" t="str">
        <f ca="1">INDEX(konyvek!$A$2:$A$113,RAND()*110+2)</f>
        <v>M11</v>
      </c>
      <c r="B110">
        <f t="shared" ca="1" si="3"/>
        <v>16</v>
      </c>
      <c r="C110" s="9">
        <f t="shared" ca="1" si="4"/>
        <v>43928.905243141511</v>
      </c>
      <c r="D110">
        <f t="shared" ca="1" si="5"/>
        <v>3</v>
      </c>
    </row>
    <row r="111" spans="1:4" x14ac:dyDescent="0.2">
      <c r="A111" t="str">
        <f ca="1">INDEX(konyvek!$A$2:$A$113,RAND()*110+2)</f>
        <v>T55</v>
      </c>
      <c r="B111">
        <f t="shared" ca="1" si="3"/>
        <v>62</v>
      </c>
      <c r="C111" s="9">
        <f t="shared" ca="1" si="4"/>
        <v>43907.5364756708</v>
      </c>
      <c r="D111">
        <f t="shared" ca="1" si="5"/>
        <v>2</v>
      </c>
    </row>
    <row r="112" spans="1:4" x14ac:dyDescent="0.2">
      <c r="A112" t="str">
        <f ca="1">INDEX(konyvek!$A$2:$A$113,RAND()*110+2)</f>
        <v>S18B</v>
      </c>
      <c r="B112">
        <f t="shared" ca="1" si="3"/>
        <v>36</v>
      </c>
      <c r="C112" s="9">
        <f t="shared" ca="1" si="4"/>
        <v>43926.256706386434</v>
      </c>
      <c r="D112">
        <f t="shared" ca="1" si="5"/>
        <v>2</v>
      </c>
    </row>
    <row r="113" spans="1:4" x14ac:dyDescent="0.2">
      <c r="A113" t="str">
        <f ca="1">INDEX(konyvek!$A$2:$A$113,RAND()*110+2)</f>
        <v>J20</v>
      </c>
      <c r="B113">
        <f t="shared" ca="1" si="3"/>
        <v>54</v>
      </c>
      <c r="C113" s="9">
        <f t="shared" ca="1" si="4"/>
        <v>43928.4718736871</v>
      </c>
      <c r="D113">
        <f t="shared" ca="1" si="5"/>
        <v>1</v>
      </c>
    </row>
    <row r="114" spans="1:4" x14ac:dyDescent="0.2">
      <c r="A114" t="str">
        <f ca="1">INDEX(konyvek!$A$2:$A$113,RAND()*110+2)</f>
        <v>M24</v>
      </c>
      <c r="B114">
        <f t="shared" ca="1" si="3"/>
        <v>41</v>
      </c>
      <c r="C114" s="9">
        <f t="shared" ca="1" si="4"/>
        <v>43933.722527706712</v>
      </c>
      <c r="D114">
        <f t="shared" ca="1" si="5"/>
        <v>2</v>
      </c>
    </row>
    <row r="115" spans="1:4" x14ac:dyDescent="0.2">
      <c r="A115" t="str">
        <f ca="1">INDEX(konyvek!$A$2:$A$113,RAND()*110+2)</f>
        <v>UK03</v>
      </c>
      <c r="B115">
        <f t="shared" ca="1" si="3"/>
        <v>31</v>
      </c>
      <c r="C115" s="9">
        <f t="shared" ca="1" si="4"/>
        <v>43916.13657530646</v>
      </c>
      <c r="D115">
        <f t="shared" ca="1" si="5"/>
        <v>3</v>
      </c>
    </row>
    <row r="116" spans="1:4" x14ac:dyDescent="0.2">
      <c r="A116" t="str">
        <f ca="1">INDEX(konyvek!$A$2:$A$113,RAND()*110+2)</f>
        <v>T59</v>
      </c>
      <c r="B116">
        <f t="shared" ca="1" si="3"/>
        <v>51</v>
      </c>
      <c r="C116" s="9">
        <f t="shared" ca="1" si="4"/>
        <v>43912.926183184318</v>
      </c>
      <c r="D116">
        <f t="shared" ca="1" si="5"/>
        <v>3</v>
      </c>
    </row>
    <row r="117" spans="1:4" x14ac:dyDescent="0.2">
      <c r="A117" t="str">
        <f ca="1">INDEX(konyvek!$A$2:$A$113,RAND()*110+2)</f>
        <v>J41</v>
      </c>
      <c r="B117">
        <f t="shared" ca="1" si="3"/>
        <v>57</v>
      </c>
      <c r="C117" s="9">
        <f t="shared" ca="1" si="4"/>
        <v>43904.846809334558</v>
      </c>
      <c r="D117">
        <f t="shared" ca="1" si="5"/>
        <v>3</v>
      </c>
    </row>
    <row r="118" spans="1:4" x14ac:dyDescent="0.2">
      <c r="A118" t="str">
        <f ca="1">INDEX(konyvek!$A$2:$A$113,RAND()*110+2)</f>
        <v>M32</v>
      </c>
      <c r="B118">
        <f t="shared" ca="1" si="3"/>
        <v>45</v>
      </c>
      <c r="C118" s="9">
        <f t="shared" ca="1" si="4"/>
        <v>43909.478888721911</v>
      </c>
      <c r="D118">
        <f t="shared" ca="1" si="5"/>
        <v>3</v>
      </c>
    </row>
    <row r="119" spans="1:4" x14ac:dyDescent="0.2">
      <c r="A119" t="str">
        <f ca="1">INDEX(konyvek!$A$2:$A$113,RAND()*110+2)</f>
        <v>T46</v>
      </c>
      <c r="B119">
        <f t="shared" ca="1" si="3"/>
        <v>30</v>
      </c>
      <c r="C119" s="9">
        <f t="shared" ca="1" si="4"/>
        <v>43924.837816015839</v>
      </c>
      <c r="D119">
        <f t="shared" ca="1" si="5"/>
        <v>3</v>
      </c>
    </row>
    <row r="120" spans="1:4" x14ac:dyDescent="0.2">
      <c r="A120" t="str">
        <f ca="1">INDEX(konyvek!$A$2:$A$113,RAND()*110+2)</f>
        <v>A413</v>
      </c>
      <c r="B120">
        <f t="shared" ca="1" si="3"/>
        <v>9</v>
      </c>
      <c r="C120" s="9">
        <f t="shared" ca="1" si="4"/>
        <v>43922.612581207308</v>
      </c>
      <c r="D120">
        <f t="shared" ca="1" si="5"/>
        <v>3</v>
      </c>
    </row>
    <row r="121" spans="1:4" x14ac:dyDescent="0.2">
      <c r="A121" t="str">
        <f ca="1">INDEX(konyvek!$A$2:$A$113,RAND()*110+2)</f>
        <v>K33B</v>
      </c>
      <c r="B121">
        <f t="shared" ca="1" si="3"/>
        <v>17</v>
      </c>
      <c r="C121" s="9">
        <f t="shared" ca="1" si="4"/>
        <v>43905.557989902154</v>
      </c>
      <c r="D121">
        <f t="shared" ca="1" si="5"/>
        <v>1</v>
      </c>
    </row>
    <row r="122" spans="1:4" x14ac:dyDescent="0.2">
      <c r="A122" t="str">
        <f ca="1">INDEX(konyvek!$A$2:$A$113,RAND()*110+2)</f>
        <v>S24B</v>
      </c>
      <c r="B122">
        <f t="shared" ca="1" si="3"/>
        <v>17</v>
      </c>
      <c r="C122" s="9">
        <f t="shared" ca="1" si="4"/>
        <v>43913.127165320315</v>
      </c>
      <c r="D122">
        <f t="shared" ca="1" si="5"/>
        <v>1</v>
      </c>
    </row>
    <row r="123" spans="1:4" x14ac:dyDescent="0.2">
      <c r="A123" t="str">
        <f ca="1">INDEX(konyvek!$A$2:$A$113,RAND()*110+2)</f>
        <v>J44</v>
      </c>
      <c r="B123">
        <f t="shared" ca="1" si="3"/>
        <v>4</v>
      </c>
      <c r="C123" s="9">
        <f t="shared" ca="1" si="4"/>
        <v>43911.631880101297</v>
      </c>
      <c r="D123">
        <f t="shared" ca="1" si="5"/>
        <v>2</v>
      </c>
    </row>
    <row r="124" spans="1:4" x14ac:dyDescent="0.2">
      <c r="A124" t="str">
        <f ca="1">INDEX(konyvek!$A$2:$A$113,RAND()*110+2)</f>
        <v>T40</v>
      </c>
      <c r="B124">
        <f t="shared" ca="1" si="3"/>
        <v>63</v>
      </c>
      <c r="C124" s="9">
        <f t="shared" ca="1" si="4"/>
        <v>43932.183300911631</v>
      </c>
      <c r="D124">
        <f t="shared" ca="1" si="5"/>
        <v>1</v>
      </c>
    </row>
    <row r="125" spans="1:4" x14ac:dyDescent="0.2">
      <c r="A125" t="str">
        <f ca="1">INDEX(konyvek!$A$2:$A$113,RAND()*110+2)</f>
        <v>UK09</v>
      </c>
      <c r="B125">
        <f t="shared" ca="1" si="3"/>
        <v>61</v>
      </c>
      <c r="C125" s="9">
        <f t="shared" ca="1" si="4"/>
        <v>43935.137567790989</v>
      </c>
      <c r="D125">
        <f t="shared" ca="1" si="5"/>
        <v>3</v>
      </c>
    </row>
    <row r="126" spans="1:4" x14ac:dyDescent="0.2">
      <c r="A126" t="str">
        <f ca="1">INDEX(konyvek!$A$2:$A$113,RAND()*110+2)</f>
        <v>B33</v>
      </c>
      <c r="B126">
        <f t="shared" ca="1" si="3"/>
        <v>41</v>
      </c>
      <c r="C126" s="9">
        <f t="shared" ca="1" si="4"/>
        <v>43911.183278948571</v>
      </c>
      <c r="D126">
        <f t="shared" ca="1" si="5"/>
        <v>2</v>
      </c>
    </row>
    <row r="127" spans="1:4" x14ac:dyDescent="0.2">
      <c r="A127" t="str">
        <f ca="1">INDEX(konyvek!$A$2:$A$113,RAND()*110+2)</f>
        <v>M08</v>
      </c>
      <c r="B127">
        <f t="shared" ca="1" si="3"/>
        <v>37</v>
      </c>
      <c r="C127" s="9">
        <f t="shared" ca="1" si="4"/>
        <v>43925.569313090535</v>
      </c>
      <c r="D127">
        <f t="shared" ca="1" si="5"/>
        <v>1</v>
      </c>
    </row>
    <row r="128" spans="1:4" x14ac:dyDescent="0.2">
      <c r="A128" t="str">
        <f ca="1">INDEX(konyvek!$A$2:$A$113,RAND()*110+2)</f>
        <v>J40</v>
      </c>
      <c r="B128">
        <f t="shared" ca="1" si="3"/>
        <v>56</v>
      </c>
      <c r="C128" s="9">
        <f t="shared" ca="1" si="4"/>
        <v>43920.800041928633</v>
      </c>
      <c r="D128">
        <f t="shared" ca="1" si="5"/>
        <v>3</v>
      </c>
    </row>
    <row r="129" spans="1:4" x14ac:dyDescent="0.2">
      <c r="A129" t="str">
        <f ca="1">INDEX(konyvek!$A$2:$A$113,RAND()*110+2)</f>
        <v>T22</v>
      </c>
      <c r="B129">
        <f t="shared" ca="1" si="3"/>
        <v>24</v>
      </c>
      <c r="C129" s="9">
        <f t="shared" ca="1" si="4"/>
        <v>43932.80474856418</v>
      </c>
      <c r="D129">
        <f t="shared" ca="1" si="5"/>
        <v>1</v>
      </c>
    </row>
    <row r="130" spans="1:4" x14ac:dyDescent="0.2">
      <c r="A130" t="str">
        <f ca="1">INDEX(konyvek!$A$2:$A$113,RAND()*110+2)</f>
        <v>T25B</v>
      </c>
      <c r="B130">
        <f t="shared" ref="B130:B193" ca="1" si="6">INT(RAND()*66+1)</f>
        <v>13</v>
      </c>
      <c r="C130" s="9">
        <f t="shared" ref="C130:C193" ca="1" si="7">TODAY()-RAND()*38</f>
        <v>43933.723405193232</v>
      </c>
      <c r="D130">
        <f t="shared" ref="D130:D193" ca="1" si="8">INT(RAND()*3)+1</f>
        <v>1</v>
      </c>
    </row>
    <row r="131" spans="1:4" x14ac:dyDescent="0.2">
      <c r="A131" t="str">
        <f ca="1">INDEX(konyvek!$A$2:$A$113,RAND()*110+2)</f>
        <v>J38</v>
      </c>
      <c r="B131">
        <f t="shared" ca="1" si="6"/>
        <v>19</v>
      </c>
      <c r="C131" s="9">
        <f t="shared" ca="1" si="7"/>
        <v>43921.950057477967</v>
      </c>
      <c r="D131">
        <f t="shared" ca="1" si="8"/>
        <v>3</v>
      </c>
    </row>
    <row r="132" spans="1:4" x14ac:dyDescent="0.2">
      <c r="A132" t="str">
        <f ca="1">INDEX(konyvek!$A$2:$A$113,RAND()*110+2)</f>
        <v>K10B</v>
      </c>
      <c r="B132">
        <f t="shared" ca="1" si="6"/>
        <v>55</v>
      </c>
      <c r="C132" s="9">
        <f t="shared" ca="1" si="7"/>
        <v>43929.471048965483</v>
      </c>
      <c r="D132">
        <f t="shared" ca="1" si="8"/>
        <v>3</v>
      </c>
    </row>
    <row r="133" spans="1:4" x14ac:dyDescent="0.2">
      <c r="A133" t="str">
        <f ca="1">INDEX(konyvek!$A$2:$A$113,RAND()*110+2)</f>
        <v>A32B</v>
      </c>
      <c r="B133">
        <f t="shared" ca="1" si="6"/>
        <v>24</v>
      </c>
      <c r="C133" s="9">
        <f t="shared" ca="1" si="7"/>
        <v>43911.554193225871</v>
      </c>
      <c r="D133">
        <f t="shared" ca="1" si="8"/>
        <v>3</v>
      </c>
    </row>
    <row r="134" spans="1:4" x14ac:dyDescent="0.2">
      <c r="A134" t="str">
        <f ca="1">INDEX(konyvek!$A$2:$A$113,RAND()*110+2)</f>
        <v>M24</v>
      </c>
      <c r="B134">
        <f t="shared" ca="1" si="6"/>
        <v>32</v>
      </c>
      <c r="C134" s="9">
        <f t="shared" ca="1" si="7"/>
        <v>43905.903285690823</v>
      </c>
      <c r="D134">
        <f t="shared" ca="1" si="8"/>
        <v>1</v>
      </c>
    </row>
    <row r="135" spans="1:4" x14ac:dyDescent="0.2">
      <c r="A135" t="str">
        <f ca="1">INDEX(konyvek!$A$2:$A$113,RAND()*110+2)</f>
        <v>B32</v>
      </c>
      <c r="B135">
        <f t="shared" ca="1" si="6"/>
        <v>53</v>
      </c>
      <c r="C135" s="9">
        <f t="shared" ca="1" si="7"/>
        <v>43940.710967583705</v>
      </c>
      <c r="D135">
        <f t="shared" ca="1" si="8"/>
        <v>1</v>
      </c>
    </row>
    <row r="136" spans="1:4" x14ac:dyDescent="0.2">
      <c r="A136" t="str">
        <f ca="1">INDEX(konyvek!$A$2:$A$113,RAND()*110+2)</f>
        <v>T45</v>
      </c>
      <c r="B136">
        <f t="shared" ca="1" si="6"/>
        <v>1</v>
      </c>
      <c r="C136" s="9">
        <f t="shared" ca="1" si="7"/>
        <v>43938.00210083912</v>
      </c>
      <c r="D136">
        <f t="shared" ca="1" si="8"/>
        <v>1</v>
      </c>
    </row>
    <row r="137" spans="1:4" x14ac:dyDescent="0.2">
      <c r="A137" t="str">
        <f ca="1">INDEX(konyvek!$A$2:$A$113,RAND()*110+2)</f>
        <v>K40</v>
      </c>
      <c r="B137">
        <f t="shared" ca="1" si="6"/>
        <v>38</v>
      </c>
      <c r="C137" s="9">
        <f t="shared" ca="1" si="7"/>
        <v>43917.2090357751</v>
      </c>
      <c r="D137">
        <f t="shared" ca="1" si="8"/>
        <v>3</v>
      </c>
    </row>
    <row r="138" spans="1:4" x14ac:dyDescent="0.2">
      <c r="A138" t="str">
        <f ca="1">INDEX(konyvek!$A$2:$A$113,RAND()*110+2)</f>
        <v>T22</v>
      </c>
      <c r="B138">
        <f t="shared" ca="1" si="6"/>
        <v>11</v>
      </c>
      <c r="C138" s="9">
        <f t="shared" ca="1" si="7"/>
        <v>43912.763399083415</v>
      </c>
      <c r="D138">
        <f t="shared" ca="1" si="8"/>
        <v>3</v>
      </c>
    </row>
    <row r="139" spans="1:4" x14ac:dyDescent="0.2">
      <c r="A139" t="str">
        <f ca="1">INDEX(konyvek!$A$2:$A$113,RAND()*110+2)</f>
        <v>J44</v>
      </c>
      <c r="B139">
        <f t="shared" ca="1" si="6"/>
        <v>37</v>
      </c>
      <c r="C139" s="9">
        <f t="shared" ca="1" si="7"/>
        <v>43916.459808216001</v>
      </c>
      <c r="D139">
        <f t="shared" ca="1" si="8"/>
        <v>3</v>
      </c>
    </row>
    <row r="140" spans="1:4" x14ac:dyDescent="0.2">
      <c r="A140" t="str">
        <f ca="1">INDEX(konyvek!$A$2:$A$113,RAND()*110+2)</f>
        <v>A11B</v>
      </c>
      <c r="B140">
        <f t="shared" ca="1" si="6"/>
        <v>66</v>
      </c>
      <c r="C140" s="9">
        <f t="shared" ca="1" si="7"/>
        <v>43934.98506881739</v>
      </c>
      <c r="D140">
        <f t="shared" ca="1" si="8"/>
        <v>2</v>
      </c>
    </row>
    <row r="141" spans="1:4" x14ac:dyDescent="0.2">
      <c r="A141" t="str">
        <f ca="1">INDEX(konyvek!$A$2:$A$113,RAND()*110+2)</f>
        <v>J26</v>
      </c>
      <c r="B141">
        <f t="shared" ca="1" si="6"/>
        <v>35</v>
      </c>
      <c r="C141" s="9">
        <f t="shared" ca="1" si="7"/>
        <v>43925.356078840392</v>
      </c>
      <c r="D141">
        <f t="shared" ca="1" si="8"/>
        <v>2</v>
      </c>
    </row>
    <row r="142" spans="1:4" x14ac:dyDescent="0.2">
      <c r="A142" t="str">
        <f ca="1">INDEX(konyvek!$A$2:$A$113,RAND()*110+2)</f>
        <v>M31</v>
      </c>
      <c r="B142">
        <f t="shared" ca="1" si="6"/>
        <v>38</v>
      </c>
      <c r="C142" s="9">
        <f t="shared" ca="1" si="7"/>
        <v>43925.954380439733</v>
      </c>
      <c r="D142">
        <f t="shared" ca="1" si="8"/>
        <v>2</v>
      </c>
    </row>
    <row r="143" spans="1:4" x14ac:dyDescent="0.2">
      <c r="A143" t="str">
        <f ca="1">INDEX(konyvek!$A$2:$A$113,RAND()*110+2)</f>
        <v>T45</v>
      </c>
      <c r="B143">
        <f t="shared" ca="1" si="6"/>
        <v>35</v>
      </c>
      <c r="C143" s="9">
        <f t="shared" ca="1" si="7"/>
        <v>43930.241797816161</v>
      </c>
      <c r="D143">
        <f t="shared" ca="1" si="8"/>
        <v>3</v>
      </c>
    </row>
    <row r="144" spans="1:4" x14ac:dyDescent="0.2">
      <c r="A144" t="str">
        <f ca="1">INDEX(konyvek!$A$2:$A$113,RAND()*110+2)</f>
        <v>J37</v>
      </c>
      <c r="B144">
        <f t="shared" ca="1" si="6"/>
        <v>58</v>
      </c>
      <c r="C144" s="9">
        <f t="shared" ca="1" si="7"/>
        <v>43930.30054218218</v>
      </c>
      <c r="D144">
        <f t="shared" ca="1" si="8"/>
        <v>3</v>
      </c>
    </row>
    <row r="145" spans="1:4" x14ac:dyDescent="0.2">
      <c r="A145" t="str">
        <f ca="1">INDEX(konyvek!$A$2:$A$113,RAND()*110+2)</f>
        <v>T39</v>
      </c>
      <c r="B145">
        <f t="shared" ca="1" si="6"/>
        <v>31</v>
      </c>
      <c r="C145" s="9">
        <f t="shared" ca="1" si="7"/>
        <v>43904.502545093848</v>
      </c>
      <c r="D145">
        <f t="shared" ca="1" si="8"/>
        <v>2</v>
      </c>
    </row>
    <row r="146" spans="1:4" x14ac:dyDescent="0.2">
      <c r="A146" t="str">
        <f ca="1">INDEX(konyvek!$A$2:$A$113,RAND()*110+2)</f>
        <v>J48</v>
      </c>
      <c r="B146">
        <f t="shared" ca="1" si="6"/>
        <v>22</v>
      </c>
      <c r="C146" s="9">
        <f t="shared" ca="1" si="7"/>
        <v>43913.85101448177</v>
      </c>
      <c r="D146">
        <f t="shared" ca="1" si="8"/>
        <v>2</v>
      </c>
    </row>
    <row r="147" spans="1:4" x14ac:dyDescent="0.2">
      <c r="A147" t="str">
        <f ca="1">INDEX(konyvek!$A$2:$A$113,RAND()*110+2)</f>
        <v>T45</v>
      </c>
      <c r="B147">
        <f t="shared" ca="1" si="6"/>
        <v>40</v>
      </c>
      <c r="C147" s="9">
        <f t="shared" ca="1" si="7"/>
        <v>43917.485585379327</v>
      </c>
      <c r="D147">
        <f t="shared" ca="1" si="8"/>
        <v>1</v>
      </c>
    </row>
    <row r="148" spans="1:4" x14ac:dyDescent="0.2">
      <c r="A148" t="str">
        <f ca="1">INDEX(konyvek!$A$2:$A$113,RAND()*110+2)</f>
        <v>M27</v>
      </c>
      <c r="B148">
        <f t="shared" ca="1" si="6"/>
        <v>57</v>
      </c>
      <c r="C148" s="9">
        <f t="shared" ca="1" si="7"/>
        <v>43919.831949429703</v>
      </c>
      <c r="D148">
        <f t="shared" ca="1" si="8"/>
        <v>3</v>
      </c>
    </row>
    <row r="149" spans="1:4" x14ac:dyDescent="0.2">
      <c r="A149" t="str">
        <f ca="1">INDEX(konyvek!$A$2:$A$113,RAND()*110+2)</f>
        <v>T37</v>
      </c>
      <c r="B149">
        <f t="shared" ca="1" si="6"/>
        <v>24</v>
      </c>
      <c r="C149" s="9">
        <f t="shared" ca="1" si="7"/>
        <v>43903.433236436045</v>
      </c>
      <c r="D149">
        <f t="shared" ca="1" si="8"/>
        <v>3</v>
      </c>
    </row>
    <row r="150" spans="1:4" x14ac:dyDescent="0.2">
      <c r="A150" t="str">
        <f ca="1">INDEX(konyvek!$A$2:$A$113,RAND()*110+2)</f>
        <v>T46</v>
      </c>
      <c r="B150">
        <f t="shared" ca="1" si="6"/>
        <v>40</v>
      </c>
      <c r="C150" s="9">
        <f t="shared" ca="1" si="7"/>
        <v>43939.845426792519</v>
      </c>
      <c r="D150">
        <f t="shared" ca="1" si="8"/>
        <v>2</v>
      </c>
    </row>
    <row r="151" spans="1:4" x14ac:dyDescent="0.2">
      <c r="A151" t="str">
        <f ca="1">INDEX(konyvek!$A$2:$A$113,RAND()*110+2)</f>
        <v>T51</v>
      </c>
      <c r="B151">
        <f t="shared" ca="1" si="6"/>
        <v>2</v>
      </c>
      <c r="C151" s="9">
        <f t="shared" ca="1" si="7"/>
        <v>43921.305995358132</v>
      </c>
      <c r="D151">
        <f t="shared" ca="1" si="8"/>
        <v>2</v>
      </c>
    </row>
    <row r="152" spans="1:4" x14ac:dyDescent="0.2">
      <c r="A152" t="str">
        <f ca="1">INDEX(konyvek!$A$2:$A$113,RAND()*110+2)</f>
        <v>A53B</v>
      </c>
      <c r="B152">
        <f t="shared" ca="1" si="6"/>
        <v>46</v>
      </c>
      <c r="C152" s="9">
        <f t="shared" ca="1" si="7"/>
        <v>43910.529783271748</v>
      </c>
      <c r="D152">
        <f t="shared" ca="1" si="8"/>
        <v>3</v>
      </c>
    </row>
    <row r="153" spans="1:4" x14ac:dyDescent="0.2">
      <c r="A153" t="str">
        <f ca="1">INDEX(konyvek!$A$2:$A$113,RAND()*110+2)</f>
        <v>M04</v>
      </c>
      <c r="B153">
        <f t="shared" ca="1" si="6"/>
        <v>42</v>
      </c>
      <c r="C153" s="9">
        <f t="shared" ca="1" si="7"/>
        <v>43926.096088014048</v>
      </c>
      <c r="D153">
        <f t="shared" ca="1" si="8"/>
        <v>1</v>
      </c>
    </row>
    <row r="154" spans="1:4" x14ac:dyDescent="0.2">
      <c r="A154" t="str">
        <f ca="1">INDEX(konyvek!$A$2:$A$113,RAND()*110+2)</f>
        <v>A611</v>
      </c>
      <c r="B154">
        <f t="shared" ca="1" si="6"/>
        <v>39</v>
      </c>
      <c r="C154" s="9">
        <f t="shared" ca="1" si="7"/>
        <v>43909.384651718879</v>
      </c>
      <c r="D154">
        <f t="shared" ca="1" si="8"/>
        <v>1</v>
      </c>
    </row>
    <row r="155" spans="1:4" x14ac:dyDescent="0.2">
      <c r="A155" t="str">
        <f ca="1">INDEX(konyvek!$A$2:$A$113,RAND()*110+2)</f>
        <v>K05B</v>
      </c>
      <c r="B155">
        <f t="shared" ca="1" si="6"/>
        <v>61</v>
      </c>
      <c r="C155" s="9">
        <f t="shared" ca="1" si="7"/>
        <v>43940.235396913638</v>
      </c>
      <c r="D155">
        <f t="shared" ca="1" si="8"/>
        <v>1</v>
      </c>
    </row>
    <row r="156" spans="1:4" x14ac:dyDescent="0.2">
      <c r="A156" t="str">
        <f ca="1">INDEX(konyvek!$A$2:$A$113,RAND()*110+2)</f>
        <v>T38</v>
      </c>
      <c r="B156">
        <f t="shared" ca="1" si="6"/>
        <v>8</v>
      </c>
      <c r="C156" s="9">
        <f t="shared" ca="1" si="7"/>
        <v>43927.926830753349</v>
      </c>
      <c r="D156">
        <f t="shared" ca="1" si="8"/>
        <v>3</v>
      </c>
    </row>
    <row r="157" spans="1:4" x14ac:dyDescent="0.2">
      <c r="A157" t="str">
        <f ca="1">INDEX(konyvek!$A$2:$A$113,RAND()*110+2)</f>
        <v>T59</v>
      </c>
      <c r="B157">
        <f t="shared" ca="1" si="6"/>
        <v>49</v>
      </c>
      <c r="C157" s="9">
        <f t="shared" ca="1" si="7"/>
        <v>43928.155246843831</v>
      </c>
      <c r="D157">
        <f t="shared" ca="1" si="8"/>
        <v>1</v>
      </c>
    </row>
    <row r="158" spans="1:4" x14ac:dyDescent="0.2">
      <c r="A158" t="str">
        <f ca="1">INDEX(konyvek!$A$2:$A$113,RAND()*110+2)</f>
        <v>M27</v>
      </c>
      <c r="B158">
        <f t="shared" ca="1" si="6"/>
        <v>6</v>
      </c>
      <c r="C158" s="9">
        <f t="shared" ca="1" si="7"/>
        <v>43936.788919720144</v>
      </c>
      <c r="D158">
        <f t="shared" ca="1" si="8"/>
        <v>2</v>
      </c>
    </row>
    <row r="159" spans="1:4" x14ac:dyDescent="0.2">
      <c r="A159" t="str">
        <f ca="1">INDEX(konyvek!$A$2:$A$113,RAND()*110+2)</f>
        <v>M29</v>
      </c>
      <c r="B159">
        <f t="shared" ca="1" si="6"/>
        <v>37</v>
      </c>
      <c r="C159" s="9">
        <f t="shared" ca="1" si="7"/>
        <v>43928.338738596911</v>
      </c>
      <c r="D159">
        <f t="shared" ca="1" si="8"/>
        <v>3</v>
      </c>
    </row>
    <row r="160" spans="1:4" x14ac:dyDescent="0.2">
      <c r="A160" t="str">
        <f ca="1">INDEX(konyvek!$A$2:$A$113,RAND()*110+2)</f>
        <v>M29</v>
      </c>
      <c r="B160">
        <f t="shared" ca="1" si="6"/>
        <v>12</v>
      </c>
      <c r="C160" s="9">
        <f t="shared" ca="1" si="7"/>
        <v>43937.470549692836</v>
      </c>
      <c r="D160">
        <f t="shared" ca="1" si="8"/>
        <v>1</v>
      </c>
    </row>
    <row r="161" spans="1:4" x14ac:dyDescent="0.2">
      <c r="A161" t="str">
        <f ca="1">INDEX(konyvek!$A$2:$A$113,RAND()*110+2)</f>
        <v>M28</v>
      </c>
      <c r="B161">
        <f t="shared" ca="1" si="6"/>
        <v>27</v>
      </c>
      <c r="C161" s="9">
        <f t="shared" ca="1" si="7"/>
        <v>43922.413938445548</v>
      </c>
      <c r="D161">
        <f t="shared" ca="1" si="8"/>
        <v>3</v>
      </c>
    </row>
    <row r="162" spans="1:4" x14ac:dyDescent="0.2">
      <c r="A162" t="str">
        <f ca="1">INDEX(konyvek!$A$2:$A$113,RAND()*110+2)</f>
        <v>M20</v>
      </c>
      <c r="B162">
        <f t="shared" ca="1" si="6"/>
        <v>47</v>
      </c>
      <c r="C162" s="9">
        <f t="shared" ca="1" si="7"/>
        <v>43911.861495772391</v>
      </c>
      <c r="D162">
        <f t="shared" ca="1" si="8"/>
        <v>3</v>
      </c>
    </row>
    <row r="163" spans="1:4" x14ac:dyDescent="0.2">
      <c r="A163" t="str">
        <f ca="1">INDEX(konyvek!$A$2:$A$113,RAND()*110+2)</f>
        <v>J35</v>
      </c>
      <c r="B163">
        <f t="shared" ca="1" si="6"/>
        <v>20</v>
      </c>
      <c r="C163" s="9">
        <f t="shared" ca="1" si="7"/>
        <v>43929.714886618625</v>
      </c>
      <c r="D163">
        <f t="shared" ca="1" si="8"/>
        <v>1</v>
      </c>
    </row>
    <row r="164" spans="1:4" x14ac:dyDescent="0.2">
      <c r="A164" t="str">
        <f ca="1">INDEX(konyvek!$A$2:$A$113,RAND()*110+2)</f>
        <v>T23A</v>
      </c>
      <c r="B164">
        <f t="shared" ca="1" si="6"/>
        <v>5</v>
      </c>
      <c r="C164" s="9">
        <f t="shared" ca="1" si="7"/>
        <v>43927.791965378274</v>
      </c>
      <c r="D164">
        <f t="shared" ca="1" si="8"/>
        <v>1</v>
      </c>
    </row>
    <row r="165" spans="1:4" x14ac:dyDescent="0.2">
      <c r="A165" t="str">
        <f ca="1">INDEX(konyvek!$A$2:$A$113,RAND()*110+2)</f>
        <v>J15</v>
      </c>
      <c r="B165">
        <f t="shared" ca="1" si="6"/>
        <v>54</v>
      </c>
      <c r="C165" s="9">
        <f t="shared" ca="1" si="7"/>
        <v>43924.758811691187</v>
      </c>
      <c r="D165">
        <f t="shared" ca="1" si="8"/>
        <v>2</v>
      </c>
    </row>
    <row r="166" spans="1:4" x14ac:dyDescent="0.2">
      <c r="A166" t="str">
        <f ca="1">INDEX(konyvek!$A$2:$A$113,RAND()*110+2)</f>
        <v>T23A</v>
      </c>
      <c r="B166">
        <f t="shared" ca="1" si="6"/>
        <v>4</v>
      </c>
      <c r="C166" s="9">
        <f t="shared" ca="1" si="7"/>
        <v>43931.824733628899</v>
      </c>
      <c r="D166">
        <f t="shared" ca="1" si="8"/>
        <v>2</v>
      </c>
    </row>
    <row r="167" spans="1:4" x14ac:dyDescent="0.2">
      <c r="A167" t="str">
        <f ca="1">INDEX(konyvek!$A$2:$A$113,RAND()*110+2)</f>
        <v>J20</v>
      </c>
      <c r="B167">
        <f t="shared" ca="1" si="6"/>
        <v>23</v>
      </c>
      <c r="C167" s="9">
        <f t="shared" ca="1" si="7"/>
        <v>43918.685748572374</v>
      </c>
      <c r="D167">
        <f t="shared" ca="1" si="8"/>
        <v>2</v>
      </c>
    </row>
    <row r="168" spans="1:4" x14ac:dyDescent="0.2">
      <c r="A168" t="str">
        <f ca="1">INDEX(konyvek!$A$2:$A$113,RAND()*110+2)</f>
        <v>J45</v>
      </c>
      <c r="B168">
        <f t="shared" ca="1" si="6"/>
        <v>34</v>
      </c>
      <c r="C168" s="9">
        <f t="shared" ca="1" si="7"/>
        <v>43930.751654451771</v>
      </c>
      <c r="D168">
        <f t="shared" ca="1" si="8"/>
        <v>2</v>
      </c>
    </row>
    <row r="169" spans="1:4" x14ac:dyDescent="0.2">
      <c r="A169" t="str">
        <f ca="1">INDEX(konyvek!$A$2:$A$113,RAND()*110+2)</f>
        <v>K05B</v>
      </c>
      <c r="B169">
        <f t="shared" ca="1" si="6"/>
        <v>30</v>
      </c>
      <c r="C169" s="9">
        <f t="shared" ca="1" si="7"/>
        <v>43921.661478786242</v>
      </c>
      <c r="D169">
        <f t="shared" ca="1" si="8"/>
        <v>3</v>
      </c>
    </row>
    <row r="170" spans="1:4" x14ac:dyDescent="0.2">
      <c r="A170" t="str">
        <f ca="1">INDEX(konyvek!$A$2:$A$113,RAND()*110+2)</f>
        <v>T31</v>
      </c>
      <c r="B170">
        <f t="shared" ca="1" si="6"/>
        <v>27</v>
      </c>
      <c r="C170" s="9">
        <f t="shared" ca="1" si="7"/>
        <v>43912.12289654788</v>
      </c>
      <c r="D170">
        <f t="shared" ca="1" si="8"/>
        <v>2</v>
      </c>
    </row>
    <row r="171" spans="1:4" x14ac:dyDescent="0.2">
      <c r="A171" t="str">
        <f ca="1">INDEX(konyvek!$A$2:$A$113,RAND()*110+2)</f>
        <v>A711</v>
      </c>
      <c r="B171">
        <f t="shared" ca="1" si="6"/>
        <v>23</v>
      </c>
      <c r="C171" s="9">
        <f t="shared" ca="1" si="7"/>
        <v>43936.872935996587</v>
      </c>
      <c r="D171">
        <f t="shared" ca="1" si="8"/>
        <v>3</v>
      </c>
    </row>
    <row r="172" spans="1:4" x14ac:dyDescent="0.2">
      <c r="A172" t="str">
        <f ca="1">INDEX(konyvek!$A$2:$A$113,RAND()*110+2)</f>
        <v>T58</v>
      </c>
      <c r="B172">
        <f t="shared" ca="1" si="6"/>
        <v>18</v>
      </c>
      <c r="C172" s="9">
        <f t="shared" ca="1" si="7"/>
        <v>43925.312515928112</v>
      </c>
      <c r="D172">
        <f t="shared" ca="1" si="8"/>
        <v>2</v>
      </c>
    </row>
    <row r="173" spans="1:4" x14ac:dyDescent="0.2">
      <c r="A173" t="str">
        <f ca="1">INDEX(konyvek!$A$2:$A$113,RAND()*110+2)</f>
        <v>A61B</v>
      </c>
      <c r="B173">
        <f t="shared" ca="1" si="6"/>
        <v>4</v>
      </c>
      <c r="C173" s="9">
        <f t="shared" ca="1" si="7"/>
        <v>43917.160055974411</v>
      </c>
      <c r="D173">
        <f t="shared" ca="1" si="8"/>
        <v>1</v>
      </c>
    </row>
    <row r="174" spans="1:4" x14ac:dyDescent="0.2">
      <c r="A174" t="str">
        <f ca="1">INDEX(konyvek!$A$2:$A$113,RAND()*110+2)</f>
        <v>M11</v>
      </c>
      <c r="B174">
        <f t="shared" ca="1" si="6"/>
        <v>48</v>
      </c>
      <c r="C174" s="9">
        <f t="shared" ca="1" si="7"/>
        <v>43937.263506608768</v>
      </c>
      <c r="D174">
        <f t="shared" ca="1" si="8"/>
        <v>2</v>
      </c>
    </row>
    <row r="175" spans="1:4" x14ac:dyDescent="0.2">
      <c r="A175" t="str">
        <f ca="1">INDEX(konyvek!$A$2:$A$113,RAND()*110+2)</f>
        <v>T43</v>
      </c>
      <c r="B175">
        <f t="shared" ca="1" si="6"/>
        <v>48</v>
      </c>
      <c r="C175" s="9">
        <f t="shared" ca="1" si="7"/>
        <v>43929.584754591837</v>
      </c>
      <c r="D175">
        <f t="shared" ca="1" si="8"/>
        <v>1</v>
      </c>
    </row>
    <row r="176" spans="1:4" x14ac:dyDescent="0.2">
      <c r="A176" t="str">
        <f ca="1">INDEX(konyvek!$A$2:$A$113,RAND()*110+2)</f>
        <v>J20</v>
      </c>
      <c r="B176">
        <f t="shared" ca="1" si="6"/>
        <v>43</v>
      </c>
      <c r="C176" s="9">
        <f t="shared" ca="1" si="7"/>
        <v>43920.593612399316</v>
      </c>
      <c r="D176">
        <f t="shared" ca="1" si="8"/>
        <v>1</v>
      </c>
    </row>
    <row r="177" spans="1:4" x14ac:dyDescent="0.2">
      <c r="A177" t="str">
        <f ca="1">INDEX(konyvek!$A$2:$A$113,RAND()*110+2)</f>
        <v>M31</v>
      </c>
      <c r="B177">
        <f t="shared" ca="1" si="6"/>
        <v>16</v>
      </c>
      <c r="C177" s="9">
        <f t="shared" ca="1" si="7"/>
        <v>43935.01064058434</v>
      </c>
      <c r="D177">
        <f t="shared" ca="1" si="8"/>
        <v>3</v>
      </c>
    </row>
    <row r="178" spans="1:4" x14ac:dyDescent="0.2">
      <c r="A178" t="str">
        <f ca="1">INDEX(konyvek!$A$2:$A$113,RAND()*110+2)</f>
        <v>T64</v>
      </c>
      <c r="B178">
        <f t="shared" ca="1" si="6"/>
        <v>19</v>
      </c>
      <c r="C178" s="9">
        <f t="shared" ca="1" si="7"/>
        <v>43908.71965578961</v>
      </c>
      <c r="D178">
        <f t="shared" ca="1" si="8"/>
        <v>1</v>
      </c>
    </row>
    <row r="179" spans="1:4" x14ac:dyDescent="0.2">
      <c r="A179" t="str">
        <f ca="1">INDEX(konyvek!$A$2:$A$113,RAND()*110+2)</f>
        <v>T45</v>
      </c>
      <c r="B179">
        <f t="shared" ca="1" si="6"/>
        <v>7</v>
      </c>
      <c r="C179" s="9">
        <f t="shared" ca="1" si="7"/>
        <v>43925.314691454681</v>
      </c>
      <c r="D179">
        <f t="shared" ca="1" si="8"/>
        <v>2</v>
      </c>
    </row>
    <row r="180" spans="1:4" x14ac:dyDescent="0.2">
      <c r="A180" t="str">
        <f ca="1">INDEX(konyvek!$A$2:$A$113,RAND()*110+2)</f>
        <v>M21</v>
      </c>
      <c r="B180">
        <f t="shared" ca="1" si="6"/>
        <v>66</v>
      </c>
      <c r="C180" s="9">
        <f t="shared" ca="1" si="7"/>
        <v>43918.781818858246</v>
      </c>
      <c r="D180">
        <f t="shared" ca="1" si="8"/>
        <v>3</v>
      </c>
    </row>
    <row r="181" spans="1:4" x14ac:dyDescent="0.2">
      <c r="A181" t="str">
        <f ca="1">INDEX(konyvek!$A$2:$A$113,RAND()*110+2)</f>
        <v>B32</v>
      </c>
      <c r="B181">
        <f t="shared" ca="1" si="6"/>
        <v>38</v>
      </c>
      <c r="C181" s="9">
        <f t="shared" ca="1" si="7"/>
        <v>43914.914523754378</v>
      </c>
      <c r="D181">
        <f t="shared" ca="1" si="8"/>
        <v>2</v>
      </c>
    </row>
    <row r="182" spans="1:4" x14ac:dyDescent="0.2">
      <c r="A182" t="str">
        <f ca="1">INDEX(konyvek!$A$2:$A$113,RAND()*110+2)</f>
        <v>M04</v>
      </c>
      <c r="B182">
        <f t="shared" ca="1" si="6"/>
        <v>57</v>
      </c>
      <c r="C182" s="9">
        <f t="shared" ca="1" si="7"/>
        <v>43927.41810337107</v>
      </c>
      <c r="D182">
        <f t="shared" ca="1" si="8"/>
        <v>2</v>
      </c>
    </row>
    <row r="183" spans="1:4" x14ac:dyDescent="0.2">
      <c r="A183" t="str">
        <f ca="1">INDEX(konyvek!$A$2:$A$113,RAND()*110+2)</f>
        <v>J15</v>
      </c>
      <c r="B183">
        <f t="shared" ca="1" si="6"/>
        <v>48</v>
      </c>
      <c r="C183" s="9">
        <f t="shared" ca="1" si="7"/>
        <v>43920.463454816876</v>
      </c>
      <c r="D183">
        <f t="shared" ca="1" si="8"/>
        <v>1</v>
      </c>
    </row>
    <row r="184" spans="1:4" x14ac:dyDescent="0.2">
      <c r="A184" t="str">
        <f ca="1">INDEX(konyvek!$A$2:$A$113,RAND()*110+2)</f>
        <v>J44</v>
      </c>
      <c r="B184">
        <f t="shared" ca="1" si="6"/>
        <v>37</v>
      </c>
      <c r="C184" s="9">
        <f t="shared" ca="1" si="7"/>
        <v>43926.322658919198</v>
      </c>
      <c r="D184">
        <f t="shared" ca="1" si="8"/>
        <v>1</v>
      </c>
    </row>
    <row r="185" spans="1:4" x14ac:dyDescent="0.2">
      <c r="A185" t="str">
        <f ca="1">INDEX(konyvek!$A$2:$A$113,RAND()*110+2)</f>
        <v>T38</v>
      </c>
      <c r="B185">
        <f t="shared" ca="1" si="6"/>
        <v>57</v>
      </c>
      <c r="C185" s="9">
        <f t="shared" ca="1" si="7"/>
        <v>43903.280096474737</v>
      </c>
      <c r="D185">
        <f t="shared" ca="1" si="8"/>
        <v>3</v>
      </c>
    </row>
    <row r="186" spans="1:4" x14ac:dyDescent="0.2">
      <c r="A186" t="str">
        <f ca="1">INDEX(konyvek!$A$2:$A$113,RAND()*110+2)</f>
        <v>J38</v>
      </c>
      <c r="B186">
        <f t="shared" ca="1" si="6"/>
        <v>32</v>
      </c>
      <c r="C186" s="9">
        <f t="shared" ca="1" si="7"/>
        <v>43911.095334607176</v>
      </c>
      <c r="D186">
        <f t="shared" ca="1" si="8"/>
        <v>2</v>
      </c>
    </row>
    <row r="187" spans="1:4" x14ac:dyDescent="0.2">
      <c r="A187" t="str">
        <f ca="1">INDEX(konyvek!$A$2:$A$113,RAND()*110+2)</f>
        <v>J20</v>
      </c>
      <c r="B187">
        <f t="shared" ca="1" si="6"/>
        <v>5</v>
      </c>
      <c r="C187" s="9">
        <f t="shared" ca="1" si="7"/>
        <v>43930.645057311063</v>
      </c>
      <c r="D187">
        <f t="shared" ca="1" si="8"/>
        <v>2</v>
      </c>
    </row>
    <row r="188" spans="1:4" x14ac:dyDescent="0.2">
      <c r="A188" t="str">
        <f ca="1">INDEX(konyvek!$A$2:$A$113,RAND()*110+2)</f>
        <v>M20</v>
      </c>
      <c r="B188">
        <f t="shared" ca="1" si="6"/>
        <v>23</v>
      </c>
      <c r="C188" s="9">
        <f t="shared" ca="1" si="7"/>
        <v>43919.09813510142</v>
      </c>
      <c r="D188">
        <f t="shared" ca="1" si="8"/>
        <v>2</v>
      </c>
    </row>
    <row r="189" spans="1:4" x14ac:dyDescent="0.2">
      <c r="A189" t="str">
        <f ca="1">INDEX(konyvek!$A$2:$A$113,RAND()*110+2)</f>
        <v>T42B</v>
      </c>
      <c r="B189">
        <f t="shared" ca="1" si="6"/>
        <v>42</v>
      </c>
      <c r="C189" s="9">
        <f t="shared" ca="1" si="7"/>
        <v>43925.239287148535</v>
      </c>
      <c r="D189">
        <f t="shared" ca="1" si="8"/>
        <v>3</v>
      </c>
    </row>
    <row r="190" spans="1:4" x14ac:dyDescent="0.2">
      <c r="A190" t="str">
        <f ca="1">INDEX(konyvek!$A$2:$A$113,RAND()*110+2)</f>
        <v>T13C</v>
      </c>
      <c r="B190">
        <f t="shared" ca="1" si="6"/>
        <v>7</v>
      </c>
      <c r="C190" s="9">
        <f t="shared" ca="1" si="7"/>
        <v>43924.572745303434</v>
      </c>
      <c r="D190">
        <f t="shared" ca="1" si="8"/>
        <v>1</v>
      </c>
    </row>
    <row r="191" spans="1:4" x14ac:dyDescent="0.2">
      <c r="A191" t="str">
        <f ca="1">INDEX(konyvek!$A$2:$A$113,RAND()*110+2)</f>
        <v>K41</v>
      </c>
      <c r="B191">
        <f t="shared" ca="1" si="6"/>
        <v>55</v>
      </c>
      <c r="C191" s="9">
        <f t="shared" ca="1" si="7"/>
        <v>43936.000974330149</v>
      </c>
      <c r="D191">
        <f t="shared" ca="1" si="8"/>
        <v>3</v>
      </c>
    </row>
    <row r="192" spans="1:4" x14ac:dyDescent="0.2">
      <c r="A192" t="str">
        <f ca="1">INDEX(konyvek!$A$2:$A$113,RAND()*110+2)</f>
        <v>T41B</v>
      </c>
      <c r="B192">
        <f t="shared" ca="1" si="6"/>
        <v>7</v>
      </c>
      <c r="C192" s="9">
        <f t="shared" ca="1" si="7"/>
        <v>43907.014143866356</v>
      </c>
      <c r="D192">
        <f t="shared" ca="1" si="8"/>
        <v>2</v>
      </c>
    </row>
    <row r="193" spans="1:4" x14ac:dyDescent="0.2">
      <c r="A193" t="str">
        <f ca="1">INDEX(konyvek!$A$2:$A$113,RAND()*110+2)</f>
        <v>K33B</v>
      </c>
      <c r="B193">
        <f t="shared" ca="1" si="6"/>
        <v>49</v>
      </c>
      <c r="C193" s="9">
        <f t="shared" ca="1" si="7"/>
        <v>43936.599689750612</v>
      </c>
      <c r="D193">
        <f t="shared" ca="1" si="8"/>
        <v>1</v>
      </c>
    </row>
    <row r="194" spans="1:4" x14ac:dyDescent="0.2">
      <c r="A194" t="str">
        <f ca="1">INDEX(konyvek!$A$2:$A$113,RAND()*110+2)</f>
        <v>M31</v>
      </c>
      <c r="B194">
        <f t="shared" ref="B194:B211" ca="1" si="9">INT(RAND()*66+1)</f>
        <v>41</v>
      </c>
      <c r="C194" s="9">
        <f t="shared" ref="C194:C211" ca="1" si="10">TODAY()-RAND()*38</f>
        <v>43936.933532184659</v>
      </c>
      <c r="D194">
        <f t="shared" ref="D194:D211" ca="1" si="11">INT(RAND()*3)+1</f>
        <v>2</v>
      </c>
    </row>
    <row r="195" spans="1:4" x14ac:dyDescent="0.2">
      <c r="A195" t="str">
        <f ca="1">INDEX(konyvek!$A$2:$A$113,RAND()*110+2)</f>
        <v>J36</v>
      </c>
      <c r="B195">
        <f t="shared" ca="1" si="9"/>
        <v>56</v>
      </c>
      <c r="C195" s="9">
        <f t="shared" ca="1" si="10"/>
        <v>43909.450360723044</v>
      </c>
      <c r="D195">
        <f t="shared" ca="1" si="11"/>
        <v>3</v>
      </c>
    </row>
    <row r="196" spans="1:4" x14ac:dyDescent="0.2">
      <c r="A196" t="str">
        <f ca="1">INDEX(konyvek!$A$2:$A$113,RAND()*110+2)</f>
        <v>J41</v>
      </c>
      <c r="B196">
        <f t="shared" ca="1" si="9"/>
        <v>53</v>
      </c>
      <c r="C196" s="9">
        <f t="shared" ca="1" si="10"/>
        <v>43906.935200336527</v>
      </c>
      <c r="D196">
        <f t="shared" ca="1" si="11"/>
        <v>3</v>
      </c>
    </row>
    <row r="197" spans="1:4" x14ac:dyDescent="0.2">
      <c r="A197" t="str">
        <f ca="1">INDEX(konyvek!$A$2:$A$113,RAND()*110+2)</f>
        <v>J26</v>
      </c>
      <c r="B197">
        <f t="shared" ca="1" si="9"/>
        <v>2</v>
      </c>
      <c r="C197" s="9">
        <f t="shared" ca="1" si="10"/>
        <v>43915.94719573576</v>
      </c>
      <c r="D197">
        <f t="shared" ca="1" si="11"/>
        <v>1</v>
      </c>
    </row>
    <row r="198" spans="1:4" x14ac:dyDescent="0.2">
      <c r="A198" t="str">
        <f ca="1">INDEX(konyvek!$A$2:$A$113,RAND()*110+2)</f>
        <v>M04</v>
      </c>
      <c r="B198">
        <f t="shared" ca="1" si="9"/>
        <v>23</v>
      </c>
      <c r="C198" s="9">
        <f t="shared" ca="1" si="10"/>
        <v>43927.029072174853</v>
      </c>
      <c r="D198">
        <f t="shared" ca="1" si="11"/>
        <v>2</v>
      </c>
    </row>
    <row r="199" spans="1:4" x14ac:dyDescent="0.2">
      <c r="A199" t="str">
        <f ca="1">INDEX(konyvek!$A$2:$A$113,RAND()*110+2)</f>
        <v>T43</v>
      </c>
      <c r="B199">
        <f t="shared" ca="1" si="9"/>
        <v>3</v>
      </c>
      <c r="C199" s="9">
        <f t="shared" ca="1" si="10"/>
        <v>43913.84167787715</v>
      </c>
      <c r="D199">
        <f t="shared" ca="1" si="11"/>
        <v>3</v>
      </c>
    </row>
    <row r="200" spans="1:4" x14ac:dyDescent="0.2">
      <c r="A200" t="str">
        <f ca="1">INDEX(konyvek!$A$2:$A$113,RAND()*110+2)</f>
        <v>T31</v>
      </c>
      <c r="B200">
        <f t="shared" ca="1" si="9"/>
        <v>55</v>
      </c>
      <c r="C200" s="9">
        <f t="shared" ca="1" si="10"/>
        <v>43933.202273039504</v>
      </c>
      <c r="D200">
        <f t="shared" ca="1" si="11"/>
        <v>3</v>
      </c>
    </row>
    <row r="201" spans="1:4" x14ac:dyDescent="0.2">
      <c r="A201" t="str">
        <f ca="1">INDEX(konyvek!$A$2:$A$113,RAND()*110+2)</f>
        <v>B32</v>
      </c>
      <c r="B201">
        <f t="shared" ca="1" si="9"/>
        <v>40</v>
      </c>
      <c r="C201" s="9">
        <f t="shared" ca="1" si="10"/>
        <v>43905.424443618358</v>
      </c>
      <c r="D201">
        <f t="shared" ca="1" si="11"/>
        <v>3</v>
      </c>
    </row>
    <row r="202" spans="1:4" x14ac:dyDescent="0.2">
      <c r="A202" t="str">
        <f ca="1">INDEX(konyvek!$A$2:$A$113,RAND()*110+2)</f>
        <v>T11C</v>
      </c>
      <c r="B202">
        <f t="shared" ca="1" si="9"/>
        <v>17</v>
      </c>
      <c r="C202" s="9">
        <f t="shared" ca="1" si="10"/>
        <v>43920.612534750195</v>
      </c>
      <c r="D202">
        <f t="shared" ca="1" si="11"/>
        <v>3</v>
      </c>
    </row>
    <row r="203" spans="1:4" x14ac:dyDescent="0.2">
      <c r="A203" t="str">
        <f ca="1">INDEX(konyvek!$A$2:$A$113,RAND()*110+2)</f>
        <v>J17</v>
      </c>
      <c r="B203">
        <f t="shared" ca="1" si="9"/>
        <v>6</v>
      </c>
      <c r="C203" s="9">
        <f t="shared" ca="1" si="10"/>
        <v>43931.74526116324</v>
      </c>
      <c r="D203">
        <f t="shared" ca="1" si="11"/>
        <v>3</v>
      </c>
    </row>
    <row r="204" spans="1:4" x14ac:dyDescent="0.2">
      <c r="A204" t="str">
        <f ca="1">INDEX(konyvek!$A$2:$A$113,RAND()*110+2)</f>
        <v>J32</v>
      </c>
      <c r="B204">
        <f t="shared" ca="1" si="9"/>
        <v>54</v>
      </c>
      <c r="C204" s="9">
        <f t="shared" ca="1" si="10"/>
        <v>43922.819992189012</v>
      </c>
      <c r="D204">
        <f t="shared" ca="1" si="11"/>
        <v>3</v>
      </c>
    </row>
    <row r="205" spans="1:4" x14ac:dyDescent="0.2">
      <c r="A205" t="str">
        <f ca="1">INDEX(konyvek!$A$2:$A$113,RAND()*110+2)</f>
        <v>A78B</v>
      </c>
      <c r="B205">
        <f t="shared" ca="1" si="9"/>
        <v>24</v>
      </c>
      <c r="C205" s="9">
        <f t="shared" ca="1" si="10"/>
        <v>43904.633999536607</v>
      </c>
      <c r="D205">
        <f t="shared" ca="1" si="11"/>
        <v>3</v>
      </c>
    </row>
    <row r="206" spans="1:4" x14ac:dyDescent="0.2">
      <c r="A206" t="str">
        <f ca="1">INDEX(konyvek!$A$2:$A$113,RAND()*110+2)</f>
        <v>T11C</v>
      </c>
      <c r="B206">
        <f t="shared" ca="1" si="9"/>
        <v>66</v>
      </c>
      <c r="C206" s="9">
        <f t="shared" ca="1" si="10"/>
        <v>43933.493451006965</v>
      </c>
      <c r="D206">
        <f t="shared" ca="1" si="11"/>
        <v>1</v>
      </c>
    </row>
    <row r="207" spans="1:4" x14ac:dyDescent="0.2">
      <c r="A207" t="str">
        <f ca="1">INDEX(konyvek!$A$2:$A$113,RAND()*110+2)</f>
        <v>J45</v>
      </c>
      <c r="B207">
        <f t="shared" ca="1" si="9"/>
        <v>27</v>
      </c>
      <c r="C207" s="9">
        <f t="shared" ca="1" si="10"/>
        <v>43914.677142822344</v>
      </c>
      <c r="D207">
        <f t="shared" ca="1" si="11"/>
        <v>3</v>
      </c>
    </row>
    <row r="208" spans="1:4" x14ac:dyDescent="0.2">
      <c r="A208" t="str">
        <f ca="1">INDEX(konyvek!$A$2:$A$113,RAND()*110+2)</f>
        <v>M27</v>
      </c>
      <c r="B208">
        <f t="shared" ca="1" si="9"/>
        <v>32</v>
      </c>
      <c r="C208" s="9">
        <f t="shared" ca="1" si="10"/>
        <v>43904.519629530943</v>
      </c>
      <c r="D208">
        <f t="shared" ca="1" si="11"/>
        <v>2</v>
      </c>
    </row>
    <row r="209" spans="1:4" x14ac:dyDescent="0.2">
      <c r="A209" t="str">
        <f ca="1">INDEX(konyvek!$A$2:$A$113,RAND()*110+2)</f>
        <v>UK02</v>
      </c>
      <c r="B209">
        <f t="shared" ca="1" si="9"/>
        <v>47</v>
      </c>
      <c r="C209" s="9">
        <f t="shared" ca="1" si="10"/>
        <v>43905.952915214781</v>
      </c>
      <c r="D209">
        <f t="shared" ca="1" si="11"/>
        <v>2</v>
      </c>
    </row>
    <row r="210" spans="1:4" x14ac:dyDescent="0.2">
      <c r="A210" t="str">
        <f ca="1">INDEX(konyvek!$A$2:$A$113,RAND()*110+2)</f>
        <v>M28</v>
      </c>
      <c r="B210">
        <f t="shared" ca="1" si="9"/>
        <v>42</v>
      </c>
      <c r="C210" s="9">
        <f t="shared" ca="1" si="10"/>
        <v>43923.591080521197</v>
      </c>
      <c r="D210">
        <f t="shared" ca="1" si="11"/>
        <v>2</v>
      </c>
    </row>
    <row r="211" spans="1:4" x14ac:dyDescent="0.2">
      <c r="A211" t="str">
        <f ca="1">INDEX(konyvek!$A$2:$A$113,RAND()*110+2)</f>
        <v>M12</v>
      </c>
      <c r="B211">
        <f t="shared" ca="1" si="9"/>
        <v>6</v>
      </c>
      <c r="C211" s="9">
        <f t="shared" ca="1" si="10"/>
        <v>43930.871050678412</v>
      </c>
      <c r="D211">
        <f t="shared" ca="1" si="11"/>
        <v>3</v>
      </c>
    </row>
  </sheetData>
  <pageMargins left="0" right="0" top="0.39370078740157505" bottom="0.39370078740157505" header="0" footer="0"/>
  <headerFooter>
    <oddHeader>&amp;C&amp;A</oddHeader>
    <oddFooter>&amp;COldal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EF3F1B672F92404DA4612D689E6330F4" ma:contentTypeVersion="10" ma:contentTypeDescription="Új dokumentum létrehozása." ma:contentTypeScope="" ma:versionID="0f0fe499345f6064ba71475153e7e201">
  <xsd:schema xmlns:xsd="http://www.w3.org/2001/XMLSchema" xmlns:xs="http://www.w3.org/2001/XMLSchema" xmlns:p="http://schemas.microsoft.com/office/2006/metadata/properties" xmlns:ns3="e9ea89b1-39f3-4e4c-b6f4-a136fb5fd611" xmlns:ns4="11fe93e7-c005-4231-a05f-4c1f363a64b0" targetNamespace="http://schemas.microsoft.com/office/2006/metadata/properties" ma:root="true" ma:fieldsID="07a1060ba072f5aecd0e14b792bb7837" ns3:_="" ns4:_="">
    <xsd:import namespace="e9ea89b1-39f3-4e4c-b6f4-a136fb5fd611"/>
    <xsd:import namespace="11fe93e7-c005-4231-a05f-4c1f363a64b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ea89b1-39f3-4e4c-b6f4-a136fb5fd6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fe93e7-c005-4231-a05f-4c1f363a64b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Résztvevők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Megosztva részletekkel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Megosztási tipp kivonat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624997-F9BC-4F05-9298-0489F50FBF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ea89b1-39f3-4e4c-b6f4-a136fb5fd611"/>
    <ds:schemaRef ds:uri="11fe93e7-c005-4231-a05f-4c1f363a64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E3CF19-4F70-4621-957C-1FBA08F272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F59C8D-3484-4A33-8514-BBEB09007001}">
  <ds:schemaRefs>
    <ds:schemaRef ds:uri="http://purl.org/dc/terms/"/>
    <ds:schemaRef ds:uri="http://schemas.openxmlformats.org/package/2006/metadata/core-properties"/>
    <ds:schemaRef ds:uri="11fe93e7-c005-4231-a05f-4c1f363a64b0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e9ea89b1-39f3-4e4c-b6f4-a136fb5fd61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28</TotalTime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Névvel ellátott tartományok</vt:lpstr>
      </vt:variant>
      <vt:variant>
        <vt:i4>3</vt:i4>
      </vt:variant>
    </vt:vector>
  </HeadingPairs>
  <TitlesOfParts>
    <vt:vector size="6" baseType="lpstr">
      <vt:lpstr>konyvek</vt:lpstr>
      <vt:lpstr>kolcsonzo</vt:lpstr>
      <vt:lpstr>kolcsonzes</vt:lpstr>
      <vt:lpstr>konyvek!HTML_1</vt:lpstr>
      <vt:lpstr>konyvek!HTML_all</vt:lpstr>
      <vt:lpstr>konyvek!HTML_tables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Sanyi</dc:creator>
  <cp:lastModifiedBy>Sanyi</cp:lastModifiedBy>
  <cp:revision>6</cp:revision>
  <dcterms:created xsi:type="dcterms:W3CDTF">2020-04-20T14:13:33Z</dcterms:created>
  <dcterms:modified xsi:type="dcterms:W3CDTF">2020-04-20T14:13:33Z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0x010100EF3F1B672F92404DA4612D689E6330F4</vt:lpwstr>
  </property>
</Properties>
</file>