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hi_000\github\Hackathon_2018\Dados\"/>
    </mc:Choice>
  </mc:AlternateContent>
  <bookViews>
    <workbookView xWindow="0" yWindow="0" windowWidth="20460" windowHeight="768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1" i="1"/>
  <c r="E12" i="1"/>
  <c r="E13" i="1"/>
  <c r="E14" i="1"/>
  <c r="E15" i="1"/>
  <c r="E16" i="1"/>
  <c r="E10" i="1"/>
  <c r="D11" i="1"/>
  <c r="D12" i="1"/>
  <c r="D13" i="1"/>
  <c r="D14" i="1"/>
  <c r="D15" i="1"/>
  <c r="D16" i="1"/>
  <c r="D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C11" i="1"/>
  <c r="C12" i="1"/>
  <c r="C13" i="1"/>
  <c r="C14" i="1"/>
  <c r="C15" i="1"/>
  <c r="C16" i="1"/>
  <c r="C10" i="1"/>
  <c r="B7" i="1"/>
  <c r="B6" i="1"/>
  <c r="B5" i="1"/>
  <c r="B4" i="1"/>
  <c r="B3" i="1"/>
  <c r="B2" i="1"/>
  <c r="B8" i="1"/>
  <c r="AR2" i="1" l="1"/>
  <c r="AR10" i="1" s="1"/>
</calcChain>
</file>

<file path=xl/sharedStrings.xml><?xml version="1.0" encoding="utf-8"?>
<sst xmlns="http://schemas.openxmlformats.org/spreadsheetml/2006/main" count="138" uniqueCount="137">
  <si>
    <t>Ano</t>
  </si>
  <si>
    <t>PL-ABEV</t>
  </si>
  <si>
    <t>RL-ABEV</t>
  </si>
  <si>
    <t>EBD-ABEV</t>
  </si>
  <si>
    <t>DEA-ABEV</t>
  </si>
  <si>
    <t>IR-ABEV</t>
  </si>
  <si>
    <t>LL-ABEV</t>
  </si>
  <si>
    <t>CX-ABEV</t>
  </si>
  <si>
    <t>DB-ABEV</t>
  </si>
  <si>
    <t>FCO-ABEV</t>
  </si>
  <si>
    <t>CPX-ABEV</t>
  </si>
  <si>
    <t>FCF-ABEV</t>
  </si>
  <si>
    <t>PL-UNIP</t>
  </si>
  <si>
    <t>RL-UNIP</t>
  </si>
  <si>
    <t>EBD-UNIP</t>
  </si>
  <si>
    <t>DEA-UNIP</t>
  </si>
  <si>
    <t>IR-UNIP</t>
  </si>
  <si>
    <t>LL-UNIP</t>
  </si>
  <si>
    <t>CX-UNIP</t>
  </si>
  <si>
    <t>DB-UNIP</t>
  </si>
  <si>
    <t>FCO-UNIP</t>
  </si>
  <si>
    <t>CPX-UNIP</t>
  </si>
  <si>
    <t>FCF-UNIP</t>
  </si>
  <si>
    <t>PL-SZNO</t>
  </si>
  <si>
    <t>RL-SZNO</t>
  </si>
  <si>
    <t>EBD-SZNO</t>
  </si>
  <si>
    <t>DEA-SZNO</t>
  </si>
  <si>
    <t>IR-SZNO</t>
  </si>
  <si>
    <t>LL-SZNO</t>
  </si>
  <si>
    <t>CX-SNZO</t>
  </si>
  <si>
    <t>DB-SZNO</t>
  </si>
  <si>
    <t>FCO-SZNO</t>
  </si>
  <si>
    <t>CPX-SZNO</t>
  </si>
  <si>
    <t>FCF-SZNO</t>
  </si>
  <si>
    <t>PL-JBSS</t>
  </si>
  <si>
    <t>RL-JBSS</t>
  </si>
  <si>
    <t>EBD-JBSS</t>
  </si>
  <si>
    <t>DEA-JBSS</t>
  </si>
  <si>
    <t>IR-JBSS</t>
  </si>
  <si>
    <t>LL-JBSS</t>
  </si>
  <si>
    <t>CX-JBSS</t>
  </si>
  <si>
    <t>DB-JBSS</t>
  </si>
  <si>
    <t>FCO-JBSS</t>
  </si>
  <si>
    <t>CPX-JBSS</t>
  </si>
  <si>
    <t>FCF-JBSS</t>
  </si>
  <si>
    <t>PL-HYPE</t>
  </si>
  <si>
    <t>RL-HYPE</t>
  </si>
  <si>
    <t>EBD-HYPE</t>
  </si>
  <si>
    <t>DEA-HYPE</t>
  </si>
  <si>
    <t>IR-HYPE</t>
  </si>
  <si>
    <t>LL-HYPE</t>
  </si>
  <si>
    <t>CX-HYPE</t>
  </si>
  <si>
    <t>DB-HYPE</t>
  </si>
  <si>
    <t>FCO-HYPE</t>
  </si>
  <si>
    <t>CPX-HYPE</t>
  </si>
  <si>
    <t>FCF-HYPE</t>
  </si>
  <si>
    <t>PL-CIEL</t>
  </si>
  <si>
    <t>RL-CIEL</t>
  </si>
  <si>
    <t>EBD-CIEL</t>
  </si>
  <si>
    <t>DEA-CIEL</t>
  </si>
  <si>
    <t>IR-CIEL</t>
  </si>
  <si>
    <t>LL-CIEL</t>
  </si>
  <si>
    <t>CX-CIEL</t>
  </si>
  <si>
    <t>DB-CIEL</t>
  </si>
  <si>
    <t>FCO-CIEL</t>
  </si>
  <si>
    <t>CPX-CIEL</t>
  </si>
  <si>
    <t>FCF-CIEL</t>
  </si>
  <si>
    <t>PL-COMG</t>
  </si>
  <si>
    <t>RL-COMG</t>
  </si>
  <si>
    <t>EBD-COMG</t>
  </si>
  <si>
    <t>DEA-COMG</t>
  </si>
  <si>
    <t>IR-COMG</t>
  </si>
  <si>
    <t>LL-COMG</t>
  </si>
  <si>
    <t>CX-COMG</t>
  </si>
  <si>
    <t>DB-COMG</t>
  </si>
  <si>
    <t>FCO-COMG</t>
  </si>
  <si>
    <t>CPX-COMG</t>
  </si>
  <si>
    <t>FCF-COMG</t>
  </si>
  <si>
    <t>PL-ELTP</t>
  </si>
  <si>
    <t>RL-ELTP</t>
  </si>
  <si>
    <t>EBD-ELTP</t>
  </si>
  <si>
    <t>DEA-ELTP</t>
  </si>
  <si>
    <t>IR-ELTP</t>
  </si>
  <si>
    <t>LL-ELTP</t>
  </si>
  <si>
    <t>CX-ELTP</t>
  </si>
  <si>
    <t>DB-ELTP</t>
  </si>
  <si>
    <t>FCO-ELTP</t>
  </si>
  <si>
    <t>CPX-ELTP</t>
  </si>
  <si>
    <t>FCF-ELTP</t>
  </si>
  <si>
    <t>PL-EMBR</t>
  </si>
  <si>
    <t>RL-EMBR</t>
  </si>
  <si>
    <t>EBD-EMBR</t>
  </si>
  <si>
    <t>DEA-EMBR</t>
  </si>
  <si>
    <t>IR-EMBR</t>
  </si>
  <si>
    <t>LL-EMBR</t>
  </si>
  <si>
    <t>CX-EMBR</t>
  </si>
  <si>
    <t>DB-EMBR</t>
  </si>
  <si>
    <t>FCO-EMBR</t>
  </si>
  <si>
    <t>CPX-EMBR</t>
  </si>
  <si>
    <t>FCF-EMBR</t>
  </si>
  <si>
    <t>PL-GERD</t>
  </si>
  <si>
    <t>RL-GERD</t>
  </si>
  <si>
    <t>EBD-GERD</t>
  </si>
  <si>
    <t>DEA-GERD</t>
  </si>
  <si>
    <t>IR-GERD</t>
  </si>
  <si>
    <t>LL-GERD</t>
  </si>
  <si>
    <t>CX-GERD</t>
  </si>
  <si>
    <t>DB-GERD</t>
  </si>
  <si>
    <t>FCO-GERD</t>
  </si>
  <si>
    <t>CPX-GERD</t>
  </si>
  <si>
    <t>FCF-GERD</t>
  </si>
  <si>
    <t>PL-SBSP</t>
  </si>
  <si>
    <t>RL-SBSP</t>
  </si>
  <si>
    <t>EBD-SBSP</t>
  </si>
  <si>
    <t>DEA-SBSP</t>
  </si>
  <si>
    <t>IR-SBSP</t>
  </si>
  <si>
    <t>LL-SBSP</t>
  </si>
  <si>
    <t>CX-SBSP</t>
  </si>
  <si>
    <t>DB-SBSP</t>
  </si>
  <si>
    <t>FCO-SBSP</t>
  </si>
  <si>
    <t>CPX-SBSP</t>
  </si>
  <si>
    <t>FCF-WEGE</t>
  </si>
  <si>
    <t>PL-WEGE</t>
  </si>
  <si>
    <t>RL-WEGE</t>
  </si>
  <si>
    <t>EBD-WEGE</t>
  </si>
  <si>
    <t>DEA-WEGE</t>
  </si>
  <si>
    <t>IR-WEGE</t>
  </si>
  <si>
    <t>LL-WEGE</t>
  </si>
  <si>
    <t>CX-WEGE</t>
  </si>
  <si>
    <t>DB-WEGE</t>
  </si>
  <si>
    <t>FCO-WEGE</t>
  </si>
  <si>
    <t>CPX-WEGE</t>
  </si>
  <si>
    <t>Alckmin</t>
  </si>
  <si>
    <t>França</t>
  </si>
  <si>
    <t>PSDB</t>
  </si>
  <si>
    <t>ICMS</t>
  </si>
  <si>
    <t>label ICMS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</si>
</sst>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16"/>
  <sheetViews>
    <sheetView tabSelected="1" workbookViewId="0">
      <selection activeCell="F10" sqref="F10"/>
    </sheetView>
  </sheetViews>
  <sheetFormatPr defaultRowHeight="15" x14ac:dyDescent="0.25"/>
  <cols>
    <col min="78" max="78" width="10.42578125" bestFit="1" customWidth="1"/>
    <col min="137" max="138" width="10.140625" bestFit="1" customWidth="1"/>
  </cols>
  <sheetData>
    <row r="1" spans="1:1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121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</row>
    <row r="2" spans="1:138" x14ac:dyDescent="0.25">
      <c r="A2">
        <v>2012</v>
      </c>
      <c r="B2">
        <f>37269/60022</f>
        <v>0.62092232847955753</v>
      </c>
      <c r="C2">
        <v>32231</v>
      </c>
      <c r="D2">
        <v>15570</v>
      </c>
      <c r="E2">
        <v>-1940</v>
      </c>
      <c r="F2">
        <v>-2309</v>
      </c>
      <c r="G2">
        <v>10421</v>
      </c>
      <c r="H2">
        <v>9403</v>
      </c>
      <c r="I2">
        <v>3144</v>
      </c>
      <c r="J2">
        <v>14263</v>
      </c>
      <c r="K2">
        <v>-3014</v>
      </c>
      <c r="L2">
        <v>-7809</v>
      </c>
      <c r="M2">
        <v>412</v>
      </c>
      <c r="N2">
        <v>0</v>
      </c>
      <c r="O2">
        <v>37</v>
      </c>
      <c r="P2">
        <v>-4</v>
      </c>
      <c r="Q2">
        <v>1</v>
      </c>
      <c r="R2">
        <v>39</v>
      </c>
      <c r="S2">
        <v>263</v>
      </c>
      <c r="T2">
        <v>275</v>
      </c>
      <c r="U2">
        <v>46</v>
      </c>
      <c r="V2">
        <v>-1</v>
      </c>
      <c r="W2">
        <v>-190</v>
      </c>
      <c r="X2">
        <v>11002</v>
      </c>
      <c r="Y2">
        <v>5192</v>
      </c>
      <c r="Z2">
        <v>1271</v>
      </c>
      <c r="AA2">
        <v>-727</v>
      </c>
      <c r="AB2">
        <v>129</v>
      </c>
      <c r="AC2">
        <v>-182</v>
      </c>
      <c r="AD2">
        <v>4338</v>
      </c>
      <c r="AE2">
        <v>10719</v>
      </c>
      <c r="AF2">
        <v>670</v>
      </c>
      <c r="AG2">
        <v>-2783</v>
      </c>
      <c r="AH2">
        <v>3058</v>
      </c>
      <c r="AI2">
        <v>21433</v>
      </c>
      <c r="AJ2">
        <v>75697</v>
      </c>
      <c r="AK2">
        <v>4335</v>
      </c>
      <c r="AL2">
        <v>-1614</v>
      </c>
      <c r="AM2">
        <v>-620</v>
      </c>
      <c r="AN2">
        <v>763</v>
      </c>
      <c r="AO2">
        <v>5382</v>
      </c>
      <c r="AP2">
        <v>20488</v>
      </c>
      <c r="AQ2">
        <v>1472</v>
      </c>
      <c r="AR2">
        <f>1619</f>
        <v>1619</v>
      </c>
      <c r="AS2">
        <v>361</v>
      </c>
      <c r="AT2">
        <v>6868</v>
      </c>
      <c r="AU2">
        <v>3874</v>
      </c>
      <c r="AV2">
        <v>869</v>
      </c>
      <c r="AW2">
        <v>-98</v>
      </c>
      <c r="AX2">
        <v>-142</v>
      </c>
      <c r="AY2">
        <v>204</v>
      </c>
      <c r="AZ2">
        <v>1736</v>
      </c>
      <c r="BA2">
        <v>3960</v>
      </c>
      <c r="BB2">
        <v>714</v>
      </c>
      <c r="BC2">
        <v>-236</v>
      </c>
      <c r="BD2" s="1">
        <v>-1549</v>
      </c>
      <c r="BE2">
        <v>2413</v>
      </c>
      <c r="BF2">
        <v>5385</v>
      </c>
      <c r="BG2">
        <v>3038</v>
      </c>
      <c r="BH2">
        <v>-256</v>
      </c>
      <c r="BI2">
        <v>-1196</v>
      </c>
      <c r="BJ2">
        <v>2332</v>
      </c>
      <c r="BK2">
        <v>404</v>
      </c>
      <c r="BL2">
        <v>2114</v>
      </c>
      <c r="BM2">
        <v>1251</v>
      </c>
      <c r="BN2">
        <v>-310</v>
      </c>
      <c r="BO2">
        <v>350</v>
      </c>
      <c r="BP2">
        <v>2174</v>
      </c>
      <c r="BQ2">
        <v>5280</v>
      </c>
      <c r="BR2">
        <v>727</v>
      </c>
      <c r="BS2">
        <v>-49</v>
      </c>
      <c r="BT2">
        <v>-144</v>
      </c>
      <c r="BU2">
        <v>370</v>
      </c>
      <c r="BV2">
        <v>170</v>
      </c>
      <c r="BW2">
        <v>2520</v>
      </c>
      <c r="BX2">
        <v>488</v>
      </c>
      <c r="BY2">
        <v>-616</v>
      </c>
      <c r="BZ2">
        <v>257</v>
      </c>
      <c r="CA2">
        <v>1709</v>
      </c>
      <c r="CB2">
        <v>9959</v>
      </c>
      <c r="CC2">
        <v>575</v>
      </c>
      <c r="CD2">
        <v>-451</v>
      </c>
      <c r="CE2">
        <v>-17</v>
      </c>
      <c r="CF2">
        <v>55</v>
      </c>
      <c r="CG2">
        <v>815</v>
      </c>
      <c r="CH2">
        <v>2802</v>
      </c>
      <c r="CI2">
        <v>332</v>
      </c>
      <c r="CJ2">
        <v>-872</v>
      </c>
      <c r="CK2">
        <v>-301</v>
      </c>
      <c r="CL2">
        <v>6848</v>
      </c>
      <c r="CM2">
        <v>12180</v>
      </c>
      <c r="CN2">
        <v>1763</v>
      </c>
      <c r="CO2">
        <v>-546</v>
      </c>
      <c r="CP2">
        <v>-523</v>
      </c>
      <c r="CQ2">
        <v>699</v>
      </c>
      <c r="CR2">
        <v>4862</v>
      </c>
      <c r="CS2">
        <v>4223</v>
      </c>
      <c r="CT2">
        <v>1879</v>
      </c>
      <c r="CU2">
        <v>-1145</v>
      </c>
      <c r="CV2" s="2">
        <v>1766</v>
      </c>
      <c r="CW2">
        <v>28798</v>
      </c>
      <c r="CX2">
        <v>37982</v>
      </c>
      <c r="CY2">
        <v>4175</v>
      </c>
      <c r="CZ2">
        <v>-1827</v>
      </c>
      <c r="DA2">
        <v>-63</v>
      </c>
      <c r="DB2">
        <v>1496</v>
      </c>
      <c r="DC2">
        <v>2496</v>
      </c>
      <c r="DD2">
        <v>14668</v>
      </c>
      <c r="DE2">
        <v>4344</v>
      </c>
      <c r="DF2">
        <v>-3284</v>
      </c>
      <c r="DG2" s="1">
        <v>-1036</v>
      </c>
      <c r="DH2">
        <v>11257</v>
      </c>
      <c r="DI2">
        <v>10738</v>
      </c>
      <c r="DJ2">
        <v>3582</v>
      </c>
      <c r="DK2">
        <v>-739</v>
      </c>
      <c r="DL2">
        <v>-635</v>
      </c>
      <c r="DM2">
        <v>1912</v>
      </c>
      <c r="DN2">
        <v>1915</v>
      </c>
      <c r="DO2">
        <v>8874</v>
      </c>
      <c r="DP2">
        <v>2343</v>
      </c>
      <c r="DQ2">
        <v>-2026</v>
      </c>
      <c r="DR2">
        <v>-573</v>
      </c>
      <c r="DS2">
        <v>4152</v>
      </c>
      <c r="DT2">
        <v>6174</v>
      </c>
      <c r="DU2">
        <v>1016</v>
      </c>
      <c r="DV2">
        <v>-208</v>
      </c>
      <c r="DW2">
        <v>-199</v>
      </c>
      <c r="DX2">
        <v>665</v>
      </c>
      <c r="DY2">
        <v>2302</v>
      </c>
      <c r="DZ2">
        <v>2690</v>
      </c>
      <c r="EA2">
        <v>1039</v>
      </c>
      <c r="EB2">
        <v>-256</v>
      </c>
      <c r="EC2">
        <v>-1226</v>
      </c>
      <c r="ED2">
        <v>1</v>
      </c>
      <c r="EE2">
        <v>0</v>
      </c>
      <c r="EF2">
        <v>1</v>
      </c>
      <c r="EG2">
        <v>105000</v>
      </c>
      <c r="EH2">
        <v>112500</v>
      </c>
    </row>
    <row r="3" spans="1:138" x14ac:dyDescent="0.25">
      <c r="A3">
        <v>2013</v>
      </c>
      <c r="B3">
        <f>44225/60022</f>
        <v>0.73681316850488154</v>
      </c>
      <c r="C3">
        <v>35079</v>
      </c>
      <c r="D3">
        <v>17457</v>
      </c>
      <c r="E3">
        <v>-2015</v>
      </c>
      <c r="F3">
        <v>-2480</v>
      </c>
      <c r="G3">
        <v>11399</v>
      </c>
      <c r="H3">
        <v>11574</v>
      </c>
      <c r="I3">
        <v>2894</v>
      </c>
      <c r="J3">
        <v>15245</v>
      </c>
      <c r="K3">
        <v>-3801</v>
      </c>
      <c r="L3">
        <v>-9385</v>
      </c>
      <c r="M3">
        <v>742</v>
      </c>
      <c r="N3">
        <v>187</v>
      </c>
      <c r="O3">
        <v>407</v>
      </c>
      <c r="P3">
        <v>-17</v>
      </c>
      <c r="Q3">
        <v>7</v>
      </c>
      <c r="R3">
        <v>360</v>
      </c>
      <c r="S3">
        <v>122</v>
      </c>
      <c r="T3">
        <v>740</v>
      </c>
      <c r="U3">
        <v>151</v>
      </c>
      <c r="V3">
        <v>-13</v>
      </c>
      <c r="W3">
        <v>367</v>
      </c>
      <c r="X3">
        <v>10687</v>
      </c>
      <c r="Y3">
        <v>5689</v>
      </c>
      <c r="Z3">
        <v>1865</v>
      </c>
      <c r="AA3">
        <v>-889</v>
      </c>
      <c r="AB3">
        <v>60</v>
      </c>
      <c r="AC3">
        <v>-220</v>
      </c>
      <c r="AD3">
        <v>3690</v>
      </c>
      <c r="AE3">
        <v>12876</v>
      </c>
      <c r="AF3">
        <v>41</v>
      </c>
      <c r="AG3">
        <v>-2257</v>
      </c>
      <c r="AH3">
        <v>1097</v>
      </c>
      <c r="AI3">
        <v>23133</v>
      </c>
      <c r="AJ3">
        <v>92903</v>
      </c>
      <c r="AK3">
        <v>6194</v>
      </c>
      <c r="AL3">
        <v>-2039</v>
      </c>
      <c r="AM3">
        <v>-657</v>
      </c>
      <c r="AN3">
        <v>1118</v>
      </c>
      <c r="AO3">
        <v>9013</v>
      </c>
      <c r="AP3">
        <v>32761</v>
      </c>
      <c r="AQ3">
        <v>2541</v>
      </c>
      <c r="AR3">
        <v>-1737</v>
      </c>
      <c r="AS3">
        <v>2706</v>
      </c>
      <c r="AT3">
        <v>7079</v>
      </c>
      <c r="AU3">
        <v>4259</v>
      </c>
      <c r="AV3">
        <v>1002</v>
      </c>
      <c r="AW3">
        <v>-105</v>
      </c>
      <c r="AX3">
        <v>-57</v>
      </c>
      <c r="AY3">
        <v>257</v>
      </c>
      <c r="AZ3">
        <v>1159</v>
      </c>
      <c r="BA3">
        <v>3908</v>
      </c>
      <c r="BB3">
        <v>666</v>
      </c>
      <c r="BC3">
        <v>-241</v>
      </c>
      <c r="BD3">
        <v>-1122</v>
      </c>
      <c r="BE3">
        <v>3332</v>
      </c>
      <c r="BF3">
        <v>6734</v>
      </c>
      <c r="BG3">
        <v>3575</v>
      </c>
      <c r="BH3">
        <v>-391</v>
      </c>
      <c r="BI3">
        <v>-1358</v>
      </c>
      <c r="BJ3">
        <v>2681</v>
      </c>
      <c r="BK3">
        <v>423</v>
      </c>
      <c r="BL3">
        <v>2488</v>
      </c>
      <c r="BM3">
        <v>1999</v>
      </c>
      <c r="BN3">
        <v>-385</v>
      </c>
      <c r="BO3">
        <v>-1870</v>
      </c>
      <c r="BP3">
        <v>2656</v>
      </c>
      <c r="BQ3">
        <v>6337</v>
      </c>
      <c r="BR3">
        <v>1113</v>
      </c>
      <c r="BS3">
        <v>-41</v>
      </c>
      <c r="BT3">
        <v>-262</v>
      </c>
      <c r="BU3">
        <v>619</v>
      </c>
      <c r="BV3">
        <v>536</v>
      </c>
      <c r="BW3">
        <v>2841</v>
      </c>
      <c r="BX3">
        <v>943</v>
      </c>
      <c r="BY3">
        <v>-791</v>
      </c>
      <c r="BZ3">
        <v>215</v>
      </c>
      <c r="CA3">
        <v>2829</v>
      </c>
      <c r="CB3">
        <v>9012</v>
      </c>
      <c r="CC3">
        <v>827</v>
      </c>
      <c r="CD3">
        <v>-436</v>
      </c>
      <c r="CE3">
        <v>-112</v>
      </c>
      <c r="CF3">
        <v>198</v>
      </c>
      <c r="CG3">
        <v>974</v>
      </c>
      <c r="CH3">
        <v>2748</v>
      </c>
      <c r="CI3">
        <v>777</v>
      </c>
      <c r="CJ3">
        <v>-814</v>
      </c>
      <c r="CK3">
        <v>-144</v>
      </c>
      <c r="CL3">
        <v>8509</v>
      </c>
      <c r="CM3">
        <v>13936</v>
      </c>
      <c r="CN3">
        <v>2239</v>
      </c>
      <c r="CO3">
        <v>-633</v>
      </c>
      <c r="CP3">
        <v>-566</v>
      </c>
      <c r="CQ3">
        <v>786</v>
      </c>
      <c r="CR3">
        <v>6146</v>
      </c>
      <c r="CS3">
        <v>5140</v>
      </c>
      <c r="CT3">
        <v>1355</v>
      </c>
      <c r="CU3">
        <v>-1657</v>
      </c>
      <c r="CV3">
        <v>336</v>
      </c>
      <c r="CW3">
        <v>32021</v>
      </c>
      <c r="CX3">
        <v>39863</v>
      </c>
      <c r="CY3">
        <v>4784</v>
      </c>
      <c r="CZ3">
        <v>-2030</v>
      </c>
      <c r="DA3">
        <v>242</v>
      </c>
      <c r="DB3">
        <v>1694</v>
      </c>
      <c r="DC3">
        <v>4222</v>
      </c>
      <c r="DD3">
        <v>16706</v>
      </c>
      <c r="DE3">
        <v>4098</v>
      </c>
      <c r="DF3">
        <v>-2756</v>
      </c>
      <c r="DG3">
        <v>-805</v>
      </c>
      <c r="DH3">
        <v>12931</v>
      </c>
      <c r="DI3">
        <v>11316</v>
      </c>
      <c r="DJ3">
        <v>4010</v>
      </c>
      <c r="DK3">
        <v>-871</v>
      </c>
      <c r="DL3">
        <v>-732</v>
      </c>
      <c r="DM3">
        <v>1924</v>
      </c>
      <c r="DN3">
        <v>1782</v>
      </c>
      <c r="DO3">
        <v>9450</v>
      </c>
      <c r="DP3">
        <v>2777</v>
      </c>
      <c r="DQ3">
        <v>-2336</v>
      </c>
      <c r="DR3">
        <v>-630</v>
      </c>
      <c r="DS3">
        <v>4642</v>
      </c>
      <c r="DT3">
        <v>6829</v>
      </c>
      <c r="DU3">
        <v>1230</v>
      </c>
      <c r="DV3">
        <v>-218</v>
      </c>
      <c r="DW3">
        <v>-240</v>
      </c>
      <c r="DX3">
        <v>845</v>
      </c>
      <c r="DY3">
        <v>3373</v>
      </c>
      <c r="DZ3">
        <v>3209</v>
      </c>
      <c r="EA3">
        <v>1178</v>
      </c>
      <c r="EB3">
        <v>-280</v>
      </c>
      <c r="EC3">
        <v>-69</v>
      </c>
      <c r="ED3">
        <v>1</v>
      </c>
      <c r="EE3">
        <v>0</v>
      </c>
      <c r="EF3">
        <v>1</v>
      </c>
      <c r="EG3">
        <v>112500</v>
      </c>
      <c r="EH3" s="3">
        <v>117143.2</v>
      </c>
    </row>
    <row r="4" spans="1:138" x14ac:dyDescent="0.25">
      <c r="A4">
        <v>2014</v>
      </c>
      <c r="B4">
        <f>43645/60022</f>
        <v>0.72715004498350599</v>
      </c>
      <c r="C4">
        <v>38080</v>
      </c>
      <c r="D4">
        <v>18237</v>
      </c>
      <c r="E4">
        <v>-2393</v>
      </c>
      <c r="F4">
        <v>-2007</v>
      </c>
      <c r="G4">
        <v>12362</v>
      </c>
      <c r="H4">
        <v>10434</v>
      </c>
      <c r="I4">
        <v>2622</v>
      </c>
      <c r="J4">
        <v>15896</v>
      </c>
      <c r="K4">
        <v>-4493</v>
      </c>
      <c r="L4">
        <v>-13144</v>
      </c>
      <c r="M4">
        <v>777</v>
      </c>
      <c r="N4">
        <v>776</v>
      </c>
      <c r="O4">
        <v>183</v>
      </c>
      <c r="P4">
        <v>-47</v>
      </c>
      <c r="Q4">
        <v>-9</v>
      </c>
      <c r="R4">
        <v>66</v>
      </c>
      <c r="S4">
        <v>165</v>
      </c>
      <c r="T4">
        <v>650</v>
      </c>
      <c r="U4">
        <v>219</v>
      </c>
      <c r="V4">
        <v>-43</v>
      </c>
      <c r="W4">
        <v>-199</v>
      </c>
      <c r="X4">
        <v>10315</v>
      </c>
      <c r="Y4">
        <v>7265</v>
      </c>
      <c r="Z4">
        <v>2445</v>
      </c>
      <c r="AA4">
        <v>-1216</v>
      </c>
      <c r="AB4">
        <v>103</v>
      </c>
      <c r="AC4">
        <v>-262</v>
      </c>
      <c r="AD4">
        <v>3686</v>
      </c>
      <c r="AE4">
        <v>13760</v>
      </c>
      <c r="AF4">
        <v>1465</v>
      </c>
      <c r="AG4">
        <v>-2101</v>
      </c>
      <c r="AH4">
        <v>-187</v>
      </c>
      <c r="AI4">
        <v>25643</v>
      </c>
      <c r="AJ4">
        <v>120470</v>
      </c>
      <c r="AK4">
        <v>10376</v>
      </c>
      <c r="AL4">
        <v>-2547</v>
      </c>
      <c r="AM4">
        <v>-1786</v>
      </c>
      <c r="AN4">
        <v>2406</v>
      </c>
      <c r="AO4">
        <v>14909</v>
      </c>
      <c r="AP4">
        <v>40081</v>
      </c>
      <c r="AQ4">
        <v>8987</v>
      </c>
      <c r="AR4">
        <v>-3569</v>
      </c>
      <c r="AS4">
        <v>877</v>
      </c>
      <c r="AT4">
        <v>7476</v>
      </c>
      <c r="AU4">
        <v>2768</v>
      </c>
      <c r="AV4">
        <v>1020</v>
      </c>
      <c r="AW4">
        <v>-110</v>
      </c>
      <c r="AX4">
        <v>-96</v>
      </c>
      <c r="AY4">
        <v>403</v>
      </c>
      <c r="AZ4">
        <v>1830</v>
      </c>
      <c r="BA4">
        <v>4804</v>
      </c>
      <c r="BB4">
        <v>664</v>
      </c>
      <c r="BC4">
        <v>-204</v>
      </c>
      <c r="BD4">
        <v>-61</v>
      </c>
      <c r="BE4">
        <v>4324</v>
      </c>
      <c r="BF4">
        <v>7726</v>
      </c>
      <c r="BG4">
        <v>3839</v>
      </c>
      <c r="BH4">
        <v>-427</v>
      </c>
      <c r="BI4">
        <v>-1579</v>
      </c>
      <c r="BJ4">
        <v>3229</v>
      </c>
      <c r="BK4">
        <v>3999</v>
      </c>
      <c r="BL4">
        <v>7340</v>
      </c>
      <c r="BM4">
        <v>1835</v>
      </c>
      <c r="BN4">
        <v>-673</v>
      </c>
      <c r="BO4">
        <v>2395</v>
      </c>
      <c r="BP4">
        <v>3109</v>
      </c>
      <c r="BQ4">
        <v>6387</v>
      </c>
      <c r="BR4">
        <v>1078</v>
      </c>
      <c r="BS4">
        <v>-28</v>
      </c>
      <c r="BT4">
        <v>-245</v>
      </c>
      <c r="BU4">
        <v>612</v>
      </c>
      <c r="BV4">
        <v>974</v>
      </c>
      <c r="BW4">
        <v>3133</v>
      </c>
      <c r="BX4">
        <v>1318</v>
      </c>
      <c r="BY4">
        <v>-662</v>
      </c>
      <c r="BZ4">
        <v>-219</v>
      </c>
      <c r="CA4">
        <v>2568</v>
      </c>
      <c r="CB4">
        <v>10596</v>
      </c>
      <c r="CC4">
        <v>513</v>
      </c>
      <c r="CD4">
        <v>-470</v>
      </c>
      <c r="CE4">
        <v>64</v>
      </c>
      <c r="CF4">
        <v>-132</v>
      </c>
      <c r="CG4">
        <v>908</v>
      </c>
      <c r="CH4">
        <v>3071</v>
      </c>
      <c r="CI4">
        <v>2</v>
      </c>
      <c r="CJ4">
        <v>-571</v>
      </c>
      <c r="CK4">
        <v>217</v>
      </c>
      <c r="CL4">
        <v>10265</v>
      </c>
      <c r="CM4">
        <v>14936</v>
      </c>
      <c r="CN4">
        <v>1981</v>
      </c>
      <c r="CO4">
        <v>-677</v>
      </c>
      <c r="CP4">
        <v>-374</v>
      </c>
      <c r="CQ4">
        <v>827</v>
      </c>
      <c r="CR4">
        <v>6437</v>
      </c>
      <c r="CS4">
        <v>6661</v>
      </c>
      <c r="CT4">
        <v>1275</v>
      </c>
      <c r="CU4">
        <v>-1657</v>
      </c>
      <c r="CV4">
        <v>789</v>
      </c>
      <c r="CW4">
        <v>33255</v>
      </c>
      <c r="CX4">
        <v>42546</v>
      </c>
      <c r="CY4">
        <v>5126</v>
      </c>
      <c r="CZ4">
        <v>-2227</v>
      </c>
      <c r="DA4">
        <v>150</v>
      </c>
      <c r="DB4">
        <v>1488</v>
      </c>
      <c r="DC4">
        <v>5847</v>
      </c>
      <c r="DD4">
        <v>19521</v>
      </c>
      <c r="DE4">
        <v>2571</v>
      </c>
      <c r="DF4">
        <v>-2405</v>
      </c>
      <c r="DG4">
        <v>-523</v>
      </c>
      <c r="DH4">
        <v>13304</v>
      </c>
      <c r="DI4">
        <v>11213</v>
      </c>
      <c r="DJ4">
        <v>2915</v>
      </c>
      <c r="DK4">
        <v>-1004</v>
      </c>
      <c r="DL4">
        <v>-372</v>
      </c>
      <c r="DM4">
        <v>903</v>
      </c>
      <c r="DN4">
        <v>1722</v>
      </c>
      <c r="DO4">
        <v>10785</v>
      </c>
      <c r="DP4">
        <v>2480</v>
      </c>
      <c r="DQ4">
        <v>-2748</v>
      </c>
      <c r="DR4">
        <v>218</v>
      </c>
      <c r="DS4">
        <v>5139</v>
      </c>
      <c r="DT4">
        <v>7841</v>
      </c>
      <c r="DU4">
        <v>1344</v>
      </c>
      <c r="DV4">
        <v>-250</v>
      </c>
      <c r="DW4">
        <v>-266</v>
      </c>
      <c r="DX4">
        <v>962</v>
      </c>
      <c r="DY4">
        <v>4149</v>
      </c>
      <c r="DZ4">
        <v>4091</v>
      </c>
      <c r="EA4">
        <v>1215</v>
      </c>
      <c r="EB4">
        <v>-468</v>
      </c>
      <c r="EC4">
        <v>138</v>
      </c>
      <c r="ED4">
        <v>1</v>
      </c>
      <c r="EE4">
        <v>0</v>
      </c>
      <c r="EF4">
        <v>1</v>
      </c>
      <c r="EG4" s="3">
        <v>117143.2</v>
      </c>
      <c r="EH4" s="3">
        <v>121002.8</v>
      </c>
    </row>
    <row r="5" spans="1:138" x14ac:dyDescent="0.25">
      <c r="A5">
        <v>2015</v>
      </c>
      <c r="B5">
        <f>50334/60022</f>
        <v>0.83859251607743823</v>
      </c>
      <c r="C5">
        <v>46720</v>
      </c>
      <c r="D5">
        <v>21855</v>
      </c>
      <c r="E5">
        <v>-3074</v>
      </c>
      <c r="F5">
        <v>-3634</v>
      </c>
      <c r="G5">
        <v>12879</v>
      </c>
      <c r="H5">
        <v>13835</v>
      </c>
      <c r="I5">
        <v>3599</v>
      </c>
      <c r="J5">
        <v>23581</v>
      </c>
      <c r="K5">
        <v>-5261</v>
      </c>
      <c r="L5">
        <v>-15328</v>
      </c>
      <c r="M5">
        <v>827</v>
      </c>
      <c r="N5">
        <v>859</v>
      </c>
      <c r="O5">
        <v>208</v>
      </c>
      <c r="P5">
        <v>-50</v>
      </c>
      <c r="Q5">
        <v>-9</v>
      </c>
      <c r="R5">
        <v>88</v>
      </c>
      <c r="S5">
        <v>221</v>
      </c>
      <c r="T5">
        <v>585</v>
      </c>
      <c r="U5">
        <v>291</v>
      </c>
      <c r="V5">
        <v>-33</v>
      </c>
      <c r="W5">
        <v>-182</v>
      </c>
      <c r="X5">
        <v>9192</v>
      </c>
      <c r="Y5">
        <v>10224</v>
      </c>
      <c r="Z5">
        <v>4489</v>
      </c>
      <c r="AA5">
        <v>-1419</v>
      </c>
      <c r="AB5">
        <v>434</v>
      </c>
      <c r="AC5">
        <v>-925</v>
      </c>
      <c r="AD5">
        <v>2448</v>
      </c>
      <c r="AE5">
        <v>14917</v>
      </c>
      <c r="AF5">
        <v>2602</v>
      </c>
      <c r="AG5">
        <v>-1458</v>
      </c>
      <c r="AH5">
        <v>-2529</v>
      </c>
      <c r="AI5">
        <v>29621</v>
      </c>
      <c r="AJ5">
        <v>162915</v>
      </c>
      <c r="AK5">
        <v>12872</v>
      </c>
      <c r="AL5">
        <v>-3693</v>
      </c>
      <c r="AM5">
        <v>-2750</v>
      </c>
      <c r="AN5">
        <v>5129</v>
      </c>
      <c r="AO5">
        <v>18844</v>
      </c>
      <c r="AP5">
        <v>65883</v>
      </c>
      <c r="AQ5">
        <v>7385</v>
      </c>
      <c r="AR5">
        <v>-5704</v>
      </c>
      <c r="AS5">
        <v>15165</v>
      </c>
      <c r="AT5">
        <v>8030</v>
      </c>
      <c r="AU5">
        <v>2957</v>
      </c>
      <c r="AV5">
        <v>990</v>
      </c>
      <c r="AW5">
        <v>-107</v>
      </c>
      <c r="AX5">
        <v>193</v>
      </c>
      <c r="AY5">
        <v>560</v>
      </c>
      <c r="AZ5">
        <v>2756</v>
      </c>
      <c r="BA5">
        <v>4921</v>
      </c>
      <c r="BB5">
        <v>324</v>
      </c>
      <c r="BC5">
        <v>-257</v>
      </c>
      <c r="BD5">
        <v>-994</v>
      </c>
      <c r="BE5">
        <v>10164</v>
      </c>
      <c r="BF5">
        <v>11122</v>
      </c>
      <c r="BG5">
        <v>5234</v>
      </c>
      <c r="BH5">
        <v>-902</v>
      </c>
      <c r="BI5">
        <v>-1784</v>
      </c>
      <c r="BJ5">
        <v>3651</v>
      </c>
      <c r="BK5">
        <v>1250</v>
      </c>
      <c r="BL5">
        <v>13299</v>
      </c>
      <c r="BM5">
        <v>2843</v>
      </c>
      <c r="BN5">
        <v>-8559</v>
      </c>
      <c r="BO5">
        <v>2915</v>
      </c>
      <c r="BP5">
        <v>3181</v>
      </c>
      <c r="BQ5">
        <v>6597</v>
      </c>
      <c r="BR5">
        <v>1531</v>
      </c>
      <c r="BS5">
        <v>-360</v>
      </c>
      <c r="BT5">
        <v>-290</v>
      </c>
      <c r="BU5">
        <v>699</v>
      </c>
      <c r="BV5">
        <v>1967</v>
      </c>
      <c r="BW5">
        <v>3822</v>
      </c>
      <c r="BX5">
        <v>1933</v>
      </c>
      <c r="BY5">
        <v>-521</v>
      </c>
      <c r="BZ5">
        <v>-623</v>
      </c>
      <c r="CA5">
        <v>2839</v>
      </c>
      <c r="CB5">
        <v>13667</v>
      </c>
      <c r="CC5">
        <v>964</v>
      </c>
      <c r="CD5">
        <v>-491</v>
      </c>
      <c r="CE5">
        <v>-58</v>
      </c>
      <c r="CF5">
        <v>101</v>
      </c>
      <c r="CG5">
        <v>531</v>
      </c>
      <c r="CH5">
        <v>3603</v>
      </c>
      <c r="CI5">
        <v>-316</v>
      </c>
      <c r="CJ5">
        <v>-618</v>
      </c>
      <c r="CK5">
        <v>438</v>
      </c>
      <c r="CL5">
        <v>15009</v>
      </c>
      <c r="CM5">
        <v>20302</v>
      </c>
      <c r="CN5">
        <v>2176</v>
      </c>
      <c r="CO5">
        <v>-1073</v>
      </c>
      <c r="CP5">
        <v>-820</v>
      </c>
      <c r="CQ5">
        <v>282</v>
      </c>
      <c r="CR5">
        <v>10887</v>
      </c>
      <c r="CS5">
        <v>13785</v>
      </c>
      <c r="CT5">
        <v>3633</v>
      </c>
      <c r="CU5">
        <v>-2594</v>
      </c>
      <c r="CV5">
        <v>3887</v>
      </c>
      <c r="CW5">
        <v>31970</v>
      </c>
      <c r="CX5">
        <v>43581</v>
      </c>
      <c r="CY5">
        <v>-608</v>
      </c>
      <c r="CZ5">
        <v>-2607</v>
      </c>
      <c r="DA5">
        <v>1498</v>
      </c>
      <c r="DB5">
        <v>-4596</v>
      </c>
      <c r="DC5">
        <v>6918</v>
      </c>
      <c r="DD5">
        <v>26460</v>
      </c>
      <c r="DE5">
        <v>7162</v>
      </c>
      <c r="DF5">
        <v>-2451</v>
      </c>
      <c r="DG5">
        <v>-2482</v>
      </c>
      <c r="DH5">
        <v>13717</v>
      </c>
      <c r="DI5">
        <v>11712</v>
      </c>
      <c r="DJ5">
        <v>4118</v>
      </c>
      <c r="DK5">
        <v>-1074</v>
      </c>
      <c r="DL5">
        <v>-52</v>
      </c>
      <c r="DM5">
        <v>536</v>
      </c>
      <c r="DN5">
        <v>1639</v>
      </c>
      <c r="DO5">
        <v>13121</v>
      </c>
      <c r="DP5">
        <v>2641</v>
      </c>
      <c r="DQ5">
        <v>-2452</v>
      </c>
      <c r="DR5">
        <v>-266</v>
      </c>
      <c r="DS5">
        <v>6156</v>
      </c>
      <c r="DT5">
        <v>9760</v>
      </c>
      <c r="DU5">
        <v>1477</v>
      </c>
      <c r="DV5">
        <v>-319</v>
      </c>
      <c r="DW5">
        <v>-137</v>
      </c>
      <c r="DX5">
        <v>1166</v>
      </c>
      <c r="DY5">
        <v>4434</v>
      </c>
      <c r="DZ5">
        <v>5152</v>
      </c>
      <c r="EA5">
        <v>982</v>
      </c>
      <c r="EB5">
        <v>-507</v>
      </c>
      <c r="EC5">
        <v>-158</v>
      </c>
      <c r="ED5">
        <v>1</v>
      </c>
      <c r="EE5">
        <v>0</v>
      </c>
      <c r="EF5">
        <v>1</v>
      </c>
      <c r="EG5" s="3">
        <v>121002.8</v>
      </c>
      <c r="EH5" s="3">
        <v>121118.9</v>
      </c>
    </row>
    <row r="6" spans="1:138" x14ac:dyDescent="0.25">
      <c r="A6">
        <v>2016</v>
      </c>
      <c r="B6">
        <f>46651/60022</f>
        <v>0.77723168171670387</v>
      </c>
      <c r="C6">
        <v>45603</v>
      </c>
      <c r="D6">
        <v>20612</v>
      </c>
      <c r="E6">
        <v>-3512</v>
      </c>
      <c r="F6">
        <v>-315</v>
      </c>
      <c r="G6">
        <v>13083</v>
      </c>
      <c r="H6">
        <v>8160</v>
      </c>
      <c r="I6">
        <v>5396</v>
      </c>
      <c r="J6">
        <v>12345</v>
      </c>
      <c r="K6">
        <v>-4133</v>
      </c>
      <c r="L6">
        <v>-11645</v>
      </c>
      <c r="M6">
        <v>1286</v>
      </c>
      <c r="N6">
        <v>890</v>
      </c>
      <c r="O6">
        <v>619</v>
      </c>
      <c r="P6">
        <v>-51</v>
      </c>
      <c r="Q6">
        <v>-187</v>
      </c>
      <c r="R6">
        <v>281</v>
      </c>
      <c r="S6">
        <v>480</v>
      </c>
      <c r="T6">
        <v>602</v>
      </c>
      <c r="U6">
        <v>309</v>
      </c>
      <c r="V6">
        <v>-40</v>
      </c>
      <c r="W6">
        <v>-211</v>
      </c>
      <c r="X6">
        <v>10143</v>
      </c>
      <c r="Y6">
        <v>9882</v>
      </c>
      <c r="Z6">
        <v>2721</v>
      </c>
      <c r="AA6">
        <v>-1404</v>
      </c>
      <c r="AB6">
        <v>-726</v>
      </c>
      <c r="AC6">
        <v>1692</v>
      </c>
      <c r="AD6">
        <v>3696</v>
      </c>
      <c r="AE6">
        <v>14013</v>
      </c>
      <c r="AF6">
        <v>3003</v>
      </c>
      <c r="AG6">
        <v>-2313</v>
      </c>
      <c r="AH6">
        <v>638</v>
      </c>
      <c r="AI6">
        <v>23517</v>
      </c>
      <c r="AJ6">
        <v>170381</v>
      </c>
      <c r="AK6">
        <v>11103</v>
      </c>
      <c r="AL6">
        <v>-4501</v>
      </c>
      <c r="AM6">
        <v>274</v>
      </c>
      <c r="AN6">
        <v>565</v>
      </c>
      <c r="AO6">
        <v>9356</v>
      </c>
      <c r="AP6">
        <v>56260</v>
      </c>
      <c r="AQ6">
        <v>3667</v>
      </c>
      <c r="AR6">
        <v>-3791</v>
      </c>
      <c r="AS6">
        <v>-8097</v>
      </c>
      <c r="AT6">
        <v>8708</v>
      </c>
      <c r="AU6">
        <v>3228</v>
      </c>
      <c r="AV6">
        <v>1100</v>
      </c>
      <c r="AW6">
        <v>-72</v>
      </c>
      <c r="AX6">
        <v>339</v>
      </c>
      <c r="AY6">
        <v>1175</v>
      </c>
      <c r="AZ6">
        <v>1348</v>
      </c>
      <c r="BA6">
        <v>860</v>
      </c>
      <c r="BB6">
        <v>882</v>
      </c>
      <c r="BC6">
        <v>-213</v>
      </c>
      <c r="BD6">
        <v>-4740</v>
      </c>
      <c r="BE6">
        <v>12903</v>
      </c>
      <c r="BF6">
        <v>12301</v>
      </c>
      <c r="BG6">
        <v>5535</v>
      </c>
      <c r="BH6">
        <v>-966</v>
      </c>
      <c r="BI6">
        <v>-1837</v>
      </c>
      <c r="BJ6">
        <v>4183</v>
      </c>
      <c r="BK6">
        <v>265</v>
      </c>
      <c r="BL6">
        <v>10791</v>
      </c>
      <c r="BM6">
        <v>5129</v>
      </c>
      <c r="BN6">
        <v>-527</v>
      </c>
      <c r="BO6">
        <v>-3141</v>
      </c>
      <c r="BP6">
        <v>2591</v>
      </c>
      <c r="BQ6">
        <v>5657</v>
      </c>
      <c r="BR6">
        <v>1966</v>
      </c>
      <c r="BS6">
        <v>-390</v>
      </c>
      <c r="BT6">
        <v>-412</v>
      </c>
      <c r="BU6">
        <v>901</v>
      </c>
      <c r="BV6">
        <v>2108</v>
      </c>
      <c r="BW6">
        <v>4069</v>
      </c>
      <c r="BX6">
        <v>2088</v>
      </c>
      <c r="BY6">
        <v>-438</v>
      </c>
      <c r="BZ6">
        <v>-1374</v>
      </c>
      <c r="CA6">
        <v>2695</v>
      </c>
      <c r="CB6">
        <v>11660</v>
      </c>
      <c r="CC6">
        <v>734</v>
      </c>
      <c r="CD6">
        <v>-490</v>
      </c>
      <c r="CE6">
        <v>5</v>
      </c>
      <c r="CF6">
        <v>21</v>
      </c>
      <c r="CG6">
        <v>1068</v>
      </c>
      <c r="CH6">
        <v>3271</v>
      </c>
      <c r="CI6">
        <v>1702</v>
      </c>
      <c r="CJ6">
        <v>-845</v>
      </c>
      <c r="CK6">
        <v>-451</v>
      </c>
      <c r="CL6">
        <v>12845</v>
      </c>
      <c r="CM6">
        <v>21436</v>
      </c>
      <c r="CN6">
        <v>1994</v>
      </c>
      <c r="CO6">
        <v>-1276</v>
      </c>
      <c r="CP6">
        <v>36</v>
      </c>
      <c r="CQ6">
        <v>592</v>
      </c>
      <c r="CR6">
        <v>9833</v>
      </c>
      <c r="CS6">
        <v>12254</v>
      </c>
      <c r="CT6">
        <v>-309</v>
      </c>
      <c r="CU6">
        <v>-3104</v>
      </c>
      <c r="CV6">
        <v>15</v>
      </c>
      <c r="CW6">
        <v>24725</v>
      </c>
      <c r="CX6">
        <v>37562</v>
      </c>
      <c r="CY6">
        <v>939</v>
      </c>
      <c r="CZ6">
        <v>-2575</v>
      </c>
      <c r="DA6">
        <v>-305</v>
      </c>
      <c r="DB6">
        <v>-2886</v>
      </c>
      <c r="DC6">
        <v>6088</v>
      </c>
      <c r="DD6">
        <v>20583</v>
      </c>
      <c r="DE6">
        <v>3516</v>
      </c>
      <c r="DF6">
        <v>-1378</v>
      </c>
      <c r="DG6">
        <v>-2338</v>
      </c>
      <c r="DH6">
        <v>15419</v>
      </c>
      <c r="DI6">
        <v>14098</v>
      </c>
      <c r="DJ6">
        <v>4577</v>
      </c>
      <c r="DK6">
        <v>-1147</v>
      </c>
      <c r="DL6">
        <v>-1182</v>
      </c>
      <c r="DM6">
        <v>2947</v>
      </c>
      <c r="DN6">
        <v>1886</v>
      </c>
      <c r="DO6">
        <v>11964</v>
      </c>
      <c r="DP6">
        <v>3004</v>
      </c>
      <c r="DQ6">
        <v>-2136</v>
      </c>
      <c r="DR6">
        <v>-626</v>
      </c>
      <c r="DS6">
        <v>6071</v>
      </c>
      <c r="DT6">
        <v>9367</v>
      </c>
      <c r="DU6">
        <v>1407</v>
      </c>
      <c r="DV6">
        <v>-343</v>
      </c>
      <c r="DW6">
        <v>-152</v>
      </c>
      <c r="DX6">
        <v>1128</v>
      </c>
      <c r="DY6">
        <v>4763</v>
      </c>
      <c r="DZ6">
        <v>4400</v>
      </c>
      <c r="EA6">
        <v>2131</v>
      </c>
      <c r="EB6">
        <v>-362</v>
      </c>
      <c r="EC6">
        <v>-1064</v>
      </c>
      <c r="ED6">
        <v>1</v>
      </c>
      <c r="EE6">
        <v>0</v>
      </c>
      <c r="EF6">
        <v>1</v>
      </c>
      <c r="EG6" s="3">
        <v>121118.9</v>
      </c>
      <c r="EH6" s="3">
        <v>126783</v>
      </c>
    </row>
    <row r="7" spans="1:138" x14ac:dyDescent="0.25">
      <c r="A7">
        <v>2017</v>
      </c>
      <c r="B7">
        <f>47983/60022</f>
        <v>0.79942354470027654</v>
      </c>
      <c r="C7">
        <v>47899</v>
      </c>
      <c r="D7">
        <v>20036</v>
      </c>
      <c r="E7">
        <v>-3612</v>
      </c>
      <c r="F7">
        <v>-5079</v>
      </c>
      <c r="G7">
        <v>7851</v>
      </c>
      <c r="H7">
        <v>10366</v>
      </c>
      <c r="I7">
        <v>2553</v>
      </c>
      <c r="J7">
        <v>17874</v>
      </c>
      <c r="K7">
        <v>-3204</v>
      </c>
      <c r="L7">
        <v>-12864</v>
      </c>
      <c r="M7">
        <v>1073</v>
      </c>
      <c r="N7">
        <v>3020</v>
      </c>
      <c r="O7">
        <v>576</v>
      </c>
      <c r="P7">
        <v>-145</v>
      </c>
      <c r="Q7">
        <v>-31</v>
      </c>
      <c r="R7">
        <v>306</v>
      </c>
      <c r="S7">
        <v>402</v>
      </c>
      <c r="T7">
        <v>840</v>
      </c>
      <c r="U7">
        <v>422</v>
      </c>
      <c r="V7">
        <v>-152</v>
      </c>
      <c r="W7">
        <v>-251</v>
      </c>
      <c r="X7">
        <v>11622</v>
      </c>
      <c r="Y7">
        <v>10521</v>
      </c>
      <c r="Z7">
        <v>4662</v>
      </c>
      <c r="AA7">
        <v>-1404</v>
      </c>
      <c r="AB7">
        <v>-432</v>
      </c>
      <c r="AC7">
        <v>1807</v>
      </c>
      <c r="AD7">
        <v>2709</v>
      </c>
      <c r="AE7">
        <v>12192</v>
      </c>
      <c r="AF7">
        <v>2950</v>
      </c>
      <c r="AG7">
        <v>-1780</v>
      </c>
      <c r="AH7">
        <v>-2494</v>
      </c>
      <c r="AI7">
        <v>26141</v>
      </c>
      <c r="AJ7">
        <v>163170</v>
      </c>
      <c r="AK7">
        <v>11219</v>
      </c>
      <c r="AL7">
        <v>-4472</v>
      </c>
      <c r="AM7">
        <v>-127</v>
      </c>
      <c r="AN7">
        <v>1025</v>
      </c>
      <c r="AO7">
        <v>11741</v>
      </c>
      <c r="AP7">
        <v>57024</v>
      </c>
      <c r="AQ7">
        <v>5204</v>
      </c>
      <c r="AR7">
        <v>-3132</v>
      </c>
      <c r="AS7">
        <v>-634</v>
      </c>
      <c r="AT7">
        <v>7738</v>
      </c>
      <c r="AU7">
        <v>3638</v>
      </c>
      <c r="AV7">
        <v>1237</v>
      </c>
      <c r="AW7">
        <v>-77</v>
      </c>
      <c r="AX7">
        <v>-248</v>
      </c>
      <c r="AY7">
        <v>965</v>
      </c>
      <c r="AZ7">
        <v>1522</v>
      </c>
      <c r="BA7">
        <v>656</v>
      </c>
      <c r="BB7">
        <v>933</v>
      </c>
      <c r="BC7">
        <v>-212</v>
      </c>
      <c r="BD7">
        <v>-1417</v>
      </c>
      <c r="BE7">
        <v>15361</v>
      </c>
      <c r="BF7">
        <v>11600</v>
      </c>
      <c r="BG7">
        <v>5278</v>
      </c>
      <c r="BH7">
        <v>-947</v>
      </c>
      <c r="BI7">
        <v>-1821</v>
      </c>
      <c r="BJ7">
        <v>4265</v>
      </c>
      <c r="BK7">
        <v>6024</v>
      </c>
      <c r="BL7">
        <v>9246</v>
      </c>
      <c r="BM7">
        <v>5520</v>
      </c>
      <c r="BN7">
        <v>-472</v>
      </c>
      <c r="BO7">
        <v>-1716</v>
      </c>
      <c r="BP7">
        <v>2017</v>
      </c>
      <c r="BQ7">
        <v>5538</v>
      </c>
      <c r="BR7">
        <v>1518</v>
      </c>
      <c r="BS7">
        <v>-375</v>
      </c>
      <c r="BT7">
        <v>-277</v>
      </c>
      <c r="BU7">
        <v>640</v>
      </c>
      <c r="BV7">
        <v>1728</v>
      </c>
      <c r="BW7">
        <v>4213</v>
      </c>
      <c r="BX7">
        <v>1637</v>
      </c>
      <c r="BY7">
        <v>-353</v>
      </c>
      <c r="BZ7">
        <v>-1383</v>
      </c>
      <c r="CA7">
        <v>1808</v>
      </c>
      <c r="CB7">
        <v>1808</v>
      </c>
      <c r="CC7">
        <v>1808</v>
      </c>
      <c r="CD7">
        <v>1808</v>
      </c>
      <c r="CE7">
        <v>1808</v>
      </c>
      <c r="CF7">
        <v>1808</v>
      </c>
      <c r="CG7">
        <v>1808</v>
      </c>
      <c r="CH7">
        <v>1808</v>
      </c>
      <c r="CI7">
        <v>1808</v>
      </c>
      <c r="CJ7">
        <v>1808</v>
      </c>
      <c r="CK7">
        <v>1808</v>
      </c>
      <c r="CL7">
        <v>1808</v>
      </c>
      <c r="CM7">
        <v>1808</v>
      </c>
      <c r="CN7">
        <v>1808</v>
      </c>
      <c r="CO7">
        <v>1808</v>
      </c>
      <c r="CP7">
        <v>1808</v>
      </c>
      <c r="CQ7">
        <v>1808</v>
      </c>
      <c r="CR7">
        <v>1808</v>
      </c>
      <c r="CS7">
        <v>1808</v>
      </c>
      <c r="CT7">
        <v>1808</v>
      </c>
      <c r="CU7">
        <v>1808</v>
      </c>
      <c r="CV7">
        <v>1808</v>
      </c>
      <c r="CW7">
        <v>1808</v>
      </c>
      <c r="CX7">
        <v>1808</v>
      </c>
      <c r="CY7">
        <v>1808</v>
      </c>
      <c r="CZ7">
        <v>1808</v>
      </c>
      <c r="DA7">
        <v>1808</v>
      </c>
      <c r="DB7">
        <v>1808</v>
      </c>
      <c r="DC7">
        <v>1808</v>
      </c>
      <c r="DD7">
        <v>1808</v>
      </c>
      <c r="DE7">
        <v>1808</v>
      </c>
      <c r="DF7">
        <v>1808</v>
      </c>
      <c r="DG7">
        <v>1808</v>
      </c>
      <c r="DH7">
        <v>17513</v>
      </c>
      <c r="DI7">
        <v>14608</v>
      </c>
      <c r="DJ7">
        <v>5264</v>
      </c>
      <c r="DK7">
        <v>-1302</v>
      </c>
      <c r="DL7">
        <v>-985</v>
      </c>
      <c r="DM7">
        <v>2519</v>
      </c>
      <c r="DN7">
        <v>2283</v>
      </c>
      <c r="DO7">
        <v>12101</v>
      </c>
      <c r="DP7">
        <v>3302</v>
      </c>
      <c r="DQ7">
        <v>-1977</v>
      </c>
      <c r="DR7">
        <v>-934</v>
      </c>
      <c r="DS7">
        <v>6843</v>
      </c>
      <c r="DT7">
        <v>9524</v>
      </c>
      <c r="DU7">
        <v>1466</v>
      </c>
      <c r="DV7">
        <v>-284</v>
      </c>
      <c r="DW7">
        <v>-99</v>
      </c>
      <c r="DX7">
        <v>1141</v>
      </c>
      <c r="DY7">
        <v>4574</v>
      </c>
      <c r="DZ7">
        <v>4056</v>
      </c>
      <c r="EA7">
        <v>1290</v>
      </c>
      <c r="EB7">
        <v>-266</v>
      </c>
      <c r="EC7">
        <v>-1153</v>
      </c>
      <c r="ED7">
        <v>1</v>
      </c>
      <c r="EE7">
        <v>0</v>
      </c>
      <c r="EF7">
        <v>1</v>
      </c>
      <c r="EG7" s="3">
        <v>126783</v>
      </c>
      <c r="EH7" s="4">
        <v>111615</v>
      </c>
    </row>
    <row r="8" spans="1:138" x14ac:dyDescent="0.25">
      <c r="A8">
        <v>2018</v>
      </c>
      <c r="B8">
        <f>60022/60022</f>
        <v>1</v>
      </c>
      <c r="C8">
        <v>49241</v>
      </c>
      <c r="D8">
        <v>20906</v>
      </c>
      <c r="E8">
        <v>-3856</v>
      </c>
      <c r="F8">
        <v>-2384</v>
      </c>
      <c r="G8">
        <v>11214</v>
      </c>
      <c r="H8">
        <v>12241</v>
      </c>
      <c r="I8">
        <v>4981</v>
      </c>
      <c r="J8">
        <v>18026</v>
      </c>
      <c r="K8">
        <v>-3388</v>
      </c>
      <c r="L8">
        <v>-11765</v>
      </c>
      <c r="M8">
        <v>1374</v>
      </c>
      <c r="N8">
        <v>3303</v>
      </c>
      <c r="O8">
        <v>993</v>
      </c>
      <c r="P8">
        <v>-172</v>
      </c>
      <c r="Q8">
        <v>-131</v>
      </c>
      <c r="R8">
        <v>490</v>
      </c>
      <c r="S8">
        <v>908</v>
      </c>
      <c r="T8">
        <v>1109</v>
      </c>
      <c r="U8">
        <v>829</v>
      </c>
      <c r="V8">
        <v>-167</v>
      </c>
      <c r="W8">
        <v>-124</v>
      </c>
      <c r="AT8">
        <v>8172</v>
      </c>
      <c r="AU8">
        <v>3297</v>
      </c>
      <c r="AV8">
        <v>1355</v>
      </c>
      <c r="AW8">
        <v>-84</v>
      </c>
      <c r="AX8">
        <v>-10</v>
      </c>
      <c r="AY8">
        <v>1267</v>
      </c>
      <c r="AZ8">
        <v>1525</v>
      </c>
      <c r="BA8">
        <v>517</v>
      </c>
      <c r="BB8">
        <v>1109</v>
      </c>
      <c r="BC8">
        <v>-212</v>
      </c>
      <c r="BD8">
        <v>-827</v>
      </c>
      <c r="BE8">
        <v>15021</v>
      </c>
      <c r="BF8">
        <v>11711</v>
      </c>
      <c r="BG8">
        <v>4474</v>
      </c>
      <c r="BH8">
        <v>-530</v>
      </c>
      <c r="BI8">
        <v>-1499</v>
      </c>
      <c r="BJ8">
        <v>3888</v>
      </c>
      <c r="BK8">
        <v>4283</v>
      </c>
      <c r="BL8">
        <v>8021</v>
      </c>
      <c r="BM8">
        <v>4971</v>
      </c>
      <c r="BN8">
        <v>-563</v>
      </c>
      <c r="BO8">
        <v>-5412</v>
      </c>
      <c r="BP8">
        <v>2492</v>
      </c>
      <c r="BQ8">
        <v>6422</v>
      </c>
      <c r="BR8">
        <v>1468</v>
      </c>
      <c r="BS8">
        <v>-346</v>
      </c>
      <c r="BT8">
        <v>-231</v>
      </c>
      <c r="BU8">
        <v>662</v>
      </c>
      <c r="BV8">
        <v>1324</v>
      </c>
      <c r="BW8">
        <v>3829</v>
      </c>
      <c r="BX8">
        <v>1703</v>
      </c>
      <c r="BY8">
        <v>-490</v>
      </c>
      <c r="BZ8">
        <v>-1252</v>
      </c>
      <c r="CA8">
        <v>1808</v>
      </c>
      <c r="CB8">
        <v>1808</v>
      </c>
      <c r="CC8">
        <v>1808</v>
      </c>
      <c r="CD8">
        <v>1808</v>
      </c>
      <c r="CE8">
        <v>1808</v>
      </c>
      <c r="CF8">
        <v>1808</v>
      </c>
      <c r="CG8">
        <v>1808</v>
      </c>
      <c r="CH8">
        <v>1808</v>
      </c>
      <c r="CI8">
        <v>1808</v>
      </c>
      <c r="CJ8">
        <v>1808</v>
      </c>
      <c r="CK8">
        <v>1808</v>
      </c>
      <c r="CL8">
        <v>1808</v>
      </c>
      <c r="CM8">
        <v>1808</v>
      </c>
      <c r="CN8">
        <v>1808</v>
      </c>
      <c r="CO8">
        <v>1808</v>
      </c>
      <c r="CP8">
        <v>1808</v>
      </c>
      <c r="CQ8">
        <v>1808</v>
      </c>
      <c r="CR8">
        <v>1808</v>
      </c>
      <c r="CS8">
        <v>1808</v>
      </c>
      <c r="CT8">
        <v>1808</v>
      </c>
      <c r="CU8">
        <v>1808</v>
      </c>
      <c r="CV8">
        <v>1808</v>
      </c>
      <c r="CW8">
        <v>1808</v>
      </c>
      <c r="CX8">
        <v>1808</v>
      </c>
      <c r="CY8">
        <v>1808</v>
      </c>
      <c r="CZ8">
        <v>1808</v>
      </c>
      <c r="DA8">
        <v>1808</v>
      </c>
      <c r="DB8">
        <v>1808</v>
      </c>
      <c r="DC8">
        <v>1808</v>
      </c>
      <c r="DD8">
        <v>1808</v>
      </c>
      <c r="DE8">
        <v>1808</v>
      </c>
      <c r="DF8">
        <v>1808</v>
      </c>
      <c r="DG8">
        <v>1808</v>
      </c>
      <c r="DH8">
        <v>18787</v>
      </c>
      <c r="DI8">
        <v>15202</v>
      </c>
      <c r="DJ8">
        <v>5630</v>
      </c>
      <c r="DK8">
        <v>-1325</v>
      </c>
      <c r="DL8">
        <v>-668</v>
      </c>
      <c r="DM8">
        <v>1939</v>
      </c>
      <c r="DN8">
        <v>3619</v>
      </c>
      <c r="DO8">
        <v>13726</v>
      </c>
      <c r="DP8">
        <v>4051</v>
      </c>
      <c r="DQ8">
        <v>-2121</v>
      </c>
      <c r="DR8">
        <v>-410</v>
      </c>
      <c r="DS8">
        <v>7772</v>
      </c>
      <c r="DT8">
        <v>11518</v>
      </c>
      <c r="DU8">
        <v>1711</v>
      </c>
      <c r="DV8">
        <v>-303</v>
      </c>
      <c r="DW8">
        <v>-128</v>
      </c>
      <c r="DX8">
        <v>1303</v>
      </c>
      <c r="DY8">
        <v>3294</v>
      </c>
      <c r="DZ8">
        <v>4771</v>
      </c>
      <c r="EA8">
        <v>1225</v>
      </c>
      <c r="EB8">
        <v>-334</v>
      </c>
      <c r="EC8">
        <v>-1027</v>
      </c>
      <c r="ED8">
        <v>0</v>
      </c>
      <c r="EE8">
        <v>1</v>
      </c>
      <c r="EF8">
        <v>1</v>
      </c>
      <c r="EG8" s="4">
        <v>111615</v>
      </c>
      <c r="EH8" s="3"/>
    </row>
    <row r="10" spans="1:138" x14ac:dyDescent="0.25">
      <c r="C10">
        <f>C2/$C$8</f>
        <v>0.65455616254747062</v>
      </c>
      <c r="D10">
        <f>D2/$D$8</f>
        <v>0.74476226920501287</v>
      </c>
      <c r="E10">
        <f>E2/$E$2</f>
        <v>1</v>
      </c>
      <c r="F10">
        <f>F2/$C$8</f>
        <v>-4.6891817794114658E-2</v>
      </c>
      <c r="G10">
        <f t="shared" ref="D10:BO11" si="0">G2/$C$8</f>
        <v>0.21163258260392762</v>
      </c>
      <c r="H10">
        <f t="shared" si="0"/>
        <v>0.1909587538839585</v>
      </c>
      <c r="I10">
        <f t="shared" si="0"/>
        <v>6.3849231331613895E-2</v>
      </c>
      <c r="J10">
        <f t="shared" si="0"/>
        <v>0.28965699315610977</v>
      </c>
      <c r="K10">
        <f t="shared" si="0"/>
        <v>-6.1209154972482284E-2</v>
      </c>
      <c r="L10">
        <f t="shared" si="0"/>
        <v>-0.15858735606506774</v>
      </c>
      <c r="M10">
        <f t="shared" si="0"/>
        <v>8.3670112304786663E-3</v>
      </c>
      <c r="N10">
        <f t="shared" si="0"/>
        <v>0</v>
      </c>
      <c r="O10">
        <f t="shared" si="0"/>
        <v>7.514063483682297E-4</v>
      </c>
      <c r="P10">
        <f t="shared" si="0"/>
        <v>-8.123311874251132E-5</v>
      </c>
      <c r="Q10">
        <f t="shared" si="0"/>
        <v>2.030827968562783E-5</v>
      </c>
      <c r="R10">
        <f t="shared" si="0"/>
        <v>7.9202290773948544E-4</v>
      </c>
      <c r="S10">
        <f t="shared" si="0"/>
        <v>5.3410775573201194E-3</v>
      </c>
      <c r="T10">
        <f t="shared" si="0"/>
        <v>5.584776913547653E-3</v>
      </c>
      <c r="U10">
        <f t="shared" si="0"/>
        <v>9.3418086553888021E-4</v>
      </c>
      <c r="V10">
        <f t="shared" si="0"/>
        <v>-2.030827968562783E-5</v>
      </c>
      <c r="W10">
        <f t="shared" si="0"/>
        <v>-3.8585731402692876E-3</v>
      </c>
      <c r="X10">
        <f t="shared" si="0"/>
        <v>0.22343169310127739</v>
      </c>
      <c r="Y10">
        <f t="shared" si="0"/>
        <v>0.10544058812777969</v>
      </c>
      <c r="Z10">
        <f t="shared" si="0"/>
        <v>2.5811823480432972E-2</v>
      </c>
      <c r="AA10">
        <f t="shared" si="0"/>
        <v>-1.4764119331451433E-2</v>
      </c>
      <c r="AB10">
        <f t="shared" si="0"/>
        <v>2.6197680794459903E-3</v>
      </c>
      <c r="AC10">
        <f t="shared" si="0"/>
        <v>-3.6961069027842651E-3</v>
      </c>
      <c r="AD10">
        <f t="shared" si="0"/>
        <v>8.8097317276253528E-2</v>
      </c>
      <c r="AE10">
        <f t="shared" si="0"/>
        <v>0.21768444995024472</v>
      </c>
      <c r="AF10">
        <f t="shared" si="0"/>
        <v>1.3606547389370647E-2</v>
      </c>
      <c r="AG10">
        <f t="shared" si="0"/>
        <v>-5.6517942365102256E-2</v>
      </c>
      <c r="AH10">
        <f t="shared" si="0"/>
        <v>6.2102719278649902E-2</v>
      </c>
      <c r="AI10">
        <f t="shared" si="0"/>
        <v>0.43526735850206127</v>
      </c>
      <c r="AJ10">
        <f t="shared" si="0"/>
        <v>1.53727584736297</v>
      </c>
      <c r="AK10">
        <f t="shared" si="0"/>
        <v>8.8036392437196645E-2</v>
      </c>
      <c r="AL10">
        <f t="shared" si="0"/>
        <v>-3.2777563412603315E-2</v>
      </c>
      <c r="AM10">
        <f t="shared" si="0"/>
        <v>-1.2591133405089255E-2</v>
      </c>
      <c r="AN10">
        <f t="shared" si="0"/>
        <v>1.5495217400134034E-2</v>
      </c>
      <c r="AO10">
        <f t="shared" si="0"/>
        <v>0.10929916126804898</v>
      </c>
      <c r="AP10">
        <f t="shared" si="0"/>
        <v>0.41607603419914296</v>
      </c>
      <c r="AQ10">
        <f t="shared" si="0"/>
        <v>2.9893787697244167E-2</v>
      </c>
      <c r="AR10">
        <f t="shared" si="0"/>
        <v>3.2879104811031457E-2</v>
      </c>
      <c r="AS10">
        <f t="shared" si="0"/>
        <v>7.3312889665116468E-3</v>
      </c>
      <c r="AT10">
        <f t="shared" si="0"/>
        <v>0.13947726488089193</v>
      </c>
      <c r="AU10">
        <f t="shared" si="0"/>
        <v>7.8674275502122221E-2</v>
      </c>
      <c r="AV10">
        <f t="shared" si="0"/>
        <v>1.7647895046810583E-2</v>
      </c>
      <c r="AW10">
        <f t="shared" si="0"/>
        <v>-1.9902114091915274E-3</v>
      </c>
      <c r="AX10">
        <f t="shared" si="0"/>
        <v>-2.883775715359152E-3</v>
      </c>
      <c r="AY10">
        <f t="shared" si="0"/>
        <v>4.1428890558680778E-3</v>
      </c>
      <c r="AZ10">
        <f t="shared" si="0"/>
        <v>3.5255173534249916E-2</v>
      </c>
      <c r="BA10">
        <f t="shared" si="0"/>
        <v>8.0420787555086207E-2</v>
      </c>
      <c r="BB10">
        <f t="shared" si="0"/>
        <v>1.4500111695538271E-2</v>
      </c>
      <c r="BC10">
        <f t="shared" si="0"/>
        <v>-4.7927540058081679E-3</v>
      </c>
      <c r="BD10">
        <f t="shared" si="0"/>
        <v>-3.1457525233037506E-2</v>
      </c>
      <c r="BE10">
        <f t="shared" si="0"/>
        <v>4.9003878881419952E-2</v>
      </c>
      <c r="BF10">
        <f t="shared" si="0"/>
        <v>0.10936008610710586</v>
      </c>
      <c r="BG10">
        <f t="shared" si="0"/>
        <v>6.1696553684937351E-2</v>
      </c>
      <c r="BH10">
        <f t="shared" si="0"/>
        <v>-5.1989195995207245E-3</v>
      </c>
      <c r="BI10">
        <f t="shared" si="0"/>
        <v>-2.4288702504010884E-2</v>
      </c>
      <c r="BJ10">
        <f t="shared" si="0"/>
        <v>4.73589082268841E-2</v>
      </c>
      <c r="BK10">
        <f t="shared" si="0"/>
        <v>8.2045449929936433E-3</v>
      </c>
      <c r="BL10">
        <f t="shared" si="0"/>
        <v>4.2931703255417231E-2</v>
      </c>
      <c r="BM10">
        <f t="shared" si="0"/>
        <v>2.5405657886720417E-2</v>
      </c>
      <c r="BN10">
        <f t="shared" si="0"/>
        <v>-6.2955667025446273E-3</v>
      </c>
      <c r="BO10">
        <f t="shared" si="0"/>
        <v>7.1078978899697404E-3</v>
      </c>
      <c r="BP10">
        <f t="shared" ref="BP10:EA13" si="1">BP2/$C$8</f>
        <v>4.4150200036554905E-2</v>
      </c>
      <c r="BQ10">
        <f t="shared" si="1"/>
        <v>0.10722771674011494</v>
      </c>
      <c r="BR10">
        <f t="shared" si="1"/>
        <v>1.4764119331451433E-2</v>
      </c>
      <c r="BS10">
        <f t="shared" si="1"/>
        <v>-9.9510570459576371E-4</v>
      </c>
      <c r="BT10">
        <f t="shared" si="1"/>
        <v>-2.9243922747304077E-3</v>
      </c>
      <c r="BU10">
        <f t="shared" si="1"/>
        <v>7.514063483682297E-3</v>
      </c>
      <c r="BV10">
        <f t="shared" si="1"/>
        <v>3.4524075465567311E-3</v>
      </c>
      <c r="BW10">
        <f t="shared" si="1"/>
        <v>5.1176864807782135E-2</v>
      </c>
      <c r="BX10">
        <f t="shared" si="1"/>
        <v>9.9104404865863818E-3</v>
      </c>
      <c r="BY10">
        <f t="shared" si="1"/>
        <v>-1.2509900286346744E-2</v>
      </c>
      <c r="BZ10">
        <f t="shared" si="1"/>
        <v>5.2192278792063526E-3</v>
      </c>
      <c r="CA10">
        <f t="shared" si="1"/>
        <v>3.4706849982737965E-2</v>
      </c>
      <c r="CB10">
        <f t="shared" si="1"/>
        <v>0.20225015738916757</v>
      </c>
      <c r="CC10">
        <f t="shared" si="1"/>
        <v>1.1677260819236002E-2</v>
      </c>
      <c r="CD10">
        <f t="shared" si="1"/>
        <v>-9.1590341382181521E-3</v>
      </c>
      <c r="CE10">
        <f t="shared" si="1"/>
        <v>-3.452407546556731E-4</v>
      </c>
      <c r="CF10">
        <f t="shared" si="1"/>
        <v>1.1169553827095307E-3</v>
      </c>
      <c r="CG10">
        <f t="shared" si="1"/>
        <v>1.6551247943786682E-2</v>
      </c>
      <c r="CH10">
        <f t="shared" si="1"/>
        <v>5.6903799679129181E-2</v>
      </c>
      <c r="CI10">
        <f t="shared" si="1"/>
        <v>6.7423488556284401E-3</v>
      </c>
      <c r="CJ10">
        <f t="shared" si="1"/>
        <v>-1.7708819885867467E-2</v>
      </c>
      <c r="CK10">
        <f t="shared" si="1"/>
        <v>-6.1127921853739772E-3</v>
      </c>
      <c r="CL10">
        <f t="shared" si="1"/>
        <v>0.13907109928717939</v>
      </c>
      <c r="CM10">
        <f t="shared" si="1"/>
        <v>0.24735484657094697</v>
      </c>
      <c r="CN10">
        <f t="shared" si="1"/>
        <v>3.5803497085761866E-2</v>
      </c>
      <c r="CO10">
        <f t="shared" si="1"/>
        <v>-1.1088320708352795E-2</v>
      </c>
      <c r="CP10">
        <f t="shared" si="1"/>
        <v>-1.0621230275583355E-2</v>
      </c>
      <c r="CQ10">
        <f t="shared" si="1"/>
        <v>1.4195487500253854E-2</v>
      </c>
      <c r="CR10">
        <f t="shared" si="1"/>
        <v>9.8738855831522518E-2</v>
      </c>
      <c r="CS10">
        <f t="shared" si="1"/>
        <v>8.5761865112406327E-2</v>
      </c>
      <c r="CT10">
        <f t="shared" si="1"/>
        <v>3.8159257529294693E-2</v>
      </c>
      <c r="CU10">
        <f t="shared" si="1"/>
        <v>-2.3252980240043866E-2</v>
      </c>
      <c r="CV10">
        <f t="shared" si="1"/>
        <v>3.586442192481875E-2</v>
      </c>
      <c r="CW10">
        <f t="shared" si="1"/>
        <v>0.58483783838671022</v>
      </c>
      <c r="CX10">
        <f t="shared" si="1"/>
        <v>0.77134907901951622</v>
      </c>
      <c r="CY10">
        <f t="shared" si="1"/>
        <v>8.4787067687496193E-2</v>
      </c>
      <c r="CZ10">
        <f t="shared" si="1"/>
        <v>-3.7103226985642043E-2</v>
      </c>
      <c r="DA10">
        <f t="shared" si="1"/>
        <v>-1.2794216201945533E-3</v>
      </c>
      <c r="DB10">
        <f t="shared" si="1"/>
        <v>3.0381186409699234E-2</v>
      </c>
      <c r="DC10">
        <f t="shared" si="1"/>
        <v>5.0689466095327068E-2</v>
      </c>
      <c r="DD10">
        <f t="shared" si="1"/>
        <v>0.29788184642878901</v>
      </c>
      <c r="DE10">
        <f t="shared" si="1"/>
        <v>8.8219166954367295E-2</v>
      </c>
      <c r="DF10">
        <f t="shared" si="1"/>
        <v>-6.6692390487601796E-2</v>
      </c>
      <c r="DG10">
        <f t="shared" si="1"/>
        <v>-2.1039377754310432E-2</v>
      </c>
      <c r="DH10">
        <f t="shared" si="1"/>
        <v>0.22861030442111249</v>
      </c>
      <c r="DI10">
        <f t="shared" si="1"/>
        <v>0.21807030726427165</v>
      </c>
      <c r="DJ10">
        <f t="shared" si="1"/>
        <v>7.2744257833918885E-2</v>
      </c>
      <c r="DK10">
        <f t="shared" si="1"/>
        <v>-1.5007818687678967E-2</v>
      </c>
      <c r="DL10">
        <f t="shared" si="1"/>
        <v>-1.2895757600373672E-2</v>
      </c>
      <c r="DM10">
        <f t="shared" si="1"/>
        <v>3.8829430758920411E-2</v>
      </c>
      <c r="DN10">
        <f t="shared" si="1"/>
        <v>3.8890355597977294E-2</v>
      </c>
      <c r="DO10">
        <f t="shared" si="1"/>
        <v>0.18021567393026136</v>
      </c>
      <c r="DP10">
        <f t="shared" si="1"/>
        <v>4.7582299303426008E-2</v>
      </c>
      <c r="DQ10">
        <f t="shared" si="1"/>
        <v>-4.1144574643081987E-2</v>
      </c>
      <c r="DR10">
        <f t="shared" si="1"/>
        <v>-1.1636644259864748E-2</v>
      </c>
      <c r="DS10">
        <f t="shared" si="1"/>
        <v>8.4319977254726758E-2</v>
      </c>
      <c r="DT10">
        <f t="shared" si="1"/>
        <v>0.12538331877906622</v>
      </c>
      <c r="DU10">
        <f t="shared" si="1"/>
        <v>2.0633212160597877E-2</v>
      </c>
      <c r="DV10">
        <f t="shared" si="1"/>
        <v>-4.2241221746105884E-3</v>
      </c>
      <c r="DW10">
        <f t="shared" si="1"/>
        <v>-4.0413476574399382E-3</v>
      </c>
      <c r="DX10">
        <f t="shared" si="1"/>
        <v>1.3505005990942507E-2</v>
      </c>
      <c r="DY10">
        <f t="shared" si="1"/>
        <v>4.6749659836315266E-2</v>
      </c>
      <c r="DZ10">
        <f t="shared" si="1"/>
        <v>5.4629272354338863E-2</v>
      </c>
      <c r="EA10">
        <f t="shared" si="1"/>
        <v>2.1100302593367315E-2</v>
      </c>
      <c r="EB10">
        <f t="shared" ref="EB10:EC12" si="2">EB2/$C$8</f>
        <v>-5.1989195995207245E-3</v>
      </c>
      <c r="EC10">
        <f t="shared" si="2"/>
        <v>-2.4897950894579721E-2</v>
      </c>
    </row>
    <row r="11" spans="1:138" x14ac:dyDescent="0.25">
      <c r="C11">
        <f t="shared" ref="C11:R16" si="3">C3/$C$8</f>
        <v>0.71239414309213867</v>
      </c>
      <c r="D11">
        <f t="shared" ref="D11:D16" si="4">D3/$D$8</f>
        <v>0.83502343824739311</v>
      </c>
      <c r="E11">
        <f t="shared" ref="E11:E16" si="5">E3/$E$2</f>
        <v>1.0386597938144331</v>
      </c>
      <c r="F11">
        <f t="shared" si="3"/>
        <v>-5.0364533620357019E-2</v>
      </c>
      <c r="G11">
        <f t="shared" si="3"/>
        <v>0.23149408013647163</v>
      </c>
      <c r="H11">
        <f t="shared" si="3"/>
        <v>0.2350480290814565</v>
      </c>
      <c r="I11">
        <f t="shared" si="3"/>
        <v>5.8772161410206941E-2</v>
      </c>
      <c r="J11">
        <f t="shared" si="3"/>
        <v>0.30959972380739625</v>
      </c>
      <c r="K11">
        <f t="shared" si="3"/>
        <v>-7.7191771085071387E-2</v>
      </c>
      <c r="L11">
        <f t="shared" si="3"/>
        <v>-0.1905932048496172</v>
      </c>
      <c r="M11">
        <f t="shared" si="3"/>
        <v>1.506874352673585E-2</v>
      </c>
      <c r="N11">
        <f t="shared" si="3"/>
        <v>3.7976483012124042E-3</v>
      </c>
      <c r="O11">
        <f t="shared" si="3"/>
        <v>8.2654698320505267E-3</v>
      </c>
      <c r="P11">
        <f t="shared" si="3"/>
        <v>-3.452407546556731E-4</v>
      </c>
      <c r="Q11">
        <f t="shared" si="3"/>
        <v>1.4215795779939482E-4</v>
      </c>
      <c r="R11">
        <f t="shared" si="3"/>
        <v>7.3109806868260187E-3</v>
      </c>
      <c r="S11">
        <f t="shared" si="0"/>
        <v>2.4776101216465955E-3</v>
      </c>
      <c r="T11">
        <f t="shared" si="0"/>
        <v>1.5028126967364594E-2</v>
      </c>
      <c r="U11">
        <f t="shared" si="0"/>
        <v>3.0665502325298022E-3</v>
      </c>
      <c r="V11">
        <f t="shared" si="0"/>
        <v>-2.6400763591316178E-4</v>
      </c>
      <c r="W11">
        <f t="shared" si="0"/>
        <v>7.4531386446254136E-3</v>
      </c>
      <c r="X11">
        <f t="shared" si="0"/>
        <v>0.21703458500030462</v>
      </c>
      <c r="Y11">
        <f t="shared" si="0"/>
        <v>0.11553380313153673</v>
      </c>
      <c r="Z11">
        <f t="shared" si="0"/>
        <v>3.7874941613695902E-2</v>
      </c>
      <c r="AA11">
        <f t="shared" si="0"/>
        <v>-1.8054060640523142E-2</v>
      </c>
      <c r="AB11">
        <f t="shared" si="0"/>
        <v>1.2184967811376699E-3</v>
      </c>
      <c r="AC11">
        <f t="shared" si="0"/>
        <v>-4.4678215308381229E-3</v>
      </c>
      <c r="AD11">
        <f t="shared" si="0"/>
        <v>7.4937552039966701E-2</v>
      </c>
      <c r="AE11">
        <f t="shared" si="0"/>
        <v>0.26148940923214392</v>
      </c>
      <c r="AF11">
        <f t="shared" si="0"/>
        <v>8.3263946711074107E-4</v>
      </c>
      <c r="AG11">
        <f t="shared" si="0"/>
        <v>-4.5835787250462015E-2</v>
      </c>
      <c r="AH11">
        <f t="shared" si="0"/>
        <v>2.2278182815133728E-2</v>
      </c>
      <c r="AI11">
        <f t="shared" si="0"/>
        <v>0.46979143396762862</v>
      </c>
      <c r="AJ11">
        <f t="shared" si="0"/>
        <v>1.8867001076338823</v>
      </c>
      <c r="AK11">
        <f t="shared" si="0"/>
        <v>0.12578948437277879</v>
      </c>
      <c r="AL11">
        <f t="shared" si="0"/>
        <v>-4.1408582278995146E-2</v>
      </c>
      <c r="AM11">
        <f t="shared" si="0"/>
        <v>-1.3342539753457484E-2</v>
      </c>
      <c r="AN11">
        <f t="shared" si="0"/>
        <v>2.2704656688531916E-2</v>
      </c>
      <c r="AO11">
        <f t="shared" si="0"/>
        <v>0.18303852480656363</v>
      </c>
      <c r="AP11">
        <f t="shared" si="0"/>
        <v>0.66531955078085336</v>
      </c>
      <c r="AQ11">
        <f t="shared" si="0"/>
        <v>5.1603338681180319E-2</v>
      </c>
      <c r="AR11">
        <f t="shared" si="0"/>
        <v>-3.5275481813935541E-2</v>
      </c>
      <c r="AS11">
        <f t="shared" si="0"/>
        <v>5.4954204829308906E-2</v>
      </c>
      <c r="AT11">
        <f t="shared" si="0"/>
        <v>0.1437623118945594</v>
      </c>
      <c r="AU11">
        <f t="shared" si="0"/>
        <v>8.6492963181088928E-2</v>
      </c>
      <c r="AV11">
        <f t="shared" si="0"/>
        <v>2.0348896244999085E-2</v>
      </c>
      <c r="AW11">
        <f t="shared" si="0"/>
        <v>-2.1323693669909223E-3</v>
      </c>
      <c r="AX11">
        <f t="shared" si="0"/>
        <v>-1.1575719420807862E-3</v>
      </c>
      <c r="AY11">
        <f t="shared" si="0"/>
        <v>5.2192278792063526E-3</v>
      </c>
      <c r="AZ11">
        <f t="shared" si="0"/>
        <v>2.3537296155642654E-2</v>
      </c>
      <c r="BA11">
        <f t="shared" si="0"/>
        <v>7.9364757011433557E-2</v>
      </c>
      <c r="BB11">
        <f t="shared" si="0"/>
        <v>1.3525314270628135E-2</v>
      </c>
      <c r="BC11">
        <f t="shared" si="0"/>
        <v>-4.8942954042363075E-3</v>
      </c>
      <c r="BD11">
        <f t="shared" si="0"/>
        <v>-2.2785889807274425E-2</v>
      </c>
      <c r="BE11">
        <f t="shared" si="0"/>
        <v>6.7667187912511931E-2</v>
      </c>
      <c r="BF11">
        <f t="shared" si="0"/>
        <v>0.1367559554030178</v>
      </c>
      <c r="BG11">
        <f t="shared" si="0"/>
        <v>7.26020998761195E-2</v>
      </c>
      <c r="BH11">
        <f t="shared" si="0"/>
        <v>-7.9405373570804825E-3</v>
      </c>
      <c r="BI11">
        <f t="shared" si="0"/>
        <v>-2.7578643813082594E-2</v>
      </c>
      <c r="BJ11">
        <f t="shared" si="0"/>
        <v>5.4446497837168213E-2</v>
      </c>
      <c r="BK11">
        <f t="shared" si="0"/>
        <v>8.5904023070205726E-3</v>
      </c>
      <c r="BL11">
        <f t="shared" si="0"/>
        <v>5.0526999857842043E-2</v>
      </c>
      <c r="BM11">
        <f t="shared" si="0"/>
        <v>4.0596251091570036E-2</v>
      </c>
      <c r="BN11">
        <f t="shared" si="0"/>
        <v>-7.818687678966714E-3</v>
      </c>
      <c r="BO11">
        <f t="shared" si="0"/>
        <v>-3.7976483012124043E-2</v>
      </c>
      <c r="BP11">
        <f t="shared" si="1"/>
        <v>5.3938790845027521E-2</v>
      </c>
      <c r="BQ11">
        <f t="shared" si="1"/>
        <v>0.12869356836782356</v>
      </c>
      <c r="BR11">
        <f t="shared" si="1"/>
        <v>2.2603115290103774E-2</v>
      </c>
      <c r="BS11">
        <f t="shared" si="1"/>
        <v>-8.3263946711074107E-4</v>
      </c>
      <c r="BT11">
        <f t="shared" si="1"/>
        <v>-5.3207692776344913E-3</v>
      </c>
      <c r="BU11">
        <f t="shared" si="1"/>
        <v>1.2570825125403627E-2</v>
      </c>
      <c r="BV11">
        <f t="shared" si="1"/>
        <v>1.0885237911496518E-2</v>
      </c>
      <c r="BW11">
        <f t="shared" si="1"/>
        <v>5.7695822586868666E-2</v>
      </c>
      <c r="BX11">
        <f t="shared" si="1"/>
        <v>1.9150707743547043E-2</v>
      </c>
      <c r="BY11">
        <f t="shared" si="1"/>
        <v>-1.6063849231331615E-2</v>
      </c>
      <c r="BZ11">
        <f t="shared" si="1"/>
        <v>4.3662801324099833E-3</v>
      </c>
      <c r="CA11">
        <f t="shared" si="1"/>
        <v>5.7452123230641132E-2</v>
      </c>
      <c r="CB11">
        <f t="shared" si="1"/>
        <v>0.183018216526878</v>
      </c>
      <c r="CC11">
        <f t="shared" si="1"/>
        <v>1.6794947300014216E-2</v>
      </c>
      <c r="CD11">
        <f t="shared" si="1"/>
        <v>-8.8544099429337334E-3</v>
      </c>
      <c r="CE11">
        <f t="shared" si="1"/>
        <v>-2.2745273247903172E-3</v>
      </c>
      <c r="CF11">
        <f t="shared" si="1"/>
        <v>4.0210393777543102E-3</v>
      </c>
      <c r="CG11">
        <f t="shared" si="1"/>
        <v>1.9780264413801506E-2</v>
      </c>
      <c r="CH11">
        <f t="shared" si="1"/>
        <v>5.580715257610528E-2</v>
      </c>
      <c r="CI11">
        <f t="shared" si="1"/>
        <v>1.5779533315732824E-2</v>
      </c>
      <c r="CJ11">
        <f t="shared" si="1"/>
        <v>-1.6530939664101053E-2</v>
      </c>
      <c r="CK11">
        <f t="shared" si="1"/>
        <v>-2.9243922747304077E-3</v>
      </c>
      <c r="CL11">
        <f t="shared" si="1"/>
        <v>0.17280315184500722</v>
      </c>
      <c r="CM11">
        <f t="shared" si="1"/>
        <v>0.28301618569890946</v>
      </c>
      <c r="CN11">
        <f t="shared" si="1"/>
        <v>4.5470238216120715E-2</v>
      </c>
      <c r="CO11">
        <f t="shared" si="1"/>
        <v>-1.2855141041002417E-2</v>
      </c>
      <c r="CP11">
        <f t="shared" si="1"/>
        <v>-1.1494486302065352E-2</v>
      </c>
      <c r="CQ11">
        <f t="shared" si="1"/>
        <v>1.5962307832903474E-2</v>
      </c>
      <c r="CR11">
        <f t="shared" si="1"/>
        <v>0.12481468694786865</v>
      </c>
      <c r="CS11">
        <f t="shared" si="1"/>
        <v>0.10438455758412706</v>
      </c>
      <c r="CT11">
        <f t="shared" si="1"/>
        <v>2.7517718974025711E-2</v>
      </c>
      <c r="CU11">
        <f t="shared" si="1"/>
        <v>-3.3650819439085315E-2</v>
      </c>
      <c r="CV11">
        <f t="shared" si="1"/>
        <v>6.8235819743709507E-3</v>
      </c>
      <c r="CW11">
        <f t="shared" si="1"/>
        <v>0.65029142381348881</v>
      </c>
      <c r="CX11">
        <f t="shared" si="1"/>
        <v>0.8095489531081822</v>
      </c>
      <c r="CY11">
        <f t="shared" si="1"/>
        <v>9.7154810016043536E-2</v>
      </c>
      <c r="CZ11">
        <f t="shared" si="1"/>
        <v>-4.1225807761824496E-2</v>
      </c>
      <c r="DA11">
        <f t="shared" si="1"/>
        <v>4.9146036839219347E-3</v>
      </c>
      <c r="DB11">
        <f t="shared" si="1"/>
        <v>3.4402225787453541E-2</v>
      </c>
      <c r="DC11">
        <f t="shared" si="1"/>
        <v>8.5741556832720695E-2</v>
      </c>
      <c r="DD11">
        <f t="shared" si="1"/>
        <v>0.33927012042809851</v>
      </c>
      <c r="DE11">
        <f t="shared" si="1"/>
        <v>8.3223330151702843E-2</v>
      </c>
      <c r="DF11">
        <f t="shared" si="1"/>
        <v>-5.5969618813590298E-2</v>
      </c>
      <c r="DG11">
        <f t="shared" si="1"/>
        <v>-1.6348165146930403E-2</v>
      </c>
      <c r="DH11">
        <f t="shared" si="1"/>
        <v>0.26260636461485348</v>
      </c>
      <c r="DI11">
        <f t="shared" si="1"/>
        <v>0.22980849292256453</v>
      </c>
      <c r="DJ11">
        <f t="shared" si="1"/>
        <v>8.1436201539367606E-2</v>
      </c>
      <c r="DK11">
        <f t="shared" si="1"/>
        <v>-1.7688511606181841E-2</v>
      </c>
      <c r="DL11">
        <f t="shared" si="1"/>
        <v>-1.4865660729879573E-2</v>
      </c>
      <c r="DM11">
        <f t="shared" si="1"/>
        <v>3.9073130115147944E-2</v>
      </c>
      <c r="DN11">
        <f t="shared" si="1"/>
        <v>3.6189354399788792E-2</v>
      </c>
      <c r="DO11">
        <f t="shared" si="1"/>
        <v>0.191913243029183</v>
      </c>
      <c r="DP11">
        <f t="shared" si="1"/>
        <v>5.6396092686988482E-2</v>
      </c>
      <c r="DQ11">
        <f t="shared" si="1"/>
        <v>-4.7440141345626609E-2</v>
      </c>
      <c r="DR11">
        <f t="shared" si="1"/>
        <v>-1.2794216201945534E-2</v>
      </c>
      <c r="DS11">
        <f t="shared" si="1"/>
        <v>9.4271034300684384E-2</v>
      </c>
      <c r="DT11">
        <f t="shared" si="1"/>
        <v>0.13868524197315246</v>
      </c>
      <c r="DU11">
        <f t="shared" si="1"/>
        <v>2.497918401332223E-2</v>
      </c>
      <c r="DV11">
        <f t="shared" si="1"/>
        <v>-4.4272049714668667E-3</v>
      </c>
      <c r="DW11">
        <f t="shared" si="1"/>
        <v>-4.8739871245506794E-3</v>
      </c>
      <c r="DX11">
        <f t="shared" si="1"/>
        <v>1.7160496334355516E-2</v>
      </c>
      <c r="DY11">
        <f t="shared" si="1"/>
        <v>6.8499827379622666E-2</v>
      </c>
      <c r="DZ11">
        <f t="shared" si="1"/>
        <v>6.5169269511179712E-2</v>
      </c>
      <c r="EA11">
        <f t="shared" si="1"/>
        <v>2.3923153469669584E-2</v>
      </c>
      <c r="EB11">
        <f t="shared" si="2"/>
        <v>-5.6863183119757925E-3</v>
      </c>
      <c r="EC11">
        <f t="shared" si="2"/>
        <v>-1.4012712983083203E-3</v>
      </c>
    </row>
    <row r="12" spans="1:138" x14ac:dyDescent="0.25">
      <c r="C12">
        <f t="shared" si="3"/>
        <v>0.77333929042870775</v>
      </c>
      <c r="D12">
        <f t="shared" si="4"/>
        <v>0.87233330144456134</v>
      </c>
      <c r="E12">
        <f t="shared" si="5"/>
        <v>1.2335051546391753</v>
      </c>
      <c r="F12">
        <f t="shared" ref="D12:BO15" si="6">F4/$C$8</f>
        <v>-4.0758717329055054E-2</v>
      </c>
      <c r="G12">
        <f t="shared" si="6"/>
        <v>0.25105095347373124</v>
      </c>
      <c r="H12">
        <f t="shared" si="6"/>
        <v>0.21189659023984078</v>
      </c>
      <c r="I12">
        <f t="shared" si="6"/>
        <v>5.3248309335716171E-2</v>
      </c>
      <c r="J12">
        <f t="shared" si="6"/>
        <v>0.32282041388274002</v>
      </c>
      <c r="K12">
        <f t="shared" si="6"/>
        <v>-9.1245100627525846E-2</v>
      </c>
      <c r="L12">
        <f t="shared" si="6"/>
        <v>-0.26693202818789219</v>
      </c>
      <c r="M12">
        <f t="shared" si="6"/>
        <v>1.5779533315732824E-2</v>
      </c>
      <c r="N12">
        <f t="shared" si="6"/>
        <v>1.5759225036047195E-2</v>
      </c>
      <c r="O12">
        <f t="shared" si="6"/>
        <v>3.7164151824698932E-3</v>
      </c>
      <c r="P12">
        <f t="shared" si="6"/>
        <v>-9.5448914522450808E-4</v>
      </c>
      <c r="Q12">
        <f t="shared" si="6"/>
        <v>-1.8277451717065048E-4</v>
      </c>
      <c r="R12">
        <f t="shared" si="6"/>
        <v>1.3403464592514369E-3</v>
      </c>
      <c r="S12">
        <f t="shared" si="6"/>
        <v>3.3508661481285919E-3</v>
      </c>
      <c r="T12">
        <f t="shared" si="6"/>
        <v>1.320038179565809E-2</v>
      </c>
      <c r="U12">
        <f t="shared" si="6"/>
        <v>4.4475132511524948E-3</v>
      </c>
      <c r="V12">
        <f t="shared" si="6"/>
        <v>-8.7325602648199671E-4</v>
      </c>
      <c r="W12">
        <f t="shared" si="6"/>
        <v>-4.0413476574399382E-3</v>
      </c>
      <c r="X12">
        <f t="shared" si="6"/>
        <v>0.20947990495725108</v>
      </c>
      <c r="Y12">
        <f t="shared" si="6"/>
        <v>0.1475396519160862</v>
      </c>
      <c r="Z12">
        <f t="shared" si="6"/>
        <v>4.9653743831360043E-2</v>
      </c>
      <c r="AA12">
        <f t="shared" si="6"/>
        <v>-2.4694868097723442E-2</v>
      </c>
      <c r="AB12">
        <f t="shared" si="6"/>
        <v>2.0917528076196666E-3</v>
      </c>
      <c r="AC12">
        <f t="shared" si="6"/>
        <v>-5.3207692776344913E-3</v>
      </c>
      <c r="AD12">
        <f t="shared" si="6"/>
        <v>7.4856318921224185E-2</v>
      </c>
      <c r="AE12">
        <f t="shared" si="6"/>
        <v>0.27944192847423893</v>
      </c>
      <c r="AF12">
        <f t="shared" si="6"/>
        <v>2.9751629739444771E-2</v>
      </c>
      <c r="AG12">
        <f t="shared" si="6"/>
        <v>-4.2667695619504072E-2</v>
      </c>
      <c r="AH12">
        <f t="shared" si="6"/>
        <v>-3.7976483012124042E-3</v>
      </c>
      <c r="AI12">
        <f t="shared" si="6"/>
        <v>0.52076521597855441</v>
      </c>
      <c r="AJ12">
        <f t="shared" si="6"/>
        <v>2.4465384537275847</v>
      </c>
      <c r="AK12">
        <f t="shared" si="6"/>
        <v>0.21071871001807438</v>
      </c>
      <c r="AL12">
        <f t="shared" si="6"/>
        <v>-5.1725188359294086E-2</v>
      </c>
      <c r="AM12">
        <f t="shared" si="6"/>
        <v>-3.6270587518531308E-2</v>
      </c>
      <c r="AN12">
        <f t="shared" si="6"/>
        <v>4.8861720923620559E-2</v>
      </c>
      <c r="AO12">
        <f t="shared" si="6"/>
        <v>0.30277614183302531</v>
      </c>
      <c r="AP12">
        <f t="shared" si="6"/>
        <v>0.81397615807964907</v>
      </c>
      <c r="AQ12">
        <f t="shared" si="6"/>
        <v>0.18251050953473733</v>
      </c>
      <c r="AR12">
        <f t="shared" si="6"/>
        <v>-7.2480250198005733E-2</v>
      </c>
      <c r="AS12">
        <f t="shared" si="6"/>
        <v>1.7810361284295608E-2</v>
      </c>
      <c r="AT12">
        <f t="shared" si="6"/>
        <v>0.15182469892975367</v>
      </c>
      <c r="AU12">
        <f t="shared" si="6"/>
        <v>5.6213318169817832E-2</v>
      </c>
      <c r="AV12">
        <f t="shared" si="6"/>
        <v>2.0714445279340386E-2</v>
      </c>
      <c r="AW12">
        <f t="shared" si="6"/>
        <v>-2.2339107654190614E-3</v>
      </c>
      <c r="AX12">
        <f t="shared" si="6"/>
        <v>-1.9495948498202717E-3</v>
      </c>
      <c r="AY12">
        <f t="shared" si="6"/>
        <v>8.1842367133080161E-3</v>
      </c>
      <c r="AZ12">
        <f t="shared" si="6"/>
        <v>3.7164151824698927E-2</v>
      </c>
      <c r="BA12">
        <f t="shared" si="6"/>
        <v>9.7560975609756101E-2</v>
      </c>
      <c r="BB12">
        <f t="shared" si="6"/>
        <v>1.348469771125688E-2</v>
      </c>
      <c r="BC12">
        <f t="shared" si="6"/>
        <v>-4.1428890558680778E-3</v>
      </c>
      <c r="BD12">
        <f t="shared" si="6"/>
        <v>-1.2388050608232977E-3</v>
      </c>
      <c r="BE12">
        <f t="shared" si="6"/>
        <v>8.7813001360654744E-2</v>
      </c>
      <c r="BF12">
        <f t="shared" si="6"/>
        <v>0.15690176885116061</v>
      </c>
      <c r="BG12">
        <f t="shared" si="6"/>
        <v>7.7963485713125238E-2</v>
      </c>
      <c r="BH12">
        <f t="shared" si="6"/>
        <v>-8.6716354257630832E-3</v>
      </c>
      <c r="BI12">
        <f t="shared" si="6"/>
        <v>-3.2066773623606347E-2</v>
      </c>
      <c r="BJ12">
        <f t="shared" si="6"/>
        <v>6.5575435104892263E-2</v>
      </c>
      <c r="BK12">
        <f t="shared" si="6"/>
        <v>8.1212810462825691E-2</v>
      </c>
      <c r="BL12">
        <f t="shared" si="6"/>
        <v>0.14906277289250827</v>
      </c>
      <c r="BM12">
        <f t="shared" si="6"/>
        <v>3.7265693223127068E-2</v>
      </c>
      <c r="BN12">
        <f t="shared" si="6"/>
        <v>-1.366747222842753E-2</v>
      </c>
      <c r="BO12">
        <f t="shared" si="6"/>
        <v>4.8638329847078651E-2</v>
      </c>
      <c r="BP12">
        <f t="shared" si="1"/>
        <v>6.3138441542616927E-2</v>
      </c>
      <c r="BQ12">
        <f t="shared" si="1"/>
        <v>0.12970898235210496</v>
      </c>
      <c r="BR12">
        <f t="shared" si="1"/>
        <v>2.1892325501106803E-2</v>
      </c>
      <c r="BS12">
        <f t="shared" si="1"/>
        <v>-5.686318311975793E-4</v>
      </c>
      <c r="BT12">
        <f t="shared" si="1"/>
        <v>-4.9755285229788181E-3</v>
      </c>
      <c r="BU12">
        <f t="shared" si="1"/>
        <v>1.2428667167604232E-2</v>
      </c>
      <c r="BV12">
        <f t="shared" si="1"/>
        <v>1.9780264413801506E-2</v>
      </c>
      <c r="BW12">
        <f t="shared" si="1"/>
        <v>6.3625840255071994E-2</v>
      </c>
      <c r="BX12">
        <f t="shared" si="1"/>
        <v>2.6766312625657481E-2</v>
      </c>
      <c r="BY12">
        <f t="shared" si="1"/>
        <v>-1.3444081151885624E-2</v>
      </c>
      <c r="BZ12">
        <f t="shared" si="1"/>
        <v>-4.4475132511524948E-3</v>
      </c>
      <c r="CA12">
        <f t="shared" si="1"/>
        <v>5.215166223269227E-2</v>
      </c>
      <c r="CB12">
        <f t="shared" si="1"/>
        <v>0.21518653154891249</v>
      </c>
      <c r="CC12">
        <f t="shared" si="1"/>
        <v>1.0418147478727076E-2</v>
      </c>
      <c r="CD12">
        <f t="shared" si="1"/>
        <v>-9.5448914522450797E-3</v>
      </c>
      <c r="CE12">
        <f t="shared" si="1"/>
        <v>1.2997298998801811E-3</v>
      </c>
      <c r="CF12">
        <f t="shared" si="1"/>
        <v>-2.6806929185028737E-3</v>
      </c>
      <c r="CG12">
        <f t="shared" si="1"/>
        <v>1.8439917954550071E-2</v>
      </c>
      <c r="CH12">
        <f t="shared" si="1"/>
        <v>6.2366726914563068E-2</v>
      </c>
      <c r="CI12">
        <f t="shared" si="1"/>
        <v>4.061655937125566E-5</v>
      </c>
      <c r="CJ12">
        <f t="shared" si="1"/>
        <v>-1.1596027700493491E-2</v>
      </c>
      <c r="CK12">
        <f t="shared" si="1"/>
        <v>4.4068966917812395E-3</v>
      </c>
      <c r="CL12">
        <f t="shared" si="1"/>
        <v>0.20846449097296968</v>
      </c>
      <c r="CM12">
        <f t="shared" si="1"/>
        <v>0.30332446538453728</v>
      </c>
      <c r="CN12">
        <f t="shared" si="1"/>
        <v>4.0230702057228729E-2</v>
      </c>
      <c r="CO12">
        <f t="shared" si="1"/>
        <v>-1.3748705347170041E-2</v>
      </c>
      <c r="CP12">
        <f t="shared" si="1"/>
        <v>-7.5952966024248085E-3</v>
      </c>
      <c r="CQ12">
        <f t="shared" si="1"/>
        <v>1.6794947300014216E-2</v>
      </c>
      <c r="CR12">
        <f t="shared" si="1"/>
        <v>0.13072439633638636</v>
      </c>
      <c r="CS12">
        <f t="shared" si="1"/>
        <v>0.13527345098596699</v>
      </c>
      <c r="CT12">
        <f t="shared" si="1"/>
        <v>2.5893056599175485E-2</v>
      </c>
      <c r="CU12">
        <f t="shared" si="1"/>
        <v>-3.3650819439085315E-2</v>
      </c>
      <c r="CV12">
        <f t="shared" si="1"/>
        <v>1.6023232671960357E-2</v>
      </c>
      <c r="CW12">
        <f t="shared" si="1"/>
        <v>0.67535184094555345</v>
      </c>
      <c r="CX12">
        <f t="shared" si="1"/>
        <v>0.86403606750472173</v>
      </c>
      <c r="CY12">
        <f t="shared" si="1"/>
        <v>0.10410024166852826</v>
      </c>
      <c r="CZ12">
        <f t="shared" si="1"/>
        <v>-4.5226538859893181E-2</v>
      </c>
      <c r="DA12">
        <f t="shared" si="1"/>
        <v>3.0462419528441745E-3</v>
      </c>
      <c r="DB12">
        <f t="shared" si="1"/>
        <v>3.0218720172214213E-2</v>
      </c>
      <c r="DC12">
        <f t="shared" si="1"/>
        <v>0.11874251132186592</v>
      </c>
      <c r="DD12">
        <f t="shared" si="1"/>
        <v>0.39643792774314091</v>
      </c>
      <c r="DE12">
        <f t="shared" si="1"/>
        <v>5.2212587071749153E-2</v>
      </c>
      <c r="DF12">
        <f t="shared" si="1"/>
        <v>-4.8841412643934934E-2</v>
      </c>
      <c r="DG12">
        <f t="shared" si="1"/>
        <v>-1.0621230275583355E-2</v>
      </c>
      <c r="DH12">
        <f t="shared" si="1"/>
        <v>0.27018135293759266</v>
      </c>
      <c r="DI12">
        <f t="shared" si="1"/>
        <v>0.22771674011494486</v>
      </c>
      <c r="DJ12">
        <f t="shared" si="1"/>
        <v>5.9198635283605125E-2</v>
      </c>
      <c r="DK12">
        <f t="shared" si="1"/>
        <v>-2.0389512804370343E-2</v>
      </c>
      <c r="DL12">
        <f t="shared" si="1"/>
        <v>-7.5546800430535532E-3</v>
      </c>
      <c r="DM12">
        <f t="shared" si="1"/>
        <v>1.833837655612193E-2</v>
      </c>
      <c r="DN12">
        <f t="shared" si="1"/>
        <v>3.4970857618651124E-2</v>
      </c>
      <c r="DO12">
        <f t="shared" si="1"/>
        <v>0.21902479640949615</v>
      </c>
      <c r="DP12">
        <f t="shared" si="1"/>
        <v>5.0364533620357019E-2</v>
      </c>
      <c r="DQ12">
        <f t="shared" si="1"/>
        <v>-5.580715257610528E-2</v>
      </c>
      <c r="DR12">
        <f t="shared" si="1"/>
        <v>4.4272049714668667E-3</v>
      </c>
      <c r="DS12">
        <f t="shared" si="1"/>
        <v>0.10436424930444142</v>
      </c>
      <c r="DT12">
        <f t="shared" si="1"/>
        <v>0.15923722101500781</v>
      </c>
      <c r="DU12">
        <f t="shared" si="1"/>
        <v>2.7294327897483803E-2</v>
      </c>
      <c r="DV12">
        <f t="shared" si="1"/>
        <v>-5.0770699214069577E-3</v>
      </c>
      <c r="DW12">
        <f t="shared" si="1"/>
        <v>-5.4020023963770028E-3</v>
      </c>
      <c r="DX12">
        <f t="shared" si="1"/>
        <v>1.9536565057573972E-2</v>
      </c>
      <c r="DY12">
        <f t="shared" si="1"/>
        <v>8.4259052415669874E-2</v>
      </c>
      <c r="DZ12">
        <f t="shared" si="1"/>
        <v>8.3081172193903458E-2</v>
      </c>
      <c r="EA12">
        <f t="shared" si="1"/>
        <v>2.4674559818037813E-2</v>
      </c>
      <c r="EB12">
        <f t="shared" si="2"/>
        <v>-9.5042748928738253E-3</v>
      </c>
      <c r="EC12">
        <f t="shared" si="2"/>
        <v>2.8025425966166405E-3</v>
      </c>
    </row>
    <row r="13" spans="1:138" x14ac:dyDescent="0.25">
      <c r="C13">
        <f t="shared" si="3"/>
        <v>0.94880282691253226</v>
      </c>
      <c r="D13">
        <f t="shared" si="4"/>
        <v>1.045393666889888</v>
      </c>
      <c r="E13">
        <f t="shared" si="5"/>
        <v>1.5845360824742267</v>
      </c>
      <c r="F13">
        <f t="shared" si="6"/>
        <v>-7.3800288377571535E-2</v>
      </c>
      <c r="G13">
        <f t="shared" si="6"/>
        <v>0.26155033407120082</v>
      </c>
      <c r="H13">
        <f t="shared" si="6"/>
        <v>0.28096504945066103</v>
      </c>
      <c r="I13">
        <f t="shared" si="6"/>
        <v>7.3089498588574567E-2</v>
      </c>
      <c r="J13">
        <f t="shared" si="6"/>
        <v>0.4788895432667899</v>
      </c>
      <c r="K13">
        <f t="shared" si="6"/>
        <v>-0.10684185942608801</v>
      </c>
      <c r="L13">
        <f t="shared" si="6"/>
        <v>-0.31128531102130341</v>
      </c>
      <c r="M13">
        <f t="shared" si="6"/>
        <v>1.6794947300014216E-2</v>
      </c>
      <c r="N13">
        <f t="shared" si="6"/>
        <v>1.7444812249954308E-2</v>
      </c>
      <c r="O13">
        <f t="shared" si="6"/>
        <v>4.2241221746105884E-3</v>
      </c>
      <c r="P13">
        <f t="shared" si="6"/>
        <v>-1.0154139842813916E-3</v>
      </c>
      <c r="Q13">
        <f t="shared" si="6"/>
        <v>-1.8277451717065048E-4</v>
      </c>
      <c r="R13">
        <f t="shared" si="6"/>
        <v>1.7871286123352492E-3</v>
      </c>
      <c r="S13">
        <f t="shared" si="6"/>
        <v>4.4881298105237501E-3</v>
      </c>
      <c r="T13">
        <f t="shared" si="6"/>
        <v>1.1880343616092281E-2</v>
      </c>
      <c r="U13">
        <f t="shared" si="6"/>
        <v>5.9097093885176989E-3</v>
      </c>
      <c r="V13">
        <f t="shared" si="6"/>
        <v>-6.7017322962571843E-4</v>
      </c>
      <c r="W13">
        <f t="shared" si="6"/>
        <v>-3.6961069027842651E-3</v>
      </c>
      <c r="X13">
        <f t="shared" si="6"/>
        <v>0.18667370687029103</v>
      </c>
      <c r="Y13">
        <f t="shared" si="6"/>
        <v>0.20763185150585894</v>
      </c>
      <c r="Z13">
        <f t="shared" si="6"/>
        <v>9.1163867508783331E-2</v>
      </c>
      <c r="AA13">
        <f t="shared" si="6"/>
        <v>-2.8817448873905891E-2</v>
      </c>
      <c r="AB13">
        <f t="shared" si="6"/>
        <v>8.813793383562479E-3</v>
      </c>
      <c r="AC13">
        <f t="shared" si="6"/>
        <v>-1.8785158709205742E-2</v>
      </c>
      <c r="AD13">
        <f t="shared" si="6"/>
        <v>4.9714668670416927E-2</v>
      </c>
      <c r="AE13">
        <f t="shared" si="6"/>
        <v>0.30293860807051037</v>
      </c>
      <c r="AF13">
        <f t="shared" si="6"/>
        <v>5.2842143742003612E-2</v>
      </c>
      <c r="AG13">
        <f t="shared" si="6"/>
        <v>-2.9609471781645375E-2</v>
      </c>
      <c r="AH13">
        <f t="shared" si="6"/>
        <v>-5.1359639324952785E-2</v>
      </c>
      <c r="AI13">
        <f t="shared" si="6"/>
        <v>0.60155155256798198</v>
      </c>
      <c r="AJ13">
        <f t="shared" si="6"/>
        <v>3.3085233849840581</v>
      </c>
      <c r="AK13">
        <f t="shared" si="6"/>
        <v>0.26140817611340145</v>
      </c>
      <c r="AL13">
        <f t="shared" si="6"/>
        <v>-7.4998476879023585E-2</v>
      </c>
      <c r="AM13">
        <f t="shared" si="6"/>
        <v>-5.5847769135476531E-2</v>
      </c>
      <c r="AN13">
        <f t="shared" si="6"/>
        <v>0.10416116650758514</v>
      </c>
      <c r="AO13">
        <f t="shared" si="6"/>
        <v>0.38268922239597086</v>
      </c>
      <c r="AP13">
        <f t="shared" si="6"/>
        <v>1.3379703905282183</v>
      </c>
      <c r="AQ13">
        <f t="shared" si="6"/>
        <v>0.14997664547836154</v>
      </c>
      <c r="AR13">
        <f t="shared" si="6"/>
        <v>-0.11583842732682115</v>
      </c>
      <c r="AS13">
        <f t="shared" si="6"/>
        <v>0.30797506143254605</v>
      </c>
      <c r="AT13">
        <f t="shared" si="6"/>
        <v>0.16307548587559148</v>
      </c>
      <c r="AU13">
        <f t="shared" si="6"/>
        <v>6.0051583030401492E-2</v>
      </c>
      <c r="AV13">
        <f t="shared" si="6"/>
        <v>2.0105196888771552E-2</v>
      </c>
      <c r="AW13">
        <f t="shared" si="6"/>
        <v>-2.172985926362178E-3</v>
      </c>
      <c r="AX13">
        <f t="shared" si="6"/>
        <v>3.9194979793261715E-3</v>
      </c>
      <c r="AY13">
        <f t="shared" si="6"/>
        <v>1.1372636623951585E-2</v>
      </c>
      <c r="AZ13">
        <f t="shared" si="6"/>
        <v>5.5969618813590298E-2</v>
      </c>
      <c r="BA13">
        <f t="shared" si="6"/>
        <v>9.9937044332974553E-2</v>
      </c>
      <c r="BB13">
        <f t="shared" si="6"/>
        <v>6.5798826181434171E-3</v>
      </c>
      <c r="BC13">
        <f t="shared" si="6"/>
        <v>-5.2192278792063526E-3</v>
      </c>
      <c r="BD13">
        <f t="shared" si="6"/>
        <v>-2.0186430007514064E-2</v>
      </c>
      <c r="BE13">
        <f t="shared" si="6"/>
        <v>0.20641335472472128</v>
      </c>
      <c r="BF13">
        <f t="shared" si="6"/>
        <v>0.22586868666355273</v>
      </c>
      <c r="BG13">
        <f t="shared" si="6"/>
        <v>0.10629353587457606</v>
      </c>
      <c r="BH13">
        <f t="shared" si="6"/>
        <v>-1.8318068276436304E-2</v>
      </c>
      <c r="BI13">
        <f t="shared" si="6"/>
        <v>-3.622997095916005E-2</v>
      </c>
      <c r="BJ13">
        <f t="shared" si="6"/>
        <v>7.4145529132227203E-2</v>
      </c>
      <c r="BK13">
        <f t="shared" si="6"/>
        <v>2.5385349607034789E-2</v>
      </c>
      <c r="BL13">
        <f t="shared" si="6"/>
        <v>0.27007981153916449</v>
      </c>
      <c r="BM13">
        <f t="shared" si="6"/>
        <v>5.7736439146239923E-2</v>
      </c>
      <c r="BN13">
        <f t="shared" si="6"/>
        <v>-0.17381856582928859</v>
      </c>
      <c r="BO13">
        <f t="shared" si="6"/>
        <v>5.9198635283605125E-2</v>
      </c>
      <c r="BP13">
        <f t="shared" si="1"/>
        <v>6.4600637679982129E-2</v>
      </c>
      <c r="BQ13">
        <f t="shared" si="1"/>
        <v>0.13397372108608679</v>
      </c>
      <c r="BR13">
        <f t="shared" si="1"/>
        <v>3.1091976198696209E-2</v>
      </c>
      <c r="BS13">
        <f t="shared" si="1"/>
        <v>-7.3109806868260187E-3</v>
      </c>
      <c r="BT13">
        <f t="shared" si="1"/>
        <v>-5.8894011088320708E-3</v>
      </c>
      <c r="BU13">
        <f t="shared" si="1"/>
        <v>1.4195487500253854E-2</v>
      </c>
      <c r="BV13">
        <f t="shared" si="1"/>
        <v>3.9946386141629944E-2</v>
      </c>
      <c r="BW13">
        <f t="shared" si="1"/>
        <v>7.7618244958469571E-2</v>
      </c>
      <c r="BX13">
        <f t="shared" si="1"/>
        <v>3.9255904632318595E-2</v>
      </c>
      <c r="BY13">
        <f t="shared" si="1"/>
        <v>-1.0580613716212099E-2</v>
      </c>
      <c r="BZ13">
        <f t="shared" si="1"/>
        <v>-1.2652058244146138E-2</v>
      </c>
      <c r="CA13">
        <f t="shared" si="1"/>
        <v>5.7655206027497408E-2</v>
      </c>
      <c r="CB13">
        <f t="shared" si="1"/>
        <v>0.27755325846347556</v>
      </c>
      <c r="CC13">
        <f t="shared" si="1"/>
        <v>1.957718161694523E-2</v>
      </c>
      <c r="CD13">
        <f t="shared" si="1"/>
        <v>-9.9713653256432652E-3</v>
      </c>
      <c r="CE13">
        <f t="shared" si="1"/>
        <v>-1.1778802217664141E-3</v>
      </c>
      <c r="CF13">
        <f t="shared" si="1"/>
        <v>2.0511362482484108E-3</v>
      </c>
      <c r="CG13">
        <f t="shared" si="1"/>
        <v>1.0783696513068378E-2</v>
      </c>
      <c r="CH13">
        <f t="shared" si="1"/>
        <v>7.3170731707317069E-2</v>
      </c>
      <c r="CI13">
        <f t="shared" si="1"/>
        <v>-6.4174163806583941E-3</v>
      </c>
      <c r="CJ13">
        <f t="shared" si="1"/>
        <v>-1.2550516845717999E-2</v>
      </c>
      <c r="CK13">
        <f t="shared" si="1"/>
        <v>8.8950265023049896E-3</v>
      </c>
      <c r="CL13">
        <f t="shared" si="1"/>
        <v>0.30480696980158811</v>
      </c>
      <c r="CM13">
        <f t="shared" si="1"/>
        <v>0.41229869417761622</v>
      </c>
      <c r="CN13">
        <f t="shared" si="1"/>
        <v>4.4190816595926156E-2</v>
      </c>
      <c r="CO13">
        <f t="shared" si="1"/>
        <v>-2.1790784102678661E-2</v>
      </c>
      <c r="CP13">
        <f t="shared" si="1"/>
        <v>-1.665278934221482E-2</v>
      </c>
      <c r="CQ13">
        <f t="shared" si="1"/>
        <v>5.7269348713470478E-3</v>
      </c>
      <c r="CR13">
        <f t="shared" si="1"/>
        <v>0.22109624093743019</v>
      </c>
      <c r="CS13">
        <f t="shared" si="1"/>
        <v>0.27994963546637963</v>
      </c>
      <c r="CT13">
        <f t="shared" si="1"/>
        <v>7.3779980097885903E-2</v>
      </c>
      <c r="CU13">
        <f t="shared" si="1"/>
        <v>-5.2679677504518595E-2</v>
      </c>
      <c r="CV13">
        <f t="shared" si="1"/>
        <v>7.8938283138035373E-2</v>
      </c>
      <c r="CW13">
        <f t="shared" si="1"/>
        <v>0.64925570154952172</v>
      </c>
      <c r="CX13">
        <f t="shared" si="1"/>
        <v>0.88505513697934646</v>
      </c>
      <c r="CY13">
        <f t="shared" si="1"/>
        <v>-1.2347434048861721E-2</v>
      </c>
      <c r="CZ13">
        <f t="shared" si="1"/>
        <v>-5.2943685140431754E-2</v>
      </c>
      <c r="DA13">
        <f t="shared" si="1"/>
        <v>3.0421802969070488E-2</v>
      </c>
      <c r="DB13">
        <f t="shared" si="1"/>
        <v>-9.3336853435145514E-2</v>
      </c>
      <c r="DC13">
        <f t="shared" si="1"/>
        <v>0.14049267886517333</v>
      </c>
      <c r="DD13">
        <f t="shared" si="1"/>
        <v>0.53735708048171238</v>
      </c>
      <c r="DE13">
        <f t="shared" si="1"/>
        <v>0.14544789910846653</v>
      </c>
      <c r="DF13">
        <f t="shared" si="1"/>
        <v>-4.977559350947381E-2</v>
      </c>
      <c r="DG13">
        <f t="shared" si="1"/>
        <v>-5.0405150179728277E-2</v>
      </c>
      <c r="DH13">
        <f t="shared" si="1"/>
        <v>0.27856867244775696</v>
      </c>
      <c r="DI13">
        <f t="shared" si="1"/>
        <v>0.23785057167807316</v>
      </c>
      <c r="DJ13">
        <f t="shared" si="1"/>
        <v>8.3629495745415408E-2</v>
      </c>
      <c r="DK13">
        <f t="shared" si="1"/>
        <v>-2.181109238236429E-2</v>
      </c>
      <c r="DL13">
        <f t="shared" si="1"/>
        <v>-1.0560305436526471E-3</v>
      </c>
      <c r="DM13">
        <f t="shared" si="1"/>
        <v>1.0885237911496518E-2</v>
      </c>
      <c r="DN13">
        <f t="shared" si="1"/>
        <v>3.3285270404744015E-2</v>
      </c>
      <c r="DO13">
        <f t="shared" si="1"/>
        <v>0.26646493775512275</v>
      </c>
      <c r="DP13">
        <f t="shared" si="1"/>
        <v>5.3634166649743104E-2</v>
      </c>
      <c r="DQ13">
        <f t="shared" si="1"/>
        <v>-4.9795901789159443E-2</v>
      </c>
      <c r="DR13">
        <f t="shared" si="1"/>
        <v>-5.4020023963770028E-3</v>
      </c>
      <c r="DS13">
        <f t="shared" si="1"/>
        <v>0.12501776974472492</v>
      </c>
      <c r="DT13">
        <f t="shared" si="1"/>
        <v>0.19820880973172764</v>
      </c>
      <c r="DU13">
        <f t="shared" si="1"/>
        <v>2.9995329095672305E-2</v>
      </c>
      <c r="DV13">
        <f t="shared" si="1"/>
        <v>-6.4783412197152775E-3</v>
      </c>
      <c r="DW13">
        <f t="shared" si="1"/>
        <v>-2.7822343169310129E-3</v>
      </c>
      <c r="DX13">
        <f t="shared" si="1"/>
        <v>2.367945411344205E-2</v>
      </c>
      <c r="DY13">
        <f t="shared" si="1"/>
        <v>9.0046912126073797E-2</v>
      </c>
      <c r="DZ13">
        <f t="shared" si="1"/>
        <v>0.10462825694035459</v>
      </c>
      <c r="EA13">
        <f t="shared" ref="EA13:EC16" si="7">EA5/$C$8</f>
        <v>1.994273065128653E-2</v>
      </c>
      <c r="EB13">
        <f t="shared" si="7"/>
        <v>-1.0296297800613309E-2</v>
      </c>
      <c r="EC13">
        <f t="shared" si="7"/>
        <v>-3.2087081903291971E-3</v>
      </c>
    </row>
    <row r="14" spans="1:138" x14ac:dyDescent="0.25">
      <c r="C14">
        <f t="shared" si="3"/>
        <v>0.926118478503686</v>
      </c>
      <c r="D14">
        <f t="shared" si="4"/>
        <v>0.98593705156414424</v>
      </c>
      <c r="E14">
        <f t="shared" si="5"/>
        <v>1.8103092783505155</v>
      </c>
      <c r="F14">
        <f t="shared" si="6"/>
        <v>-6.3971081009727669E-3</v>
      </c>
      <c r="G14">
        <f t="shared" si="6"/>
        <v>0.26569322312706889</v>
      </c>
      <c r="H14">
        <f t="shared" si="6"/>
        <v>0.16571556223472308</v>
      </c>
      <c r="I14">
        <f t="shared" si="6"/>
        <v>0.10958347718364778</v>
      </c>
      <c r="J14">
        <f t="shared" si="6"/>
        <v>0.25070571271907555</v>
      </c>
      <c r="K14">
        <f t="shared" si="6"/>
        <v>-8.3934119940699825E-2</v>
      </c>
      <c r="L14">
        <f t="shared" si="6"/>
        <v>-0.2364899169391361</v>
      </c>
      <c r="M14">
        <f t="shared" si="6"/>
        <v>2.6116447675717389E-2</v>
      </c>
      <c r="N14">
        <f t="shared" si="6"/>
        <v>1.8074368920208771E-2</v>
      </c>
      <c r="O14">
        <f t="shared" si="6"/>
        <v>1.2570825125403627E-2</v>
      </c>
      <c r="P14">
        <f t="shared" si="6"/>
        <v>-1.0357222639670195E-3</v>
      </c>
      <c r="Q14">
        <f t="shared" si="6"/>
        <v>-3.7976483012124042E-3</v>
      </c>
      <c r="R14">
        <f t="shared" si="6"/>
        <v>5.7066265916614206E-3</v>
      </c>
      <c r="S14">
        <f t="shared" si="6"/>
        <v>9.7479742491013589E-3</v>
      </c>
      <c r="T14">
        <f t="shared" si="6"/>
        <v>1.2225584370747954E-2</v>
      </c>
      <c r="U14">
        <f t="shared" si="6"/>
        <v>6.2752584228589993E-3</v>
      </c>
      <c r="V14">
        <f t="shared" si="6"/>
        <v>-8.123311874251132E-4</v>
      </c>
      <c r="W14">
        <f t="shared" si="6"/>
        <v>-4.2850470136674718E-3</v>
      </c>
      <c r="X14">
        <f t="shared" si="6"/>
        <v>0.20598688085132308</v>
      </c>
      <c r="Y14">
        <f t="shared" si="6"/>
        <v>0.20068641985337421</v>
      </c>
      <c r="Z14">
        <f t="shared" si="6"/>
        <v>5.525882902459333E-2</v>
      </c>
      <c r="AA14">
        <f t="shared" si="6"/>
        <v>-2.8512824678621474E-2</v>
      </c>
      <c r="AB14">
        <f t="shared" si="6"/>
        <v>-1.4743811051765804E-2</v>
      </c>
      <c r="AC14">
        <f t="shared" si="6"/>
        <v>3.436160922808229E-2</v>
      </c>
      <c r="AD14">
        <f t="shared" si="6"/>
        <v>7.5059401718080468E-2</v>
      </c>
      <c r="AE14">
        <f t="shared" si="6"/>
        <v>0.28457992323470277</v>
      </c>
      <c r="AF14">
        <f t="shared" si="6"/>
        <v>6.0985763895940376E-2</v>
      </c>
      <c r="AG14">
        <f t="shared" si="6"/>
        <v>-4.6973050912857174E-2</v>
      </c>
      <c r="AH14">
        <f t="shared" si="6"/>
        <v>1.2956682439430555E-2</v>
      </c>
      <c r="AI14">
        <f t="shared" si="6"/>
        <v>0.4775898133669097</v>
      </c>
      <c r="AJ14">
        <f t="shared" si="6"/>
        <v>3.4601450011169552</v>
      </c>
      <c r="AK14">
        <f t="shared" si="6"/>
        <v>0.22548282934952579</v>
      </c>
      <c r="AL14">
        <f t="shared" si="6"/>
        <v>-9.1407566865010864E-2</v>
      </c>
      <c r="AM14">
        <f t="shared" si="6"/>
        <v>5.5644686338620257E-3</v>
      </c>
      <c r="AN14">
        <f t="shared" si="6"/>
        <v>1.1474178022379725E-2</v>
      </c>
      <c r="AO14">
        <f t="shared" si="6"/>
        <v>0.19000426473873397</v>
      </c>
      <c r="AP14">
        <f t="shared" si="6"/>
        <v>1.1425438151134217</v>
      </c>
      <c r="AQ14">
        <f t="shared" si="6"/>
        <v>7.4470461607197252E-2</v>
      </c>
      <c r="AR14">
        <f t="shared" si="6"/>
        <v>-7.6988688288215104E-2</v>
      </c>
      <c r="AS14">
        <f t="shared" si="6"/>
        <v>-0.16443614061452855</v>
      </c>
      <c r="AT14">
        <f t="shared" si="6"/>
        <v>0.17684449950244716</v>
      </c>
      <c r="AU14">
        <f t="shared" si="6"/>
        <v>6.555512682520663E-2</v>
      </c>
      <c r="AV14">
        <f t="shared" si="6"/>
        <v>2.2339107654190612E-2</v>
      </c>
      <c r="AW14">
        <f t="shared" si="6"/>
        <v>-1.4621961373652039E-3</v>
      </c>
      <c r="AX14">
        <f t="shared" si="6"/>
        <v>6.8845068134278349E-3</v>
      </c>
      <c r="AY14">
        <f t="shared" si="6"/>
        <v>2.38622286306127E-2</v>
      </c>
      <c r="AZ14">
        <f t="shared" si="6"/>
        <v>2.7375561016226315E-2</v>
      </c>
      <c r="BA14">
        <f t="shared" si="6"/>
        <v>1.7465120529639933E-2</v>
      </c>
      <c r="BB14">
        <f t="shared" si="6"/>
        <v>1.7911902682723746E-2</v>
      </c>
      <c r="BC14">
        <f t="shared" si="6"/>
        <v>-4.325663573038728E-3</v>
      </c>
      <c r="BD14">
        <f t="shared" si="6"/>
        <v>-9.6261245709875917E-2</v>
      </c>
      <c r="BE14">
        <f t="shared" si="6"/>
        <v>0.26203773278365589</v>
      </c>
      <c r="BF14">
        <f t="shared" si="6"/>
        <v>0.24981214841290794</v>
      </c>
      <c r="BG14">
        <f t="shared" si="6"/>
        <v>0.11240632805995004</v>
      </c>
      <c r="BH14">
        <f t="shared" si="6"/>
        <v>-1.9617798176316485E-2</v>
      </c>
      <c r="BI14">
        <f t="shared" si="6"/>
        <v>-3.7306309782498326E-2</v>
      </c>
      <c r="BJ14">
        <f t="shared" si="6"/>
        <v>8.494953392498121E-2</v>
      </c>
      <c r="BK14">
        <f t="shared" si="6"/>
        <v>5.3816941166913747E-3</v>
      </c>
      <c r="BL14">
        <f t="shared" si="6"/>
        <v>0.21914664608760992</v>
      </c>
      <c r="BM14">
        <f t="shared" si="6"/>
        <v>0.10416116650758514</v>
      </c>
      <c r="BN14">
        <f t="shared" si="6"/>
        <v>-1.0702463394325866E-2</v>
      </c>
      <c r="BO14">
        <f t="shared" si="6"/>
        <v>-6.3788306492557012E-2</v>
      </c>
      <c r="BP14">
        <f t="shared" ref="BP14:EA16" si="8">BP6/$C$8</f>
        <v>5.2618752665461711E-2</v>
      </c>
      <c r="BQ14">
        <f t="shared" si="8"/>
        <v>0.11488393818159663</v>
      </c>
      <c r="BR14">
        <f t="shared" si="8"/>
        <v>3.9926077861944312E-2</v>
      </c>
      <c r="BS14">
        <f t="shared" si="8"/>
        <v>-7.9202290773948535E-3</v>
      </c>
      <c r="BT14">
        <f t="shared" si="8"/>
        <v>-8.3670112304786663E-3</v>
      </c>
      <c r="BU14">
        <f t="shared" si="8"/>
        <v>1.8297759996750675E-2</v>
      </c>
      <c r="BV14">
        <f t="shared" si="8"/>
        <v>4.2809853577303464E-2</v>
      </c>
      <c r="BW14">
        <f t="shared" si="8"/>
        <v>8.2634390040819641E-2</v>
      </c>
      <c r="BX14">
        <f t="shared" si="8"/>
        <v>4.2403687983590913E-2</v>
      </c>
      <c r="BY14">
        <f t="shared" si="8"/>
        <v>-8.8950265023049896E-3</v>
      </c>
      <c r="BZ14">
        <f t="shared" si="8"/>
        <v>-2.790357628805264E-2</v>
      </c>
      <c r="CA14">
        <f t="shared" si="8"/>
        <v>5.4730813752767005E-2</v>
      </c>
      <c r="CB14">
        <f t="shared" si="8"/>
        <v>0.2367945411344205</v>
      </c>
      <c r="CC14">
        <f t="shared" si="8"/>
        <v>1.4906277289250827E-2</v>
      </c>
      <c r="CD14">
        <f t="shared" si="8"/>
        <v>-9.9510570459576363E-3</v>
      </c>
      <c r="CE14">
        <f t="shared" si="8"/>
        <v>1.0154139842813915E-4</v>
      </c>
      <c r="CF14">
        <f t="shared" si="8"/>
        <v>4.2647387339818442E-4</v>
      </c>
      <c r="CG14">
        <f t="shared" si="8"/>
        <v>2.1689242704250523E-2</v>
      </c>
      <c r="CH14">
        <f t="shared" si="8"/>
        <v>6.642838285168863E-2</v>
      </c>
      <c r="CI14">
        <f t="shared" si="8"/>
        <v>3.4564692024938566E-2</v>
      </c>
      <c r="CJ14">
        <f t="shared" si="8"/>
        <v>-1.7160496334355516E-2</v>
      </c>
      <c r="CK14">
        <f t="shared" si="8"/>
        <v>-9.1590341382181521E-3</v>
      </c>
      <c r="CL14">
        <f t="shared" si="8"/>
        <v>0.26085985256188948</v>
      </c>
      <c r="CM14">
        <f t="shared" si="8"/>
        <v>0.43532828334111817</v>
      </c>
      <c r="CN14">
        <f t="shared" si="8"/>
        <v>4.0494709693141895E-2</v>
      </c>
      <c r="CO14">
        <f t="shared" si="8"/>
        <v>-2.591336487886111E-2</v>
      </c>
      <c r="CP14">
        <f t="shared" si="8"/>
        <v>7.3109806868260194E-4</v>
      </c>
      <c r="CQ14">
        <f t="shared" si="8"/>
        <v>1.2022501573891675E-2</v>
      </c>
      <c r="CR14">
        <f t="shared" si="8"/>
        <v>0.19969131414877847</v>
      </c>
      <c r="CS14">
        <f t="shared" si="8"/>
        <v>0.24885765926768344</v>
      </c>
      <c r="CT14">
        <f t="shared" si="8"/>
        <v>-6.2752584228589993E-3</v>
      </c>
      <c r="CU14">
        <f t="shared" si="8"/>
        <v>-6.3036900144188779E-2</v>
      </c>
      <c r="CV14">
        <f t="shared" si="8"/>
        <v>3.0462419528441746E-4</v>
      </c>
      <c r="CW14">
        <f t="shared" si="8"/>
        <v>0.50212221522714806</v>
      </c>
      <c r="CX14">
        <f t="shared" si="8"/>
        <v>0.7628196015515526</v>
      </c>
      <c r="CY14">
        <f t="shared" si="8"/>
        <v>1.9069474624804534E-2</v>
      </c>
      <c r="CZ14">
        <f t="shared" si="8"/>
        <v>-5.2293820190491662E-2</v>
      </c>
      <c r="DA14">
        <f t="shared" si="8"/>
        <v>-6.1940253041164886E-3</v>
      </c>
      <c r="DB14">
        <f t="shared" si="8"/>
        <v>-5.8609695172721916E-2</v>
      </c>
      <c r="DC14">
        <f t="shared" si="8"/>
        <v>0.12363680672610224</v>
      </c>
      <c r="DD14">
        <f t="shared" si="8"/>
        <v>0.41800532076927766</v>
      </c>
      <c r="DE14">
        <f t="shared" si="8"/>
        <v>7.140391137466745E-2</v>
      </c>
      <c r="DF14">
        <f t="shared" si="8"/>
        <v>-2.7984809406795149E-2</v>
      </c>
      <c r="DG14">
        <f t="shared" si="8"/>
        <v>-4.7480757904997867E-2</v>
      </c>
      <c r="DH14">
        <f t="shared" si="8"/>
        <v>0.31313336447269552</v>
      </c>
      <c r="DI14">
        <f t="shared" si="8"/>
        <v>0.28630612700798114</v>
      </c>
      <c r="DJ14">
        <f t="shared" si="8"/>
        <v>9.2950996121118581E-2</v>
      </c>
      <c r="DK14">
        <f t="shared" si="8"/>
        <v>-2.3293596799415121E-2</v>
      </c>
      <c r="DL14">
        <f t="shared" si="8"/>
        <v>-2.4004386588412096E-2</v>
      </c>
      <c r="DM14">
        <f t="shared" si="8"/>
        <v>5.9848500233545217E-2</v>
      </c>
      <c r="DN14">
        <f t="shared" si="8"/>
        <v>3.8301415487094086E-2</v>
      </c>
      <c r="DO14">
        <f t="shared" si="8"/>
        <v>0.24296825815885137</v>
      </c>
      <c r="DP14">
        <f t="shared" si="8"/>
        <v>6.1006072175626001E-2</v>
      </c>
      <c r="DQ14">
        <f t="shared" si="8"/>
        <v>-4.3378485408501047E-2</v>
      </c>
      <c r="DR14">
        <f t="shared" si="8"/>
        <v>-1.2712983083203021E-2</v>
      </c>
      <c r="DS14">
        <f t="shared" si="8"/>
        <v>0.12329156597144655</v>
      </c>
      <c r="DT14">
        <f t="shared" si="8"/>
        <v>0.1902276558152759</v>
      </c>
      <c r="DU14">
        <f t="shared" si="8"/>
        <v>2.8573749517678357E-2</v>
      </c>
      <c r="DV14">
        <f t="shared" si="8"/>
        <v>-6.9657399321703456E-3</v>
      </c>
      <c r="DW14">
        <f t="shared" si="8"/>
        <v>-3.0868585122154303E-3</v>
      </c>
      <c r="DX14">
        <f t="shared" si="8"/>
        <v>2.2907739485388191E-2</v>
      </c>
      <c r="DY14">
        <f t="shared" si="8"/>
        <v>9.6728336142645352E-2</v>
      </c>
      <c r="DZ14">
        <f t="shared" si="8"/>
        <v>8.9356430616762447E-2</v>
      </c>
      <c r="EA14">
        <f t="shared" si="8"/>
        <v>4.3276944010072906E-2</v>
      </c>
      <c r="EB14">
        <f t="shared" si="7"/>
        <v>-7.3515972461972749E-3</v>
      </c>
      <c r="EC14">
        <f t="shared" si="7"/>
        <v>-2.1608009585508011E-2</v>
      </c>
    </row>
    <row r="15" spans="1:138" x14ac:dyDescent="0.25">
      <c r="C15">
        <f t="shared" si="3"/>
        <v>0.9727462886618875</v>
      </c>
      <c r="D15">
        <f t="shared" si="4"/>
        <v>0.95838515258777379</v>
      </c>
      <c r="E15">
        <f t="shared" si="5"/>
        <v>1.8618556701030928</v>
      </c>
      <c r="F15">
        <f t="shared" si="6"/>
        <v>-0.10314575252330375</v>
      </c>
      <c r="G15">
        <f t="shared" si="6"/>
        <v>0.15944030381186411</v>
      </c>
      <c r="H15">
        <f t="shared" si="6"/>
        <v>0.21051562722121808</v>
      </c>
      <c r="I15">
        <f t="shared" si="6"/>
        <v>5.1847038037407853E-2</v>
      </c>
      <c r="J15">
        <f t="shared" si="6"/>
        <v>0.36299019110091185</v>
      </c>
      <c r="K15">
        <f t="shared" si="6"/>
        <v>-6.5067728112751563E-2</v>
      </c>
      <c r="L15">
        <f t="shared" si="6"/>
        <v>-0.26124570987591639</v>
      </c>
      <c r="M15">
        <f t="shared" si="6"/>
        <v>2.1790784102678661E-2</v>
      </c>
      <c r="N15">
        <f t="shared" si="6"/>
        <v>6.1331004650596051E-2</v>
      </c>
      <c r="O15">
        <f t="shared" si="6"/>
        <v>1.1697569098921631E-2</v>
      </c>
      <c r="P15">
        <f t="shared" si="6"/>
        <v>-2.9447005544160354E-3</v>
      </c>
      <c r="Q15">
        <f t="shared" si="6"/>
        <v>-6.2955667025446269E-4</v>
      </c>
      <c r="R15">
        <f t="shared" si="6"/>
        <v>6.2143335838021159E-3</v>
      </c>
      <c r="S15">
        <f t="shared" si="6"/>
        <v>8.1639284336223871E-3</v>
      </c>
      <c r="T15">
        <f t="shared" si="6"/>
        <v>1.7058954935927378E-2</v>
      </c>
      <c r="U15">
        <f t="shared" si="6"/>
        <v>8.5700940273349437E-3</v>
      </c>
      <c r="V15">
        <f t="shared" si="6"/>
        <v>-3.0868585122154303E-3</v>
      </c>
      <c r="W15">
        <f t="shared" si="6"/>
        <v>-5.0973782010925858E-3</v>
      </c>
      <c r="X15">
        <f t="shared" si="6"/>
        <v>0.23602282650636663</v>
      </c>
      <c r="Y15">
        <f t="shared" si="6"/>
        <v>0.21366341057249041</v>
      </c>
      <c r="Z15">
        <f t="shared" si="6"/>
        <v>9.4677199894396949E-2</v>
      </c>
      <c r="AA15">
        <f t="shared" si="6"/>
        <v>-2.8512824678621474E-2</v>
      </c>
      <c r="AB15">
        <f t="shared" si="6"/>
        <v>-8.7731768241912228E-3</v>
      </c>
      <c r="AC15">
        <f t="shared" si="6"/>
        <v>3.6697061391929492E-2</v>
      </c>
      <c r="AD15">
        <f t="shared" si="6"/>
        <v>5.5015129668365796E-2</v>
      </c>
      <c r="AE15">
        <f t="shared" si="6"/>
        <v>0.24759854592717451</v>
      </c>
      <c r="AF15">
        <f t="shared" si="6"/>
        <v>5.99094250726021E-2</v>
      </c>
      <c r="AG15">
        <f t="shared" si="6"/>
        <v>-3.6148737840417541E-2</v>
      </c>
      <c r="AH15">
        <f t="shared" si="6"/>
        <v>-5.064884953595581E-2</v>
      </c>
      <c r="AI15">
        <f t="shared" si="6"/>
        <v>0.53087873926199713</v>
      </c>
      <c r="AJ15">
        <f t="shared" si="6"/>
        <v>3.3137019963038932</v>
      </c>
      <c r="AK15">
        <f t="shared" si="6"/>
        <v>0.22783858979305863</v>
      </c>
      <c r="AL15">
        <f t="shared" si="6"/>
        <v>-9.0818626754127663E-2</v>
      </c>
      <c r="AM15">
        <f t="shared" si="6"/>
        <v>-2.5791515200747346E-3</v>
      </c>
      <c r="AN15">
        <f t="shared" si="6"/>
        <v>2.0815986677768527E-2</v>
      </c>
      <c r="AO15">
        <f t="shared" si="6"/>
        <v>0.23843951178895637</v>
      </c>
      <c r="AP15">
        <f t="shared" si="6"/>
        <v>1.1580593407932414</v>
      </c>
      <c r="AQ15">
        <f t="shared" si="6"/>
        <v>0.10568428748400722</v>
      </c>
      <c r="AR15">
        <f t="shared" si="6"/>
        <v>-6.3605531975386362E-2</v>
      </c>
      <c r="AS15">
        <f t="shared" si="6"/>
        <v>-1.2875449320688044E-2</v>
      </c>
      <c r="AT15">
        <f t="shared" si="6"/>
        <v>0.15714546820738814</v>
      </c>
      <c r="AU15">
        <f t="shared" si="6"/>
        <v>7.3881521496314051E-2</v>
      </c>
      <c r="AV15">
        <f t="shared" si="6"/>
        <v>2.5121341971121626E-2</v>
      </c>
      <c r="AW15">
        <f t="shared" si="6"/>
        <v>-1.563737535793343E-3</v>
      </c>
      <c r="AX15">
        <f t="shared" si="6"/>
        <v>-5.0364533620357015E-3</v>
      </c>
      <c r="AY15">
        <f t="shared" si="6"/>
        <v>1.9597489896630856E-2</v>
      </c>
      <c r="AZ15">
        <f t="shared" si="6"/>
        <v>3.0909201681525559E-2</v>
      </c>
      <c r="BA15">
        <f t="shared" si="6"/>
        <v>1.3322231473771857E-2</v>
      </c>
      <c r="BB15">
        <f t="shared" si="6"/>
        <v>1.8947624946690767E-2</v>
      </c>
      <c r="BC15">
        <f t="shared" si="6"/>
        <v>-4.3053552933530999E-3</v>
      </c>
      <c r="BD15">
        <f t="shared" si="6"/>
        <v>-2.8776832314534637E-2</v>
      </c>
      <c r="BE15">
        <f t="shared" si="6"/>
        <v>0.31195548425092912</v>
      </c>
      <c r="BF15">
        <f t="shared" si="6"/>
        <v>0.23557604435328283</v>
      </c>
      <c r="BG15">
        <f t="shared" si="6"/>
        <v>0.10718710018074369</v>
      </c>
      <c r="BH15">
        <f t="shared" si="6"/>
        <v>-1.9231940862289555E-2</v>
      </c>
      <c r="BI15">
        <f t="shared" si="6"/>
        <v>-3.6981377307528276E-2</v>
      </c>
      <c r="BJ15">
        <f t="shared" si="6"/>
        <v>8.6614812859202694E-2</v>
      </c>
      <c r="BK15">
        <f t="shared" si="6"/>
        <v>0.12233707682622205</v>
      </c>
      <c r="BL15">
        <f t="shared" si="6"/>
        <v>0.18777035397331493</v>
      </c>
      <c r="BM15">
        <f t="shared" si="6"/>
        <v>0.11210170386466563</v>
      </c>
      <c r="BN15">
        <f t="shared" si="6"/>
        <v>-9.5855080116163359E-3</v>
      </c>
      <c r="BO15">
        <f t="shared" ref="BO15:DZ16" si="9">BO7/$C$8</f>
        <v>-3.4849007940537358E-2</v>
      </c>
      <c r="BP15">
        <f t="shared" si="9"/>
        <v>4.0961800125911337E-2</v>
      </c>
      <c r="BQ15">
        <f t="shared" si="9"/>
        <v>0.11246725289900693</v>
      </c>
      <c r="BR15">
        <f t="shared" si="9"/>
        <v>3.0827968562783047E-2</v>
      </c>
      <c r="BS15">
        <f t="shared" si="9"/>
        <v>-7.6156048821104366E-3</v>
      </c>
      <c r="BT15">
        <f t="shared" si="9"/>
        <v>-5.6253934729189091E-3</v>
      </c>
      <c r="BU15">
        <f t="shared" si="9"/>
        <v>1.2997298998801811E-2</v>
      </c>
      <c r="BV15">
        <f t="shared" si="9"/>
        <v>3.5092707296764891E-2</v>
      </c>
      <c r="BW15">
        <f t="shared" si="9"/>
        <v>8.5558782315550044E-2</v>
      </c>
      <c r="BX15">
        <f t="shared" si="9"/>
        <v>3.3244653845372757E-2</v>
      </c>
      <c r="BY15">
        <f t="shared" si="9"/>
        <v>-7.1688227290266238E-3</v>
      </c>
      <c r="BZ15">
        <f t="shared" si="9"/>
        <v>-2.808635080522329E-2</v>
      </c>
      <c r="CA15">
        <f t="shared" si="9"/>
        <v>3.6717369671615117E-2</v>
      </c>
      <c r="CB15">
        <f t="shared" si="9"/>
        <v>3.6717369671615117E-2</v>
      </c>
      <c r="CC15">
        <f t="shared" si="9"/>
        <v>3.6717369671615117E-2</v>
      </c>
      <c r="CD15">
        <f t="shared" si="9"/>
        <v>3.6717369671615117E-2</v>
      </c>
      <c r="CE15">
        <f t="shared" si="9"/>
        <v>3.6717369671615117E-2</v>
      </c>
      <c r="CF15">
        <f t="shared" si="9"/>
        <v>3.6717369671615117E-2</v>
      </c>
      <c r="CG15">
        <f t="shared" si="9"/>
        <v>3.6717369671615117E-2</v>
      </c>
      <c r="CH15">
        <f t="shared" si="9"/>
        <v>3.6717369671615117E-2</v>
      </c>
      <c r="CI15">
        <f t="shared" si="9"/>
        <v>3.6717369671615117E-2</v>
      </c>
      <c r="CJ15">
        <f t="shared" si="9"/>
        <v>3.6717369671615117E-2</v>
      </c>
      <c r="CK15">
        <f t="shared" si="9"/>
        <v>3.6717369671615117E-2</v>
      </c>
      <c r="CL15">
        <f t="shared" si="9"/>
        <v>3.6717369671615117E-2</v>
      </c>
      <c r="CM15">
        <f t="shared" si="9"/>
        <v>3.6717369671615117E-2</v>
      </c>
      <c r="CN15">
        <f t="shared" si="9"/>
        <v>3.6717369671615117E-2</v>
      </c>
      <c r="CO15">
        <f t="shared" si="9"/>
        <v>3.6717369671615117E-2</v>
      </c>
      <c r="CP15">
        <f t="shared" si="9"/>
        <v>3.6717369671615117E-2</v>
      </c>
      <c r="CQ15">
        <f t="shared" si="9"/>
        <v>3.6717369671615117E-2</v>
      </c>
      <c r="CR15">
        <f t="shared" si="9"/>
        <v>3.6717369671615117E-2</v>
      </c>
      <c r="CS15">
        <f t="shared" si="9"/>
        <v>3.6717369671615117E-2</v>
      </c>
      <c r="CT15">
        <f t="shared" si="9"/>
        <v>3.6717369671615117E-2</v>
      </c>
      <c r="CU15">
        <f t="shared" si="9"/>
        <v>3.6717369671615117E-2</v>
      </c>
      <c r="CV15">
        <f t="shared" si="9"/>
        <v>3.6717369671615117E-2</v>
      </c>
      <c r="CW15">
        <f t="shared" si="9"/>
        <v>3.6717369671615117E-2</v>
      </c>
      <c r="CX15">
        <f t="shared" si="9"/>
        <v>3.6717369671615117E-2</v>
      </c>
      <c r="CY15">
        <f t="shared" si="9"/>
        <v>3.6717369671615117E-2</v>
      </c>
      <c r="CZ15">
        <f t="shared" si="9"/>
        <v>3.6717369671615117E-2</v>
      </c>
      <c r="DA15">
        <f t="shared" si="9"/>
        <v>3.6717369671615117E-2</v>
      </c>
      <c r="DB15">
        <f t="shared" si="9"/>
        <v>3.6717369671615117E-2</v>
      </c>
      <c r="DC15">
        <f t="shared" si="9"/>
        <v>3.6717369671615117E-2</v>
      </c>
      <c r="DD15">
        <f t="shared" si="9"/>
        <v>3.6717369671615117E-2</v>
      </c>
      <c r="DE15">
        <f t="shared" si="9"/>
        <v>3.6717369671615117E-2</v>
      </c>
      <c r="DF15">
        <f t="shared" si="9"/>
        <v>3.6717369671615117E-2</v>
      </c>
      <c r="DG15">
        <f t="shared" si="9"/>
        <v>3.6717369671615117E-2</v>
      </c>
      <c r="DH15">
        <f t="shared" si="9"/>
        <v>0.35565890213440021</v>
      </c>
      <c r="DI15">
        <f t="shared" si="9"/>
        <v>0.29666334964765134</v>
      </c>
      <c r="DJ15">
        <f t="shared" si="9"/>
        <v>0.10690278426514489</v>
      </c>
      <c r="DK15">
        <f t="shared" si="9"/>
        <v>-2.6441380150687435E-2</v>
      </c>
      <c r="DL15">
        <f t="shared" si="9"/>
        <v>-2.0003655490343414E-2</v>
      </c>
      <c r="DM15">
        <f t="shared" si="9"/>
        <v>5.1156556528096503E-2</v>
      </c>
      <c r="DN15">
        <f t="shared" si="9"/>
        <v>4.636380252228834E-2</v>
      </c>
      <c r="DO15">
        <f t="shared" si="9"/>
        <v>0.24575049247578237</v>
      </c>
      <c r="DP15">
        <f t="shared" si="9"/>
        <v>6.7057939521943097E-2</v>
      </c>
      <c r="DQ15">
        <f t="shared" si="9"/>
        <v>-4.014946893848622E-2</v>
      </c>
      <c r="DR15">
        <f t="shared" si="9"/>
        <v>-1.8967933226376393E-2</v>
      </c>
      <c r="DS15">
        <f t="shared" si="9"/>
        <v>0.13896955788875123</v>
      </c>
      <c r="DT15">
        <f t="shared" si="9"/>
        <v>0.19341605572591947</v>
      </c>
      <c r="DU15">
        <f t="shared" si="9"/>
        <v>2.97719380191304E-2</v>
      </c>
      <c r="DV15">
        <f t="shared" si="9"/>
        <v>-5.767551430718304E-3</v>
      </c>
      <c r="DW15">
        <f t="shared" si="9"/>
        <v>-2.0105196888771551E-3</v>
      </c>
      <c r="DX15">
        <f t="shared" si="9"/>
        <v>2.3171747121301354E-2</v>
      </c>
      <c r="DY15">
        <f t="shared" si="9"/>
        <v>9.2890071282061698E-2</v>
      </c>
      <c r="DZ15">
        <f t="shared" si="9"/>
        <v>8.2370382404906475E-2</v>
      </c>
      <c r="EA15">
        <f t="shared" si="8"/>
        <v>2.6197680794459902E-2</v>
      </c>
      <c r="EB15">
        <f t="shared" si="7"/>
        <v>-5.4020023963770028E-3</v>
      </c>
      <c r="EC15">
        <f t="shared" si="7"/>
        <v>-2.3415446477528887E-2</v>
      </c>
    </row>
    <row r="16" spans="1:138" x14ac:dyDescent="0.25">
      <c r="C16">
        <f t="shared" si="3"/>
        <v>1</v>
      </c>
      <c r="D16">
        <f t="shared" si="4"/>
        <v>1</v>
      </c>
      <c r="E16">
        <f t="shared" si="5"/>
        <v>1.9876288659793815</v>
      </c>
      <c r="F16">
        <f t="shared" ref="D16:BO16" si="10">F8/$C$8</f>
        <v>-4.841493877053675E-2</v>
      </c>
      <c r="G16">
        <f t="shared" si="10"/>
        <v>0.22773704839463049</v>
      </c>
      <c r="H16">
        <f t="shared" si="10"/>
        <v>0.24859365163177027</v>
      </c>
      <c r="I16">
        <f t="shared" si="10"/>
        <v>0.10115554111411222</v>
      </c>
      <c r="J16">
        <f t="shared" si="10"/>
        <v>0.36607704961312726</v>
      </c>
      <c r="K16">
        <f t="shared" si="10"/>
        <v>-6.8804451574907083E-2</v>
      </c>
      <c r="L16">
        <f t="shared" si="10"/>
        <v>-0.23892691050141143</v>
      </c>
      <c r="M16">
        <f t="shared" si="10"/>
        <v>2.790357628805264E-2</v>
      </c>
      <c r="N16">
        <f t="shared" si="10"/>
        <v>6.7078247801628729E-2</v>
      </c>
      <c r="O16">
        <f t="shared" si="10"/>
        <v>2.0166121727828435E-2</v>
      </c>
      <c r="P16">
        <f t="shared" si="10"/>
        <v>-3.4930241059279868E-3</v>
      </c>
      <c r="Q16">
        <f t="shared" si="10"/>
        <v>-2.6603846388172456E-3</v>
      </c>
      <c r="R16">
        <f t="shared" si="10"/>
        <v>9.9510570459576363E-3</v>
      </c>
      <c r="S16">
        <f t="shared" si="10"/>
        <v>1.8439917954550071E-2</v>
      </c>
      <c r="T16">
        <f t="shared" si="10"/>
        <v>2.2521882171361265E-2</v>
      </c>
      <c r="U16">
        <f t="shared" si="10"/>
        <v>1.683556385938547E-2</v>
      </c>
      <c r="V16">
        <f t="shared" si="10"/>
        <v>-3.3914827074998477E-3</v>
      </c>
      <c r="W16">
        <f t="shared" si="10"/>
        <v>-2.5182266810178508E-3</v>
      </c>
      <c r="X16">
        <f t="shared" si="10"/>
        <v>0</v>
      </c>
      <c r="Y16">
        <f t="shared" si="10"/>
        <v>0</v>
      </c>
      <c r="Z16">
        <f t="shared" si="10"/>
        <v>0</v>
      </c>
      <c r="AA16">
        <f t="shared" si="10"/>
        <v>0</v>
      </c>
      <c r="AB16">
        <f t="shared" si="10"/>
        <v>0</v>
      </c>
      <c r="AC16">
        <f t="shared" si="10"/>
        <v>0</v>
      </c>
      <c r="AD16">
        <f t="shared" si="10"/>
        <v>0</v>
      </c>
      <c r="AE16">
        <f t="shared" si="10"/>
        <v>0</v>
      </c>
      <c r="AF16">
        <f t="shared" si="10"/>
        <v>0</v>
      </c>
      <c r="AG16">
        <f t="shared" si="10"/>
        <v>0</v>
      </c>
      <c r="AH16">
        <f t="shared" si="10"/>
        <v>0</v>
      </c>
      <c r="AI16">
        <f t="shared" si="10"/>
        <v>0</v>
      </c>
      <c r="AJ16">
        <f t="shared" si="10"/>
        <v>0</v>
      </c>
      <c r="AK16">
        <f t="shared" si="10"/>
        <v>0</v>
      </c>
      <c r="AL16">
        <f t="shared" si="10"/>
        <v>0</v>
      </c>
      <c r="AM16">
        <f t="shared" si="10"/>
        <v>0</v>
      </c>
      <c r="AN16">
        <f t="shared" si="10"/>
        <v>0</v>
      </c>
      <c r="AO16">
        <f t="shared" si="10"/>
        <v>0</v>
      </c>
      <c r="AP16">
        <f t="shared" si="10"/>
        <v>0</v>
      </c>
      <c r="AQ16">
        <f t="shared" si="10"/>
        <v>0</v>
      </c>
      <c r="AR16">
        <f t="shared" si="10"/>
        <v>0</v>
      </c>
      <c r="AS16">
        <f t="shared" si="10"/>
        <v>0</v>
      </c>
      <c r="AT16">
        <f t="shared" si="10"/>
        <v>0.16595926159095062</v>
      </c>
      <c r="AU16">
        <f t="shared" si="10"/>
        <v>6.6956398123514962E-2</v>
      </c>
      <c r="AV16">
        <f t="shared" si="10"/>
        <v>2.7517718974025711E-2</v>
      </c>
      <c r="AW16">
        <f t="shared" si="10"/>
        <v>-1.7058954935927377E-3</v>
      </c>
      <c r="AX16">
        <f t="shared" si="10"/>
        <v>-2.030827968562783E-4</v>
      </c>
      <c r="AY16">
        <f t="shared" si="10"/>
        <v>2.573059036169046E-2</v>
      </c>
      <c r="AZ16">
        <f t="shared" si="10"/>
        <v>3.0970126520582442E-2</v>
      </c>
      <c r="BA16">
        <f t="shared" si="10"/>
        <v>1.0499380597469589E-2</v>
      </c>
      <c r="BB16">
        <f t="shared" si="10"/>
        <v>2.2521882171361265E-2</v>
      </c>
      <c r="BC16">
        <f t="shared" si="10"/>
        <v>-4.3053552933530999E-3</v>
      </c>
      <c r="BD16">
        <f t="shared" si="10"/>
        <v>-1.6794947300014216E-2</v>
      </c>
      <c r="BE16">
        <f t="shared" si="10"/>
        <v>0.30505066915781565</v>
      </c>
      <c r="BF16">
        <f t="shared" si="10"/>
        <v>0.23783026339838753</v>
      </c>
      <c r="BG16">
        <f t="shared" si="10"/>
        <v>9.0859243313498914E-2</v>
      </c>
      <c r="BH16">
        <f t="shared" si="10"/>
        <v>-1.0763388233382749E-2</v>
      </c>
      <c r="BI16">
        <f t="shared" si="10"/>
        <v>-3.0442111248756117E-2</v>
      </c>
      <c r="BJ16">
        <f t="shared" si="10"/>
        <v>7.8958591417721005E-2</v>
      </c>
      <c r="BK16">
        <f t="shared" si="10"/>
        <v>8.6980361893543995E-2</v>
      </c>
      <c r="BL16">
        <f t="shared" si="10"/>
        <v>0.16289271135842082</v>
      </c>
      <c r="BM16">
        <f t="shared" si="10"/>
        <v>0.10095245831725594</v>
      </c>
      <c r="BN16">
        <f t="shared" si="10"/>
        <v>-1.1433561463008468E-2</v>
      </c>
      <c r="BO16">
        <f t="shared" si="10"/>
        <v>-0.10990840965861781</v>
      </c>
      <c r="BP16">
        <f t="shared" si="9"/>
        <v>5.0608232976584552E-2</v>
      </c>
      <c r="BQ16">
        <f t="shared" si="9"/>
        <v>0.13041977214110193</v>
      </c>
      <c r="BR16">
        <f t="shared" si="9"/>
        <v>2.9812554578501654E-2</v>
      </c>
      <c r="BS16">
        <f t="shared" si="9"/>
        <v>-7.026664771227229E-3</v>
      </c>
      <c r="BT16">
        <f t="shared" si="9"/>
        <v>-4.6912126073800292E-3</v>
      </c>
      <c r="BU16">
        <f t="shared" si="9"/>
        <v>1.3444081151885624E-2</v>
      </c>
      <c r="BV16">
        <f t="shared" si="9"/>
        <v>2.6888162303771248E-2</v>
      </c>
      <c r="BW16">
        <f t="shared" si="9"/>
        <v>7.776040291626897E-2</v>
      </c>
      <c r="BX16">
        <f t="shared" si="9"/>
        <v>3.4585000304624199E-2</v>
      </c>
      <c r="BY16">
        <f t="shared" si="9"/>
        <v>-9.9510570459576363E-3</v>
      </c>
      <c r="BZ16">
        <f t="shared" si="9"/>
        <v>-2.5425966166406043E-2</v>
      </c>
      <c r="CA16">
        <f t="shared" si="9"/>
        <v>3.6717369671615117E-2</v>
      </c>
      <c r="CB16">
        <f t="shared" si="9"/>
        <v>3.6717369671615117E-2</v>
      </c>
      <c r="CC16">
        <f t="shared" si="9"/>
        <v>3.6717369671615117E-2</v>
      </c>
      <c r="CD16">
        <f t="shared" si="9"/>
        <v>3.6717369671615117E-2</v>
      </c>
      <c r="CE16">
        <f t="shared" si="9"/>
        <v>3.6717369671615117E-2</v>
      </c>
      <c r="CF16">
        <f t="shared" si="9"/>
        <v>3.6717369671615117E-2</v>
      </c>
      <c r="CG16">
        <f t="shared" si="9"/>
        <v>3.6717369671615117E-2</v>
      </c>
      <c r="CH16">
        <f t="shared" si="9"/>
        <v>3.6717369671615117E-2</v>
      </c>
      <c r="CI16">
        <f t="shared" si="9"/>
        <v>3.6717369671615117E-2</v>
      </c>
      <c r="CJ16">
        <f t="shared" si="9"/>
        <v>3.6717369671615117E-2</v>
      </c>
      <c r="CK16">
        <f t="shared" si="9"/>
        <v>3.6717369671615117E-2</v>
      </c>
      <c r="CL16">
        <f t="shared" si="9"/>
        <v>3.6717369671615117E-2</v>
      </c>
      <c r="CM16">
        <f t="shared" si="9"/>
        <v>3.6717369671615117E-2</v>
      </c>
      <c r="CN16">
        <f t="shared" si="9"/>
        <v>3.6717369671615117E-2</v>
      </c>
      <c r="CO16">
        <f t="shared" si="9"/>
        <v>3.6717369671615117E-2</v>
      </c>
      <c r="CP16">
        <f t="shared" si="9"/>
        <v>3.6717369671615117E-2</v>
      </c>
      <c r="CQ16">
        <f t="shared" si="9"/>
        <v>3.6717369671615117E-2</v>
      </c>
      <c r="CR16">
        <f t="shared" si="9"/>
        <v>3.6717369671615117E-2</v>
      </c>
      <c r="CS16">
        <f t="shared" si="9"/>
        <v>3.6717369671615117E-2</v>
      </c>
      <c r="CT16">
        <f t="shared" si="9"/>
        <v>3.6717369671615117E-2</v>
      </c>
      <c r="CU16">
        <f t="shared" si="9"/>
        <v>3.6717369671615117E-2</v>
      </c>
      <c r="CV16">
        <f t="shared" si="9"/>
        <v>3.6717369671615117E-2</v>
      </c>
      <c r="CW16">
        <f t="shared" si="9"/>
        <v>3.6717369671615117E-2</v>
      </c>
      <c r="CX16">
        <f t="shared" si="9"/>
        <v>3.6717369671615117E-2</v>
      </c>
      <c r="CY16">
        <f t="shared" si="9"/>
        <v>3.6717369671615117E-2</v>
      </c>
      <c r="CZ16">
        <f t="shared" si="9"/>
        <v>3.6717369671615117E-2</v>
      </c>
      <c r="DA16">
        <f t="shared" si="9"/>
        <v>3.6717369671615117E-2</v>
      </c>
      <c r="DB16">
        <f t="shared" si="9"/>
        <v>3.6717369671615117E-2</v>
      </c>
      <c r="DC16">
        <f t="shared" si="9"/>
        <v>3.6717369671615117E-2</v>
      </c>
      <c r="DD16">
        <f t="shared" si="9"/>
        <v>3.6717369671615117E-2</v>
      </c>
      <c r="DE16">
        <f t="shared" si="9"/>
        <v>3.6717369671615117E-2</v>
      </c>
      <c r="DF16">
        <f t="shared" si="9"/>
        <v>3.6717369671615117E-2</v>
      </c>
      <c r="DG16">
        <f t="shared" si="9"/>
        <v>3.6717369671615117E-2</v>
      </c>
      <c r="DH16">
        <f t="shared" si="9"/>
        <v>0.38153165045389004</v>
      </c>
      <c r="DI16">
        <f t="shared" si="9"/>
        <v>0.30872646778091428</v>
      </c>
      <c r="DJ16">
        <f t="shared" si="9"/>
        <v>0.11433561463008468</v>
      </c>
      <c r="DK16">
        <f t="shared" si="9"/>
        <v>-2.6908470583456877E-2</v>
      </c>
      <c r="DL16">
        <f t="shared" si="9"/>
        <v>-1.3565930829999391E-2</v>
      </c>
      <c r="DM16">
        <f t="shared" si="9"/>
        <v>3.9377754310432361E-2</v>
      </c>
      <c r="DN16">
        <f t="shared" si="9"/>
        <v>7.3495664182287118E-2</v>
      </c>
      <c r="DO16">
        <f t="shared" si="9"/>
        <v>0.2787514469649276</v>
      </c>
      <c r="DP16">
        <f t="shared" si="9"/>
        <v>8.2268841006478341E-2</v>
      </c>
      <c r="DQ16">
        <f t="shared" si="9"/>
        <v>-4.307386121321663E-2</v>
      </c>
      <c r="DR16">
        <f t="shared" si="9"/>
        <v>-8.3263946711074101E-3</v>
      </c>
      <c r="DS16">
        <f t="shared" si="9"/>
        <v>0.15783594971669951</v>
      </c>
      <c r="DT16">
        <f t="shared" si="9"/>
        <v>0.23391076541906136</v>
      </c>
      <c r="DU16">
        <f t="shared" si="9"/>
        <v>3.4747466542109216E-2</v>
      </c>
      <c r="DV16">
        <f t="shared" si="9"/>
        <v>-6.1534087447452325E-3</v>
      </c>
      <c r="DW16">
        <f t="shared" si="9"/>
        <v>-2.5994597997603622E-3</v>
      </c>
      <c r="DX16">
        <f t="shared" si="9"/>
        <v>2.6461688430373064E-2</v>
      </c>
      <c r="DY16">
        <f t="shared" si="9"/>
        <v>6.6895473284458079E-2</v>
      </c>
      <c r="DZ16">
        <f t="shared" si="9"/>
        <v>9.6890802380130384E-2</v>
      </c>
      <c r="EA16">
        <f t="shared" si="8"/>
        <v>2.4877642614894092E-2</v>
      </c>
      <c r="EB16">
        <f t="shared" si="7"/>
        <v>-6.7829654149996954E-3</v>
      </c>
      <c r="EC16">
        <f t="shared" si="7"/>
        <v>-2.0856603237139781E-2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2018-11-11T01:27:39Z</dcterms:created>
  <dcterms:modified xsi:type="dcterms:W3CDTF">2018-11-11T08:25:31Z</dcterms:modified>
</cp:coreProperties>
</file>