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458" windowWidth="37080" windowHeight="23303" tabRatio="675"/>
  </bookViews>
  <sheets>
    <sheet name="Notas Alunos" sheetId="10" r:id="rId1"/>
    <sheet name="sobrescrito" sheetId="11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10" l="1"/>
  <c r="O9" i="10"/>
  <c r="C9" i="10"/>
  <c r="D9" i="10"/>
  <c r="E9" i="10"/>
  <c r="F9" i="10"/>
  <c r="G9" i="10"/>
  <c r="H9" i="10"/>
  <c r="I9" i="10"/>
  <c r="J9" i="10"/>
  <c r="K9" i="10"/>
  <c r="L9" i="10"/>
  <c r="M9" i="10"/>
  <c r="B9" i="10"/>
  <c r="P14" i="10"/>
  <c r="P6" i="10"/>
  <c r="P7" i="10"/>
  <c r="P8" i="10"/>
  <c r="P5" i="10"/>
</calcChain>
</file>

<file path=xl/sharedStrings.xml><?xml version="1.0" encoding="utf-8"?>
<sst xmlns="http://schemas.openxmlformats.org/spreadsheetml/2006/main" count="18" uniqueCount="18">
  <si>
    <t>Valeria</t>
  </si>
  <si>
    <t>João</t>
  </si>
  <si>
    <t>Miguel</t>
  </si>
  <si>
    <t>Joseline</t>
  </si>
  <si>
    <t>Média Turma</t>
  </si>
  <si>
    <t>Para casa 1</t>
  </si>
  <si>
    <t>Para casa 2</t>
  </si>
  <si>
    <t>Para casa 3</t>
  </si>
  <si>
    <t>Para casa 4</t>
  </si>
  <si>
    <t>Para casa 5</t>
  </si>
  <si>
    <t>Questionário 1</t>
  </si>
  <si>
    <t>Questionário 2</t>
  </si>
  <si>
    <t>Questionário 3</t>
  </si>
  <si>
    <t>Questionário 4</t>
  </si>
  <si>
    <t>Nota</t>
  </si>
  <si>
    <t>Pontos Possíveis</t>
  </si>
  <si>
    <t>Diário Escolar</t>
  </si>
  <si>
    <r>
      <t>x</t>
    </r>
    <r>
      <rPr>
        <vertAlign val="superscript"/>
        <sz val="72"/>
        <color theme="1"/>
        <rFont val="Calibri"/>
        <family val="2"/>
        <scheme val="minor"/>
      </rPr>
      <t>42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</si>
</sst>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72"/>
      <color theme="4" tint="-0.499984740745262"/>
      <name val="Roboto"/>
    </font>
    <font>
      <sz val="72"/>
      <color theme="1"/>
      <name val="Roboto"/>
    </font>
    <font>
      <sz val="72"/>
      <color theme="1"/>
      <name val="Calibri"/>
      <family val="2"/>
      <scheme val="minor"/>
    </font>
    <font>
      <vertAlign val="superscript"/>
      <sz val="72"/>
      <color theme="1"/>
      <name val="Calibri"/>
      <family val="2"/>
      <scheme val="minor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 readingOrder="2"/>
    </xf>
    <xf numFmtId="0" fontId="0" fillId="0" borderId="0" xfId="0" applyAlignment="1">
      <alignment horizontal="center" vertical="center" shrinkToFit="1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 textRotation="45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textRotation="45"/>
    </xf>
    <xf numFmtId="16" fontId="6" fillId="0" borderId="0" xfId="0" applyNumberFormat="1" applyFont="1" applyAlignment="1">
      <alignment horizontal="right" textRotation="45"/>
    </xf>
    <xf numFmtId="0" fontId="6" fillId="0" borderId="0" xfId="0" applyFont="1"/>
    <xf numFmtId="1" fontId="6" fillId="0" borderId="0" xfId="0" applyNumberFormat="1" applyFont="1"/>
    <xf numFmtId="10" fontId="6" fillId="0" borderId="0" xfId="0" applyNumberFormat="1" applyFont="1" applyAlignment="1">
      <alignment horizontal="right"/>
    </xf>
    <xf numFmtId="10" fontId="6" fillId="0" borderId="0" xfId="0" applyNumberFormat="1" applyFont="1"/>
    <xf numFmtId="0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P15"/>
  <sheetViews>
    <sheetView tabSelected="1" workbookViewId="0">
      <selection activeCell="N10" sqref="N10"/>
    </sheetView>
  </sheetViews>
  <sheetFormatPr defaultRowHeight="13.9" x14ac:dyDescent="0.4"/>
  <cols>
    <col min="1" max="1" width="14.59765625" style="8" bestFit="1" customWidth="1"/>
    <col min="2" max="15" width="9.6640625" style="8" customWidth="1"/>
    <col min="16" max="16" width="15.59765625" style="12" customWidth="1"/>
    <col min="17" max="16384" width="9.06640625" style="8"/>
  </cols>
  <sheetData>
    <row r="2" spans="1:16" ht="79.5" customHeight="1" x14ac:dyDescent="2.4500000000000002">
      <c r="B2" s="9" t="s">
        <v>16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4" spans="1:16" s="11" customFormat="1" ht="58.5" customHeight="1" x14ac:dyDescent="0.45">
      <c r="A4" s="14"/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14" t="s">
        <v>12</v>
      </c>
      <c r="J4" s="14" t="s">
        <v>13</v>
      </c>
      <c r="K4" s="15">
        <v>42742</v>
      </c>
      <c r="L4" s="15">
        <v>42749</v>
      </c>
      <c r="M4" s="15">
        <v>42756</v>
      </c>
      <c r="N4" s="15">
        <v>42763</v>
      </c>
      <c r="O4" s="15">
        <v>42770</v>
      </c>
      <c r="P4" s="14" t="s">
        <v>14</v>
      </c>
    </row>
    <row r="5" spans="1:16" x14ac:dyDescent="0.4">
      <c r="A5" s="16" t="s">
        <v>1</v>
      </c>
      <c r="B5" s="17">
        <v>187.5</v>
      </c>
      <c r="C5" s="17">
        <v>232.5</v>
      </c>
      <c r="D5" s="17">
        <v>197.5</v>
      </c>
      <c r="E5" s="17">
        <v>217.5</v>
      </c>
      <c r="F5" s="17">
        <v>217.5</v>
      </c>
      <c r="G5" s="17">
        <v>388</v>
      </c>
      <c r="H5" s="17">
        <v>206.99999999999997</v>
      </c>
      <c r="I5" s="17">
        <v>330</v>
      </c>
      <c r="J5" s="17">
        <v>675</v>
      </c>
      <c r="K5" s="17">
        <v>98</v>
      </c>
      <c r="L5" s="17">
        <v>75</v>
      </c>
      <c r="M5" s="17">
        <v>77</v>
      </c>
      <c r="N5" s="17">
        <v>67</v>
      </c>
      <c r="O5" s="17">
        <v>82</v>
      </c>
      <c r="P5" s="18">
        <f>(B5+C5+D5+E5+F5+G5+H5+I5+J5+K5+L5+M5+N5+O5)/$P$14</f>
        <v>0.82472972972972969</v>
      </c>
    </row>
    <row r="6" spans="1:16" x14ac:dyDescent="0.4">
      <c r="A6" s="16" t="s">
        <v>2</v>
      </c>
      <c r="B6" s="17">
        <v>247.5</v>
      </c>
      <c r="C6" s="17">
        <v>162.5</v>
      </c>
      <c r="D6" s="17">
        <v>222.5</v>
      </c>
      <c r="E6" s="17">
        <v>215</v>
      </c>
      <c r="F6" s="17">
        <v>210</v>
      </c>
      <c r="G6" s="17">
        <v>252</v>
      </c>
      <c r="H6" s="17">
        <v>180</v>
      </c>
      <c r="I6" s="17">
        <v>300</v>
      </c>
      <c r="J6" s="17">
        <v>690</v>
      </c>
      <c r="K6" s="17">
        <v>78</v>
      </c>
      <c r="L6" s="17">
        <v>73</v>
      </c>
      <c r="M6" s="17">
        <v>82</v>
      </c>
      <c r="N6" s="17">
        <v>71</v>
      </c>
      <c r="O6" s="17">
        <v>85</v>
      </c>
      <c r="P6" s="18">
        <f>(B6+C6+D6+E6+F6+G6+H6+I6+J6+K6+L6+M6+N6+O6)/$P$14</f>
        <v>0.77527027027027029</v>
      </c>
    </row>
    <row r="7" spans="1:16" x14ac:dyDescent="0.4">
      <c r="A7" s="16" t="s">
        <v>0</v>
      </c>
      <c r="B7" s="17">
        <v>203</v>
      </c>
      <c r="C7" s="17">
        <v>232.5</v>
      </c>
      <c r="D7" s="17">
        <v>177.5</v>
      </c>
      <c r="E7" s="17">
        <v>170</v>
      </c>
      <c r="F7" s="17">
        <v>157.5</v>
      </c>
      <c r="G7" s="17">
        <v>280</v>
      </c>
      <c r="H7" s="17">
        <v>249</v>
      </c>
      <c r="I7" s="17">
        <v>325</v>
      </c>
      <c r="J7" s="17">
        <v>480</v>
      </c>
      <c r="K7" s="17">
        <v>88</v>
      </c>
      <c r="L7" s="17">
        <v>97</v>
      </c>
      <c r="M7" s="17">
        <v>70</v>
      </c>
      <c r="N7" s="17">
        <v>61</v>
      </c>
      <c r="O7" s="17">
        <v>95</v>
      </c>
      <c r="P7" s="18">
        <f>(B7+C7+D7+E7+F7+G7+H7+I7+J7+K7+L7+M7+N7+O7)/$P$14</f>
        <v>0.72581081081081078</v>
      </c>
    </row>
    <row r="8" spans="1:16" x14ac:dyDescent="0.4">
      <c r="A8" s="16" t="s">
        <v>3</v>
      </c>
      <c r="B8" s="17">
        <v>238</v>
      </c>
      <c r="C8" s="17">
        <v>205</v>
      </c>
      <c r="D8" s="17">
        <v>235</v>
      </c>
      <c r="E8" s="17">
        <v>165</v>
      </c>
      <c r="F8" s="17">
        <v>197.5</v>
      </c>
      <c r="G8" s="17">
        <v>252</v>
      </c>
      <c r="H8" s="17">
        <v>273</v>
      </c>
      <c r="I8" s="17">
        <v>465</v>
      </c>
      <c r="J8" s="17">
        <v>465</v>
      </c>
      <c r="K8" s="17">
        <v>99</v>
      </c>
      <c r="L8" s="17">
        <v>90</v>
      </c>
      <c r="M8" s="17">
        <v>61</v>
      </c>
      <c r="N8" s="17">
        <v>69</v>
      </c>
      <c r="O8" s="17">
        <v>89</v>
      </c>
      <c r="P8" s="18">
        <f>(B8+C8+D8+E8+F8+G8+H8+I8+J8+K8+L8+M8+N8+O8)/$P$14</f>
        <v>0.78472972972972976</v>
      </c>
    </row>
    <row r="9" spans="1:16" x14ac:dyDescent="0.4">
      <c r="A9" s="16" t="s">
        <v>4</v>
      </c>
      <c r="B9" s="19">
        <f t="shared" ref="B9:O9" si="0">((B5+B6+B7+B8)/4)/B$14</f>
        <v>0.876</v>
      </c>
      <c r="C9" s="19">
        <f t="shared" si="0"/>
        <v>0.83250000000000002</v>
      </c>
      <c r="D9" s="19">
        <f t="shared" si="0"/>
        <v>0.83250000000000002</v>
      </c>
      <c r="E9" s="19">
        <f t="shared" si="0"/>
        <v>0.76749999999999996</v>
      </c>
      <c r="F9" s="19">
        <f t="shared" si="0"/>
        <v>0.78249999999999997</v>
      </c>
      <c r="G9" s="19">
        <f t="shared" si="0"/>
        <v>0.73250000000000004</v>
      </c>
      <c r="H9" s="19">
        <f t="shared" si="0"/>
        <v>0.75749999999999995</v>
      </c>
      <c r="I9" s="19">
        <f t="shared" si="0"/>
        <v>0.71</v>
      </c>
      <c r="J9" s="19">
        <f t="shared" si="0"/>
        <v>0.77</v>
      </c>
      <c r="K9" s="19">
        <f t="shared" si="0"/>
        <v>0.90749999999999997</v>
      </c>
      <c r="L9" s="19">
        <f t="shared" si="0"/>
        <v>0.83750000000000002</v>
      </c>
      <c r="M9" s="19">
        <f t="shared" si="0"/>
        <v>0.72499999999999998</v>
      </c>
      <c r="N9" s="19">
        <f t="shared" si="0"/>
        <v>0.67</v>
      </c>
      <c r="O9" s="19">
        <f t="shared" si="0"/>
        <v>0.87749999999999995</v>
      </c>
      <c r="P9" s="20"/>
    </row>
    <row r="10" spans="1:16" x14ac:dyDescent="0.4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21"/>
    </row>
    <row r="11" spans="1:16" x14ac:dyDescent="0.4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21"/>
    </row>
    <row r="12" spans="1:16" x14ac:dyDescent="0.4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21"/>
    </row>
    <row r="13" spans="1:16" x14ac:dyDescent="0.4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21"/>
    </row>
    <row r="14" spans="1:16" x14ac:dyDescent="0.4">
      <c r="A14" s="16" t="s">
        <v>15</v>
      </c>
      <c r="B14" s="16">
        <v>250</v>
      </c>
      <c r="C14" s="16">
        <v>250</v>
      </c>
      <c r="D14" s="16">
        <v>250</v>
      </c>
      <c r="E14" s="16">
        <v>250</v>
      </c>
      <c r="F14" s="16">
        <v>250</v>
      </c>
      <c r="G14" s="16">
        <v>400</v>
      </c>
      <c r="H14" s="16">
        <v>300</v>
      </c>
      <c r="I14" s="16">
        <v>500</v>
      </c>
      <c r="J14" s="16">
        <v>750</v>
      </c>
      <c r="K14" s="16">
        <v>100</v>
      </c>
      <c r="L14" s="16">
        <v>100</v>
      </c>
      <c r="M14" s="16">
        <v>100</v>
      </c>
      <c r="N14" s="16">
        <v>100</v>
      </c>
      <c r="O14" s="16">
        <v>100</v>
      </c>
      <c r="P14" s="21">
        <f>(B14+C14+D14+E14+F14+G14+H14+I14+J14+K14+L14+M14+N14+O14)</f>
        <v>3700</v>
      </c>
    </row>
    <row r="15" spans="1:16" x14ac:dyDescent="0.4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21"/>
    </row>
  </sheetData>
  <mergeCells count="1">
    <mergeCell ref="B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P13"/>
  <sheetViews>
    <sheetView workbookViewId="0">
      <selection activeCell="C13" sqref="C13"/>
    </sheetView>
  </sheetViews>
  <sheetFormatPr defaultColWidth="12.06640625" defaultRowHeight="14.25" x14ac:dyDescent="0.45"/>
  <cols>
    <col min="1" max="2" width="12.06640625" style="1"/>
    <col min="3" max="3" width="14.265625" style="1" customWidth="1"/>
    <col min="4" max="16384" width="12.06640625" style="1"/>
  </cols>
  <sheetData>
    <row r="2" spans="2:16" x14ac:dyDescent="0.45">
      <c r="K2" s="2"/>
      <c r="L2" s="2"/>
      <c r="M2" s="2"/>
      <c r="N2" s="2"/>
      <c r="O2" s="2"/>
    </row>
    <row r="3" spans="2:16" x14ac:dyDescent="0.45"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5"/>
    </row>
    <row r="4" spans="2:16" x14ac:dyDescent="0.45">
      <c r="B4" s="5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"/>
    </row>
    <row r="5" spans="2:16" x14ac:dyDescent="0.45"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5"/>
    </row>
    <row r="6" spans="2:16" x14ac:dyDescent="0.45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5"/>
    </row>
    <row r="7" spans="2:16" x14ac:dyDescent="0.45"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9" spans="2:16" x14ac:dyDescent="0.45">
      <c r="B9" s="7"/>
    </row>
    <row r="13" spans="2:16" ht="105" x14ac:dyDescent="0.45">
      <c r="C13" s="13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Notas Alunos</vt:lpstr>
      <vt:lpstr>sobrescrito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jose</cp:lastModifiedBy>
  <dcterms:created xsi:type="dcterms:W3CDTF">2013-04-22T00:21:25Z</dcterms:created>
  <dcterms:modified xsi:type="dcterms:W3CDTF">2017-10-23T12:46:11Z</dcterms:modified>
</cp:coreProperties>
</file>