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4"/>
  </bookViews>
  <sheets>
    <sheet name="comece aqui" sheetId="10" r:id="rId1"/>
    <sheet name="faça ficar assim" sheetId="11" r:id="rId2"/>
    <sheet name="solução JF" sheetId="15" r:id="rId3"/>
    <sheet name="comece aqui 2" sheetId="12" r:id="rId4"/>
    <sheet name="faça ficar assim 2" sheetId="14" r:id="rId5"/>
    <sheet name="solução JF  2" sheetId="16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5" l="1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P8" i="15"/>
  <c r="P7" i="15"/>
  <c r="P6" i="15"/>
  <c r="P5" i="15"/>
  <c r="P14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P7" i="11"/>
  <c r="P6" i="11"/>
  <c r="P5" i="11"/>
  <c r="N9" i="10"/>
  <c r="O9" i="10"/>
  <c r="C9" i="10"/>
  <c r="D9" i="10"/>
  <c r="E9" i="10"/>
  <c r="F9" i="10"/>
  <c r="G9" i="10"/>
  <c r="H9" i="10"/>
  <c r="I9" i="10"/>
  <c r="J9" i="10"/>
  <c r="K9" i="10"/>
  <c r="L9" i="10"/>
  <c r="M9" i="10"/>
  <c r="B9" i="10"/>
  <c r="P14" i="10"/>
  <c r="P6" i="10"/>
  <c r="P7" i="10"/>
  <c r="P8" i="10"/>
  <c r="P5" i="10"/>
</calcChain>
</file>

<file path=xl/sharedStrings.xml><?xml version="1.0" encoding="utf-8"?>
<sst xmlns="http://schemas.openxmlformats.org/spreadsheetml/2006/main" count="51" uniqueCount="17">
  <si>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</si>
  <si>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</si>
  <si>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</si>
  <si>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</si>
  <si>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</si>
  <si>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</si>
  <si>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</si>
  <si>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</si>
  <si>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</si>
  <si>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</si>
  <si>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</si>
  <si>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</si>
  <si>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</si>
  <si>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</si>
  <si>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</si>
  <si>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</si>
  <si>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Diário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</si>
</sst>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textRotation="45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textRotation="45"/>
    </xf>
    <xf numFmtId="0" fontId="4" fillId="0" borderId="0" xfId="0" applyFont="1"/>
    <xf numFmtId="1" fontId="4" fillId="0" borderId="0" xfId="0" applyNumberFormat="1" applyFont="1"/>
    <xf numFmtId="1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Border="1"/>
    <xf numFmtId="1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textRotation="45"/>
    </xf>
    <xf numFmtId="16" fontId="4" fillId="0" borderId="1" xfId="0" applyNumberFormat="1" applyFont="1" applyFill="1" applyBorder="1" applyAlignment="1">
      <alignment horizontal="center" textRotation="45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4" fillId="0" borderId="0" xfId="0" applyFont="1" applyBorder="1" applyAlignment="1">
      <alignment horizontal="center" textRotation="45"/>
    </xf>
    <xf numFmtId="16" fontId="4" fillId="0" borderId="0" xfId="0" applyNumberFormat="1" applyFont="1" applyBorder="1" applyAlignment="1">
      <alignment horizontal="center" textRotation="45"/>
    </xf>
    <xf numFmtId="10" fontId="4" fillId="0" borderId="0" xfId="0" applyNumberFormat="1" applyFont="1" applyFill="1"/>
    <xf numFmtId="0" fontId="4" fillId="0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center" textRotation="45"/>
    </xf>
    <xf numFmtId="16" fontId="4" fillId="0" borderId="1" xfId="0" applyNumberFormat="1" applyFont="1" applyBorder="1" applyAlignment="1">
      <alignment horizontal="center" textRotation="45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176211</xdr:rowOff>
    </xdr:from>
    <xdr:to>
      <xdr:col>10</xdr:col>
      <xdr:colOff>814388</xdr:colOff>
      <xdr:row>25</xdr:row>
      <xdr:rowOff>138111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C15ED1-DCCA-4DDA-B1F4-D407E7E79C60}"/>
            </a:ext>
          </a:extLst>
        </xdr:cNvPr>
        <xdr:cNvSpPr txBox="1"/>
      </xdr:nvSpPr>
      <xdr:spPr>
        <a:xfrm>
          <a:off x="2871788" y="4924424"/>
          <a:ext cx="7215188" cy="1019175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Utilize a caixa de diálogo “formatar células”, e trabalhe com as abas “Preenchimento” &amp; “Borda”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27</xdr:row>
      <xdr:rowOff>9524</xdr:rowOff>
    </xdr:from>
    <xdr:to>
      <xdr:col>15</xdr:col>
      <xdr:colOff>147638</xdr:colOff>
      <xdr:row>32</xdr:row>
      <xdr:rowOff>176212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25FDCB-44BE-40A2-8A41-21232C83AB00}"/>
            </a:ext>
          </a:extLst>
        </xdr:cNvPr>
        <xdr:cNvSpPr txBox="1"/>
      </xdr:nvSpPr>
      <xdr:spPr>
        <a:xfrm>
          <a:off x="2647950" y="4933949"/>
          <a:ext cx="7215188" cy="1071563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Utilize a caixa de diálogo “formatar células”, e trabalhe com a aba “Preenchimento"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22"/>
  <sheetViews>
    <sheetView workbookViewId="0">
      <selection activeCell="C33" sqref="C33"/>
    </sheetView>
  </sheetViews>
  <sheetFormatPr defaultRowHeight="13.9" x14ac:dyDescent="0.4"/>
  <cols>
    <col min="1" max="1" width="14.59765625" style="1" bestFit="1" customWidth="1"/>
    <col min="2" max="15" width="12.796875" style="1" customWidth="1"/>
    <col min="16" max="16" width="15.59765625" style="3" customWidth="1"/>
    <col min="17" max="16384" width="9.06640625" style="1"/>
  </cols>
  <sheetData>
    <row r="2" spans="1:16" ht="79.5" customHeight="1" x14ac:dyDescent="2.4500000000000002">
      <c r="B2" s="101" t="s">
        <v>16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4" spans="1:16" s="2" customFormat="1" ht="58.5" customHeight="1" x14ac:dyDescent="0.45">
      <c r="A4" s="4"/>
      <c r="B4" s="95" t="s">
        <v>5</v>
      </c>
      <c r="C4" s="95" t="s">
        <v>6</v>
      </c>
      <c r="D4" s="95" t="s">
        <v>7</v>
      </c>
      <c r="E4" s="95" t="s">
        <v>8</v>
      </c>
      <c r="F4" s="95" t="s">
        <v>9</v>
      </c>
      <c r="G4" s="95" t="s">
        <v>10</v>
      </c>
      <c r="H4" s="95" t="s">
        <v>11</v>
      </c>
      <c r="I4" s="95" t="s">
        <v>12</v>
      </c>
      <c r="J4" s="95" t="s">
        <v>13</v>
      </c>
      <c r="K4" s="96">
        <v>42742</v>
      </c>
      <c r="L4" s="96">
        <v>42749</v>
      </c>
      <c r="M4" s="96">
        <v>42756</v>
      </c>
      <c r="N4" s="96">
        <v>42763</v>
      </c>
      <c r="O4" s="96">
        <v>42770</v>
      </c>
      <c r="P4" s="95" t="s">
        <v>14</v>
      </c>
    </row>
    <row r="5" spans="1:16" x14ac:dyDescent="0.4">
      <c r="A5" s="5" t="s">
        <v>1</v>
      </c>
      <c r="B5" s="6">
        <v>187.5</v>
      </c>
      <c r="C5" s="6">
        <v>232.5</v>
      </c>
      <c r="D5" s="6">
        <v>197.5</v>
      </c>
      <c r="E5" s="6">
        <v>217.5</v>
      </c>
      <c r="F5" s="6">
        <v>217.5</v>
      </c>
      <c r="G5" s="6">
        <v>388</v>
      </c>
      <c r="H5" s="6">
        <v>206.99999999999997</v>
      </c>
      <c r="I5" s="6">
        <v>330</v>
      </c>
      <c r="J5" s="6">
        <v>675</v>
      </c>
      <c r="K5" s="6">
        <v>98</v>
      </c>
      <c r="L5" s="6">
        <v>75</v>
      </c>
      <c r="M5" s="6">
        <v>77</v>
      </c>
      <c r="N5" s="6">
        <v>67</v>
      </c>
      <c r="O5" s="6">
        <v>82</v>
      </c>
      <c r="P5" s="7">
        <f>(B5+C5+D5+E5+F5+G5+H5+I5+J5+K5+L5+M5+N5+O5)/$P$14</f>
        <v>0.82472972972972969</v>
      </c>
    </row>
    <row r="6" spans="1:16" x14ac:dyDescent="0.4">
      <c r="A6" s="5" t="s">
        <v>2</v>
      </c>
      <c r="B6" s="6">
        <v>247.5</v>
      </c>
      <c r="C6" s="6">
        <v>162.5</v>
      </c>
      <c r="D6" s="6">
        <v>222.5</v>
      </c>
      <c r="E6" s="6">
        <v>215</v>
      </c>
      <c r="F6" s="6">
        <v>210</v>
      </c>
      <c r="G6" s="6">
        <v>252</v>
      </c>
      <c r="H6" s="6">
        <v>180</v>
      </c>
      <c r="I6" s="6">
        <v>300</v>
      </c>
      <c r="J6" s="6">
        <v>690</v>
      </c>
      <c r="K6" s="6">
        <v>78</v>
      </c>
      <c r="L6" s="6">
        <v>73</v>
      </c>
      <c r="M6" s="6">
        <v>82</v>
      </c>
      <c r="N6" s="6">
        <v>71</v>
      </c>
      <c r="O6" s="6">
        <v>85</v>
      </c>
      <c r="P6" s="7">
        <f>(B6+C6+D6+E6+F6+G6+H6+I6+J6+K6+L6+M6+N6+O6)/$P$14</f>
        <v>0.77527027027027029</v>
      </c>
    </row>
    <row r="7" spans="1:16" x14ac:dyDescent="0.4">
      <c r="A7" s="5" t="s">
        <v>0</v>
      </c>
      <c r="B7" s="6">
        <v>203</v>
      </c>
      <c r="C7" s="6">
        <v>232.5</v>
      </c>
      <c r="D7" s="6">
        <v>177.5</v>
      </c>
      <c r="E7" s="6">
        <v>170</v>
      </c>
      <c r="F7" s="6">
        <v>157.5</v>
      </c>
      <c r="G7" s="6">
        <v>280</v>
      </c>
      <c r="H7" s="6">
        <v>249</v>
      </c>
      <c r="I7" s="6">
        <v>325</v>
      </c>
      <c r="J7" s="6">
        <v>480</v>
      </c>
      <c r="K7" s="6">
        <v>88</v>
      </c>
      <c r="L7" s="6">
        <v>97</v>
      </c>
      <c r="M7" s="6">
        <v>70</v>
      </c>
      <c r="N7" s="6">
        <v>61</v>
      </c>
      <c r="O7" s="6">
        <v>95</v>
      </c>
      <c r="P7" s="7">
        <f>(B7+C7+D7+E7+F7+G7+H7+I7+J7+K7+L7+M7+N7+O7)/$P$14</f>
        <v>0.72581081081081078</v>
      </c>
    </row>
    <row r="8" spans="1:16" x14ac:dyDescent="0.4">
      <c r="A8" s="5" t="s">
        <v>3</v>
      </c>
      <c r="B8" s="6">
        <v>238</v>
      </c>
      <c r="C8" s="6">
        <v>205</v>
      </c>
      <c r="D8" s="6">
        <v>235</v>
      </c>
      <c r="E8" s="6">
        <v>165</v>
      </c>
      <c r="F8" s="6">
        <v>197.5</v>
      </c>
      <c r="G8" s="6">
        <v>252</v>
      </c>
      <c r="H8" s="6">
        <v>273</v>
      </c>
      <c r="I8" s="6">
        <v>465</v>
      </c>
      <c r="J8" s="6">
        <v>465</v>
      </c>
      <c r="K8" s="6">
        <v>99</v>
      </c>
      <c r="L8" s="6">
        <v>90</v>
      </c>
      <c r="M8" s="6">
        <v>61</v>
      </c>
      <c r="N8" s="6">
        <v>69</v>
      </c>
      <c r="O8" s="6">
        <v>89</v>
      </c>
      <c r="P8" s="7">
        <f>(B8+C8+D8+E8+F8+G8+H8+I8+J8+K8+L8+M8+N8+O8)/$P$14</f>
        <v>0.78472972972972976</v>
      </c>
    </row>
    <row r="9" spans="1:16" x14ac:dyDescent="0.4">
      <c r="A9" s="5" t="s">
        <v>4</v>
      </c>
      <c r="B9" s="97">
        <f t="shared" ref="B9:O9" si="0">((B5+B6+B7+B8)/4)/B$14</f>
        <v>0.876</v>
      </c>
      <c r="C9" s="97">
        <f t="shared" si="0"/>
        <v>0.83250000000000002</v>
      </c>
      <c r="D9" s="97">
        <f t="shared" si="0"/>
        <v>0.83250000000000002</v>
      </c>
      <c r="E9" s="97">
        <f t="shared" si="0"/>
        <v>0.76749999999999996</v>
      </c>
      <c r="F9" s="97">
        <f t="shared" si="0"/>
        <v>0.78249999999999997</v>
      </c>
      <c r="G9" s="97">
        <f t="shared" si="0"/>
        <v>0.73250000000000004</v>
      </c>
      <c r="H9" s="97">
        <f t="shared" si="0"/>
        <v>0.75749999999999995</v>
      </c>
      <c r="I9" s="97">
        <f t="shared" si="0"/>
        <v>0.71</v>
      </c>
      <c r="J9" s="97">
        <f t="shared" si="0"/>
        <v>0.77</v>
      </c>
      <c r="K9" s="97">
        <f t="shared" si="0"/>
        <v>0.90749999999999997</v>
      </c>
      <c r="L9" s="97">
        <f t="shared" si="0"/>
        <v>0.83750000000000002</v>
      </c>
      <c r="M9" s="97">
        <f t="shared" si="0"/>
        <v>0.72499999999999998</v>
      </c>
      <c r="N9" s="97">
        <f t="shared" si="0"/>
        <v>0.67</v>
      </c>
      <c r="O9" s="97">
        <f t="shared" si="0"/>
        <v>0.87749999999999995</v>
      </c>
      <c r="P9" s="98"/>
    </row>
    <row r="10" spans="1:16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 x14ac:dyDescent="0.4">
      <c r="A14" s="5" t="s">
        <v>15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8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7" spans="4:7" x14ac:dyDescent="0.4">
      <c r="D17" s="9"/>
      <c r="E17" s="9"/>
      <c r="F17" s="9"/>
      <c r="G17" s="9"/>
    </row>
    <row r="18" spans="4:7" x14ac:dyDescent="0.4">
      <c r="D18" s="9"/>
      <c r="E18" s="9"/>
      <c r="F18" s="9"/>
      <c r="G18" s="9"/>
    </row>
    <row r="19" spans="4:7" x14ac:dyDescent="0.4">
      <c r="D19" s="9"/>
      <c r="E19" s="9"/>
      <c r="F19" s="9"/>
      <c r="G19" s="9"/>
    </row>
    <row r="20" spans="4:7" x14ac:dyDescent="0.4">
      <c r="D20" s="9"/>
      <c r="E20" s="9"/>
      <c r="F20" s="9"/>
      <c r="G20" s="9"/>
    </row>
    <row r="21" spans="4:7" x14ac:dyDescent="0.4">
      <c r="D21" s="9"/>
      <c r="E21" s="9"/>
      <c r="F21" s="9"/>
      <c r="G21" s="9"/>
    </row>
    <row r="22" spans="4:7" x14ac:dyDescent="0.4">
      <c r="D22" s="9"/>
      <c r="E22" s="9"/>
      <c r="F22" s="9"/>
      <c r="G22" s="9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22"/>
  <sheetViews>
    <sheetView workbookViewId="0">
      <selection activeCell="B9" sqref="B9:C9"/>
    </sheetView>
  </sheetViews>
  <sheetFormatPr defaultRowHeight="13.9" x14ac:dyDescent="0.4"/>
  <cols>
    <col min="1" max="1" width="14.59765625" style="1" bestFit="1" customWidth="1"/>
    <col min="2" max="15" width="12.796875" style="1" customWidth="1"/>
    <col min="16" max="16" width="15.59765625" style="3" customWidth="1"/>
    <col min="17" max="16384" width="9.06640625" style="1"/>
  </cols>
  <sheetData>
    <row r="2" spans="1:16" ht="79.5" customHeight="1" x14ac:dyDescent="2.4500000000000002">
      <c r="B2" s="101" t="s">
        <v>16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4" spans="1:16" s="2" customFormat="1" ht="58.5" customHeight="1" thickBot="1" x14ac:dyDescent="0.5">
      <c r="A4" s="4"/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3">
        <v>42742</v>
      </c>
      <c r="L4" s="13">
        <v>42749</v>
      </c>
      <c r="M4" s="13">
        <v>42756</v>
      </c>
      <c r="N4" s="13">
        <v>42763</v>
      </c>
      <c r="O4" s="13">
        <v>42770</v>
      </c>
      <c r="P4" s="12" t="s">
        <v>14</v>
      </c>
    </row>
    <row r="5" spans="1:16" ht="14.25" thickTop="1" x14ac:dyDescent="0.4">
      <c r="A5" s="5" t="s">
        <v>1</v>
      </c>
      <c r="B5" s="6">
        <v>187.5</v>
      </c>
      <c r="C5" s="6">
        <v>232.5</v>
      </c>
      <c r="D5" s="6">
        <v>197.5</v>
      </c>
      <c r="E5" s="6">
        <v>217.5</v>
      </c>
      <c r="F5" s="6">
        <v>217.5</v>
      </c>
      <c r="G5" s="6">
        <v>388</v>
      </c>
      <c r="H5" s="6">
        <v>206.99999999999997</v>
      </c>
      <c r="I5" s="6">
        <v>330</v>
      </c>
      <c r="J5" s="6">
        <v>675</v>
      </c>
      <c r="K5" s="6">
        <v>98</v>
      </c>
      <c r="L5" s="6">
        <v>75</v>
      </c>
      <c r="M5" s="6">
        <v>77</v>
      </c>
      <c r="N5" s="6">
        <v>67</v>
      </c>
      <c r="O5" s="6">
        <v>82</v>
      </c>
      <c r="P5" s="7">
        <f>(B5+C5+D5+E5+F5+G5+H5+I5+J5+K5+L5+M5+N5+O5)/$P$14</f>
        <v>0.82472972972972969</v>
      </c>
    </row>
    <row r="6" spans="1:16" x14ac:dyDescent="0.4">
      <c r="A6" s="5" t="s">
        <v>2</v>
      </c>
      <c r="B6" s="6">
        <v>247.5</v>
      </c>
      <c r="C6" s="6">
        <v>162.5</v>
      </c>
      <c r="D6" s="6">
        <v>222.5</v>
      </c>
      <c r="E6" s="6">
        <v>215</v>
      </c>
      <c r="F6" s="6">
        <v>210</v>
      </c>
      <c r="G6" s="6">
        <v>252</v>
      </c>
      <c r="H6" s="6">
        <v>180</v>
      </c>
      <c r="I6" s="6">
        <v>300</v>
      </c>
      <c r="J6" s="6">
        <v>690</v>
      </c>
      <c r="K6" s="6">
        <v>78</v>
      </c>
      <c r="L6" s="6">
        <v>73</v>
      </c>
      <c r="M6" s="6">
        <v>82</v>
      </c>
      <c r="N6" s="6">
        <v>71</v>
      </c>
      <c r="O6" s="6">
        <v>85</v>
      </c>
      <c r="P6" s="7">
        <f>(B6+C6+D6+E6+F6+G6+H6+I6+J6+K6+L6+M6+N6+O6)/$P$14</f>
        <v>0.77527027027027029</v>
      </c>
    </row>
    <row r="7" spans="1:16" x14ac:dyDescent="0.4">
      <c r="A7" s="5" t="s">
        <v>0</v>
      </c>
      <c r="B7" s="6">
        <v>203</v>
      </c>
      <c r="C7" s="6">
        <v>232.5</v>
      </c>
      <c r="D7" s="6">
        <v>177.5</v>
      </c>
      <c r="E7" s="6">
        <v>170</v>
      </c>
      <c r="F7" s="6">
        <v>157.5</v>
      </c>
      <c r="G7" s="6">
        <v>280</v>
      </c>
      <c r="H7" s="6">
        <v>249</v>
      </c>
      <c r="I7" s="6">
        <v>325</v>
      </c>
      <c r="J7" s="6">
        <v>480</v>
      </c>
      <c r="K7" s="6">
        <v>88</v>
      </c>
      <c r="L7" s="6">
        <v>97</v>
      </c>
      <c r="M7" s="6">
        <v>70</v>
      </c>
      <c r="N7" s="6">
        <v>61</v>
      </c>
      <c r="O7" s="6">
        <v>95</v>
      </c>
      <c r="P7" s="7">
        <f>(B7+C7+D7+E7+F7+G7+H7+I7+J7+K7+L7+M7+N7+O7)/$P$14</f>
        <v>0.72581081081081078</v>
      </c>
    </row>
    <row r="8" spans="1:16" x14ac:dyDescent="0.4">
      <c r="A8" s="5" t="s">
        <v>3</v>
      </c>
      <c r="B8" s="6">
        <v>238</v>
      </c>
      <c r="C8" s="6">
        <v>205</v>
      </c>
      <c r="D8" s="6">
        <v>235</v>
      </c>
      <c r="E8" s="6">
        <v>165</v>
      </c>
      <c r="F8" s="6">
        <v>197.5</v>
      </c>
      <c r="G8" s="6">
        <v>252</v>
      </c>
      <c r="H8" s="6">
        <v>273</v>
      </c>
      <c r="I8" s="6">
        <v>465</v>
      </c>
      <c r="J8" s="6">
        <v>465</v>
      </c>
      <c r="K8" s="6">
        <v>99</v>
      </c>
      <c r="L8" s="6">
        <v>90</v>
      </c>
      <c r="M8" s="6">
        <v>61</v>
      </c>
      <c r="N8" s="6">
        <v>69</v>
      </c>
      <c r="O8" s="6">
        <v>89</v>
      </c>
      <c r="P8" s="7">
        <f>(B8+C8+D8+E8+F8+G8+H8+I8+J8+K8+L8+M8+N8+O8)/$P$14</f>
        <v>0.78472972972972976</v>
      </c>
    </row>
    <row r="9" spans="1:16" ht="14.25" thickBot="1" x14ac:dyDescent="0.45">
      <c r="A9" s="5" t="s">
        <v>4</v>
      </c>
      <c r="B9" s="10">
        <f t="shared" ref="B9:O9" si="0">((B5+B6+B7+B8)/4)/B$14</f>
        <v>0.876</v>
      </c>
      <c r="C9" s="10">
        <f t="shared" si="0"/>
        <v>0.83250000000000002</v>
      </c>
      <c r="D9" s="10">
        <f t="shared" si="0"/>
        <v>0.83250000000000002</v>
      </c>
      <c r="E9" s="10">
        <f t="shared" si="0"/>
        <v>0.76749999999999996</v>
      </c>
      <c r="F9" s="10">
        <f t="shared" si="0"/>
        <v>0.78249999999999997</v>
      </c>
      <c r="G9" s="10">
        <f t="shared" si="0"/>
        <v>0.73250000000000004</v>
      </c>
      <c r="H9" s="10">
        <f t="shared" si="0"/>
        <v>0.75749999999999995</v>
      </c>
      <c r="I9" s="10">
        <f t="shared" si="0"/>
        <v>0.71</v>
      </c>
      <c r="J9" s="10">
        <f t="shared" si="0"/>
        <v>0.77</v>
      </c>
      <c r="K9" s="10">
        <f t="shared" si="0"/>
        <v>0.90749999999999997</v>
      </c>
      <c r="L9" s="10">
        <f t="shared" si="0"/>
        <v>0.83750000000000002</v>
      </c>
      <c r="M9" s="10">
        <f t="shared" si="0"/>
        <v>0.72499999999999998</v>
      </c>
      <c r="N9" s="10">
        <f t="shared" si="0"/>
        <v>0.67</v>
      </c>
      <c r="O9" s="10">
        <f t="shared" si="0"/>
        <v>0.87749999999999995</v>
      </c>
      <c r="P9" s="11"/>
    </row>
    <row r="10" spans="1:16" ht="14.25" thickTop="1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 x14ac:dyDescent="0.4">
      <c r="A14" s="5" t="s">
        <v>15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8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7" spans="4:7" x14ac:dyDescent="0.4">
      <c r="D17" s="9"/>
      <c r="E17" s="9"/>
      <c r="F17" s="9"/>
      <c r="G17" s="9"/>
    </row>
    <row r="18" spans="4:7" x14ac:dyDescent="0.4">
      <c r="D18" s="9"/>
      <c r="E18" s="9"/>
      <c r="F18" s="9"/>
      <c r="G18" s="9"/>
    </row>
    <row r="19" spans="4:7" x14ac:dyDescent="0.4">
      <c r="D19" s="9"/>
      <c r="E19" s="9"/>
      <c r="F19" s="9"/>
      <c r="G19" s="9"/>
    </row>
    <row r="20" spans="4:7" x14ac:dyDescent="0.4">
      <c r="D20" s="9"/>
      <c r="E20" s="9"/>
      <c r="F20" s="9"/>
      <c r="G20" s="9"/>
    </row>
    <row r="21" spans="4:7" x14ac:dyDescent="0.4">
      <c r="D21" s="9"/>
      <c r="E21" s="9"/>
      <c r="F21" s="9"/>
      <c r="G21" s="9"/>
    </row>
    <row r="22" spans="4:7" x14ac:dyDescent="0.4">
      <c r="D22" s="9"/>
      <c r="E22" s="9"/>
      <c r="F22" s="9"/>
      <c r="G22" s="9"/>
    </row>
  </sheetData>
  <mergeCells count="1">
    <mergeCell ref="B2:P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P22"/>
  <sheetViews>
    <sheetView workbookViewId="0">
      <selection activeCell="G21" sqref="G21"/>
    </sheetView>
  </sheetViews>
  <sheetFormatPr defaultRowHeight="13.9" x14ac:dyDescent="0.4"/>
  <cols>
    <col min="1" max="1" width="14.59765625" style="1" bestFit="1" customWidth="1"/>
    <col min="2" max="15" width="12.796875" style="1" customWidth="1"/>
    <col min="16" max="16" width="15.59765625" style="3" customWidth="1"/>
    <col min="17" max="16384" width="9.06640625" style="1"/>
  </cols>
  <sheetData>
    <row r="2" spans="1:16" ht="79.5" customHeight="1" x14ac:dyDescent="2.4500000000000002">
      <c r="B2" s="101" t="s">
        <v>16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4" spans="1:16" s="2" customFormat="1" ht="58.5" customHeight="1" thickBot="1" x14ac:dyDescent="0.5">
      <c r="A4" s="4"/>
      <c r="B4" s="99" t="s">
        <v>5</v>
      </c>
      <c r="C4" s="99" t="s">
        <v>6</v>
      </c>
      <c r="D4" s="99" t="s">
        <v>7</v>
      </c>
      <c r="E4" s="99" t="s">
        <v>8</v>
      </c>
      <c r="F4" s="99" t="s">
        <v>9</v>
      </c>
      <c r="G4" s="99" t="s">
        <v>10</v>
      </c>
      <c r="H4" s="99" t="s">
        <v>11</v>
      </c>
      <c r="I4" s="99" t="s">
        <v>12</v>
      </c>
      <c r="J4" s="99" t="s">
        <v>13</v>
      </c>
      <c r="K4" s="100">
        <v>42742</v>
      </c>
      <c r="L4" s="100">
        <v>42749</v>
      </c>
      <c r="M4" s="100">
        <v>42756</v>
      </c>
      <c r="N4" s="100">
        <v>42763</v>
      </c>
      <c r="O4" s="100">
        <v>42770</v>
      </c>
      <c r="P4" s="99" t="s">
        <v>14</v>
      </c>
    </row>
    <row r="5" spans="1:16" ht="14.25" thickTop="1" x14ac:dyDescent="0.4">
      <c r="A5" s="5" t="s">
        <v>1</v>
      </c>
      <c r="B5" s="6">
        <v>187.5</v>
      </c>
      <c r="C5" s="6">
        <v>232.5</v>
      </c>
      <c r="D5" s="6">
        <v>197.5</v>
      </c>
      <c r="E5" s="6">
        <v>217.5</v>
      </c>
      <c r="F5" s="6">
        <v>217.5</v>
      </c>
      <c r="G5" s="6">
        <v>388</v>
      </c>
      <c r="H5" s="6">
        <v>206.99999999999997</v>
      </c>
      <c r="I5" s="6">
        <v>330</v>
      </c>
      <c r="J5" s="6">
        <v>675</v>
      </c>
      <c r="K5" s="6">
        <v>98</v>
      </c>
      <c r="L5" s="6">
        <v>75</v>
      </c>
      <c r="M5" s="6">
        <v>77</v>
      </c>
      <c r="N5" s="6">
        <v>67</v>
      </c>
      <c r="O5" s="6">
        <v>82</v>
      </c>
      <c r="P5" s="7">
        <f>(B5+C5+D5+E5+F5+G5+H5+I5+J5+K5+L5+M5+N5+O5)/$P$14</f>
        <v>0.82472972972972969</v>
      </c>
    </row>
    <row r="6" spans="1:16" x14ac:dyDescent="0.4">
      <c r="A6" s="5" t="s">
        <v>2</v>
      </c>
      <c r="B6" s="6">
        <v>247.5</v>
      </c>
      <c r="C6" s="6">
        <v>162.5</v>
      </c>
      <c r="D6" s="6">
        <v>222.5</v>
      </c>
      <c r="E6" s="6">
        <v>215</v>
      </c>
      <c r="F6" s="6">
        <v>210</v>
      </c>
      <c r="G6" s="6">
        <v>252</v>
      </c>
      <c r="H6" s="6">
        <v>180</v>
      </c>
      <c r="I6" s="6">
        <v>300</v>
      </c>
      <c r="J6" s="6">
        <v>690</v>
      </c>
      <c r="K6" s="6">
        <v>78</v>
      </c>
      <c r="L6" s="6">
        <v>73</v>
      </c>
      <c r="M6" s="6">
        <v>82</v>
      </c>
      <c r="N6" s="6">
        <v>71</v>
      </c>
      <c r="O6" s="6">
        <v>85</v>
      </c>
      <c r="P6" s="7">
        <f>(B6+C6+D6+E6+F6+G6+H6+I6+J6+K6+L6+M6+N6+O6)/$P$14</f>
        <v>0.77527027027027029</v>
      </c>
    </row>
    <row r="7" spans="1:16" x14ac:dyDescent="0.4">
      <c r="A7" s="5" t="s">
        <v>0</v>
      </c>
      <c r="B7" s="6">
        <v>203</v>
      </c>
      <c r="C7" s="6">
        <v>232.5</v>
      </c>
      <c r="D7" s="6">
        <v>177.5</v>
      </c>
      <c r="E7" s="6">
        <v>170</v>
      </c>
      <c r="F7" s="6">
        <v>157.5</v>
      </c>
      <c r="G7" s="6">
        <v>280</v>
      </c>
      <c r="H7" s="6">
        <v>249</v>
      </c>
      <c r="I7" s="6">
        <v>325</v>
      </c>
      <c r="J7" s="6">
        <v>480</v>
      </c>
      <c r="K7" s="6">
        <v>88</v>
      </c>
      <c r="L7" s="6">
        <v>97</v>
      </c>
      <c r="M7" s="6">
        <v>70</v>
      </c>
      <c r="N7" s="6">
        <v>61</v>
      </c>
      <c r="O7" s="6">
        <v>95</v>
      </c>
      <c r="P7" s="7">
        <f>(B7+C7+D7+E7+F7+G7+H7+I7+J7+K7+L7+M7+N7+O7)/$P$14</f>
        <v>0.72581081081081078</v>
      </c>
    </row>
    <row r="8" spans="1:16" x14ac:dyDescent="0.4">
      <c r="A8" s="5" t="s">
        <v>3</v>
      </c>
      <c r="B8" s="6">
        <v>238</v>
      </c>
      <c r="C8" s="6">
        <v>205</v>
      </c>
      <c r="D8" s="6">
        <v>235</v>
      </c>
      <c r="E8" s="6">
        <v>165</v>
      </c>
      <c r="F8" s="6">
        <v>197.5</v>
      </c>
      <c r="G8" s="6">
        <v>252</v>
      </c>
      <c r="H8" s="6">
        <v>273</v>
      </c>
      <c r="I8" s="6">
        <v>465</v>
      </c>
      <c r="J8" s="6">
        <v>465</v>
      </c>
      <c r="K8" s="6">
        <v>99</v>
      </c>
      <c r="L8" s="6">
        <v>90</v>
      </c>
      <c r="M8" s="6">
        <v>61</v>
      </c>
      <c r="N8" s="6">
        <v>69</v>
      </c>
      <c r="O8" s="6">
        <v>89</v>
      </c>
      <c r="P8" s="7">
        <f>(B8+C8+D8+E8+F8+G8+H8+I8+J8+K8+L8+M8+N8+O8)/$P$14</f>
        <v>0.78472972972972976</v>
      </c>
    </row>
    <row r="9" spans="1:16" ht="14.25" thickBot="1" x14ac:dyDescent="0.45">
      <c r="A9" s="5" t="s">
        <v>4</v>
      </c>
      <c r="B9" s="10">
        <f t="shared" ref="B9:O9" si="0">((B5+B6+B7+B8)/4)/B$14</f>
        <v>0.876</v>
      </c>
      <c r="C9" s="10">
        <f t="shared" si="0"/>
        <v>0.83250000000000002</v>
      </c>
      <c r="D9" s="10">
        <f t="shared" si="0"/>
        <v>0.83250000000000002</v>
      </c>
      <c r="E9" s="10">
        <f t="shared" si="0"/>
        <v>0.76749999999999996</v>
      </c>
      <c r="F9" s="10">
        <f t="shared" si="0"/>
        <v>0.78249999999999997</v>
      </c>
      <c r="G9" s="10">
        <f t="shared" si="0"/>
        <v>0.73250000000000004</v>
      </c>
      <c r="H9" s="10">
        <f t="shared" si="0"/>
        <v>0.75749999999999995</v>
      </c>
      <c r="I9" s="10">
        <f t="shared" si="0"/>
        <v>0.71</v>
      </c>
      <c r="J9" s="10">
        <f t="shared" si="0"/>
        <v>0.77</v>
      </c>
      <c r="K9" s="10">
        <f t="shared" si="0"/>
        <v>0.90749999999999997</v>
      </c>
      <c r="L9" s="10">
        <f t="shared" si="0"/>
        <v>0.83750000000000002</v>
      </c>
      <c r="M9" s="10">
        <f t="shared" si="0"/>
        <v>0.72499999999999998</v>
      </c>
      <c r="N9" s="10">
        <f t="shared" si="0"/>
        <v>0.67</v>
      </c>
      <c r="O9" s="10">
        <f t="shared" si="0"/>
        <v>0.87749999999999995</v>
      </c>
      <c r="P9" s="11"/>
    </row>
    <row r="10" spans="1:16" ht="14.25" thickTop="1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 x14ac:dyDescent="0.4">
      <c r="A14" s="5" t="s">
        <v>15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8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7" spans="4:7" x14ac:dyDescent="0.4">
      <c r="D17" s="9"/>
      <c r="E17" s="9"/>
      <c r="F17" s="9"/>
      <c r="G17" s="9"/>
    </row>
    <row r="18" spans="4:7" x14ac:dyDescent="0.4">
      <c r="D18" s="9"/>
      <c r="E18" s="9"/>
      <c r="F18" s="9"/>
      <c r="G18" s="9"/>
    </row>
    <row r="19" spans="4:7" x14ac:dyDescent="0.4">
      <c r="D19" s="9"/>
      <c r="E19" s="9"/>
      <c r="F19" s="9"/>
      <c r="G19" s="9"/>
    </row>
    <row r="20" spans="4:7" x14ac:dyDescent="0.4">
      <c r="D20" s="9"/>
      <c r="E20" s="9"/>
      <c r="F20" s="9"/>
      <c r="G20" s="9"/>
    </row>
    <row r="21" spans="4:7" x14ac:dyDescent="0.4">
      <c r="D21" s="9"/>
      <c r="E21" s="9"/>
      <c r="F21" s="9"/>
      <c r="G21" s="9"/>
    </row>
    <row r="22" spans="4:7" x14ac:dyDescent="0.4">
      <c r="D22" s="9"/>
      <c r="E22" s="9"/>
      <c r="F22" s="9"/>
      <c r="G22" s="9"/>
    </row>
  </sheetData>
  <mergeCells count="1">
    <mergeCell ref="B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T17"/>
  <sheetViews>
    <sheetView workbookViewId="0">
      <selection activeCell="E40" sqref="E40"/>
    </sheetView>
  </sheetViews>
  <sheetFormatPr defaultRowHeight="14.25" x14ac:dyDescent="0.45"/>
  <sheetData>
    <row r="3" spans="2:20" ht="14.65" thickBot="1" x14ac:dyDescent="0.5"/>
    <row r="4" spans="2:20" ht="14.65" thickTop="1" x14ac:dyDescent="0.45">
      <c r="B4" s="14"/>
      <c r="C4" s="15"/>
      <c r="D4" s="15"/>
      <c r="E4" s="16"/>
      <c r="G4" s="14"/>
      <c r="H4" s="15"/>
      <c r="I4" s="15"/>
      <c r="J4" s="16"/>
      <c r="L4" s="14"/>
      <c r="M4" s="15"/>
      <c r="N4" s="15"/>
      <c r="O4" s="16"/>
      <c r="Q4" s="14"/>
      <c r="R4" s="15"/>
      <c r="S4" s="15"/>
      <c r="T4" s="16"/>
    </row>
    <row r="5" spans="2:20" x14ac:dyDescent="0.45">
      <c r="B5" s="17"/>
      <c r="C5" s="18"/>
      <c r="D5" s="18"/>
      <c r="E5" s="19"/>
      <c r="G5" s="17"/>
      <c r="H5" s="18"/>
      <c r="I5" s="18"/>
      <c r="J5" s="19"/>
      <c r="L5" s="17"/>
      <c r="M5" s="18"/>
      <c r="N5" s="18"/>
      <c r="O5" s="19"/>
      <c r="Q5" s="17"/>
      <c r="R5" s="18"/>
      <c r="S5" s="18"/>
      <c r="T5" s="19"/>
    </row>
    <row r="6" spans="2:20" x14ac:dyDescent="0.45">
      <c r="B6" s="17"/>
      <c r="C6" s="18"/>
      <c r="D6" s="18"/>
      <c r="E6" s="19"/>
      <c r="G6" s="17"/>
      <c r="H6" s="18"/>
      <c r="I6" s="18"/>
      <c r="J6" s="19"/>
      <c r="L6" s="17"/>
      <c r="M6" s="18"/>
      <c r="N6" s="18"/>
      <c r="O6" s="19"/>
      <c r="Q6" s="17"/>
      <c r="R6" s="18"/>
      <c r="S6" s="18"/>
      <c r="T6" s="19"/>
    </row>
    <row r="7" spans="2:20" x14ac:dyDescent="0.45">
      <c r="B7" s="17"/>
      <c r="C7" s="18"/>
      <c r="D7" s="18"/>
      <c r="E7" s="19"/>
      <c r="G7" s="17"/>
      <c r="H7" s="18"/>
      <c r="I7" s="18"/>
      <c r="J7" s="19"/>
      <c r="L7" s="17"/>
      <c r="M7" s="18"/>
      <c r="N7" s="18"/>
      <c r="O7" s="19"/>
      <c r="Q7" s="17"/>
      <c r="R7" s="18"/>
      <c r="S7" s="18"/>
      <c r="T7" s="19"/>
    </row>
    <row r="8" spans="2:20" x14ac:dyDescent="0.45">
      <c r="B8" s="17"/>
      <c r="C8" s="18"/>
      <c r="D8" s="18"/>
      <c r="E8" s="19"/>
      <c r="G8" s="17"/>
      <c r="H8" s="18"/>
      <c r="I8" s="18"/>
      <c r="J8" s="19"/>
      <c r="L8" s="17"/>
      <c r="M8" s="18"/>
      <c r="N8" s="18"/>
      <c r="O8" s="19"/>
      <c r="Q8" s="17"/>
      <c r="R8" s="18"/>
      <c r="S8" s="18"/>
      <c r="T8" s="19"/>
    </row>
    <row r="9" spans="2:20" ht="14.65" thickBot="1" x14ac:dyDescent="0.5">
      <c r="B9" s="20"/>
      <c r="C9" s="21"/>
      <c r="D9" s="21"/>
      <c r="E9" s="22"/>
      <c r="G9" s="20"/>
      <c r="H9" s="21"/>
      <c r="I9" s="21"/>
      <c r="J9" s="22"/>
      <c r="L9" s="20"/>
      <c r="M9" s="21"/>
      <c r="N9" s="21"/>
      <c r="O9" s="22"/>
      <c r="Q9" s="20"/>
      <c r="R9" s="21"/>
      <c r="S9" s="21"/>
      <c r="T9" s="22"/>
    </row>
    <row r="10" spans="2:20" ht="14.65" thickTop="1" x14ac:dyDescent="0.45"/>
    <row r="11" spans="2:20" ht="14.65" thickBot="1" x14ac:dyDescent="0.5"/>
    <row r="12" spans="2:20" ht="14.65" thickTop="1" x14ac:dyDescent="0.45">
      <c r="B12" s="14"/>
      <c r="C12" s="15"/>
      <c r="D12" s="15"/>
      <c r="E12" s="16"/>
      <c r="G12" s="14"/>
      <c r="H12" s="15"/>
      <c r="I12" s="15"/>
      <c r="J12" s="16"/>
      <c r="L12" s="14"/>
      <c r="M12" s="15"/>
      <c r="N12" s="15"/>
      <c r="O12" s="16"/>
      <c r="Q12" s="14"/>
      <c r="R12" s="15"/>
      <c r="S12" s="15"/>
      <c r="T12" s="16"/>
    </row>
    <row r="13" spans="2:20" x14ac:dyDescent="0.45">
      <c r="B13" s="17"/>
      <c r="C13" s="18"/>
      <c r="D13" s="18"/>
      <c r="E13" s="19"/>
      <c r="G13" s="17"/>
      <c r="H13" s="18"/>
      <c r="I13" s="18"/>
      <c r="J13" s="19"/>
      <c r="L13" s="17"/>
      <c r="M13" s="18"/>
      <c r="N13" s="18"/>
      <c r="O13" s="19"/>
      <c r="Q13" s="17"/>
      <c r="R13" s="18"/>
      <c r="S13" s="18"/>
      <c r="T13" s="19"/>
    </row>
    <row r="14" spans="2:20" x14ac:dyDescent="0.45">
      <c r="B14" s="17"/>
      <c r="C14" s="18"/>
      <c r="D14" s="18"/>
      <c r="E14" s="19"/>
      <c r="G14" s="17"/>
      <c r="H14" s="18"/>
      <c r="I14" s="18"/>
      <c r="J14" s="19"/>
      <c r="L14" s="17"/>
      <c r="M14" s="18"/>
      <c r="N14" s="18"/>
      <c r="O14" s="19"/>
      <c r="Q14" s="17"/>
      <c r="R14" s="18"/>
      <c r="S14" s="18"/>
      <c r="T14" s="19"/>
    </row>
    <row r="15" spans="2:20" x14ac:dyDescent="0.45">
      <c r="B15" s="17"/>
      <c r="C15" s="18"/>
      <c r="D15" s="18"/>
      <c r="E15" s="19"/>
      <c r="G15" s="17"/>
      <c r="H15" s="18"/>
      <c r="I15" s="18"/>
      <c r="J15" s="19"/>
      <c r="L15" s="17"/>
      <c r="M15" s="18"/>
      <c r="N15" s="18"/>
      <c r="O15" s="19"/>
      <c r="Q15" s="17"/>
      <c r="R15" s="18"/>
      <c r="S15" s="18"/>
      <c r="T15" s="19"/>
    </row>
    <row r="16" spans="2:20" ht="14.65" thickBot="1" x14ac:dyDescent="0.5">
      <c r="B16" s="20"/>
      <c r="C16" s="21"/>
      <c r="D16" s="21"/>
      <c r="E16" s="22"/>
      <c r="G16" s="20"/>
      <c r="H16" s="21"/>
      <c r="I16" s="21"/>
      <c r="J16" s="22"/>
      <c r="L16" s="20"/>
      <c r="M16" s="21"/>
      <c r="N16" s="21"/>
      <c r="O16" s="22"/>
      <c r="Q16" s="20"/>
      <c r="R16" s="21"/>
      <c r="S16" s="21"/>
      <c r="T16" s="22"/>
    </row>
    <row r="17" ht="14.65" thickTop="1" x14ac:dyDescent="0.4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T17"/>
  <sheetViews>
    <sheetView tabSelected="1" workbookViewId="0">
      <selection activeCell="G28" sqref="G28"/>
    </sheetView>
  </sheetViews>
  <sheetFormatPr defaultRowHeight="14.25" x14ac:dyDescent="0.45"/>
  <sheetData>
    <row r="3" spans="2:20" ht="14.65" thickBot="1" x14ac:dyDescent="0.5"/>
    <row r="4" spans="2:20" ht="14.65" thickTop="1" x14ac:dyDescent="0.45">
      <c r="B4" s="23"/>
      <c r="C4" s="24"/>
      <c r="D4" s="24"/>
      <c r="E4" s="25"/>
      <c r="G4" s="32"/>
      <c r="H4" s="33"/>
      <c r="I4" s="33"/>
      <c r="J4" s="34"/>
      <c r="L4" s="41"/>
      <c r="M4" s="42"/>
      <c r="N4" s="42"/>
      <c r="O4" s="43"/>
      <c r="Q4" s="59"/>
      <c r="R4" s="60"/>
      <c r="S4" s="60"/>
      <c r="T4" s="61"/>
    </row>
    <row r="5" spans="2:20" x14ac:dyDescent="0.45">
      <c r="B5" s="26"/>
      <c r="C5" s="27"/>
      <c r="D5" s="27"/>
      <c r="E5" s="28"/>
      <c r="G5" s="35"/>
      <c r="H5" s="36"/>
      <c r="I5" s="36"/>
      <c r="J5" s="37"/>
      <c r="L5" s="44"/>
      <c r="M5" s="45"/>
      <c r="N5" s="45"/>
      <c r="O5" s="46"/>
      <c r="Q5" s="62"/>
      <c r="R5" s="63"/>
      <c r="S5" s="63"/>
      <c r="T5" s="64"/>
    </row>
    <row r="6" spans="2:20" x14ac:dyDescent="0.45">
      <c r="B6" s="26"/>
      <c r="C6" s="27"/>
      <c r="D6" s="27"/>
      <c r="E6" s="28"/>
      <c r="G6" s="35"/>
      <c r="H6" s="36"/>
      <c r="I6" s="36"/>
      <c r="J6" s="37"/>
      <c r="L6" s="44"/>
      <c r="M6" s="45"/>
      <c r="N6" s="45"/>
      <c r="O6" s="46"/>
      <c r="Q6" s="62"/>
      <c r="R6" s="63"/>
      <c r="S6" s="63"/>
      <c r="T6" s="64"/>
    </row>
    <row r="7" spans="2:20" x14ac:dyDescent="0.45">
      <c r="B7" s="26"/>
      <c r="C7" s="27"/>
      <c r="D7" s="27"/>
      <c r="E7" s="28"/>
      <c r="G7" s="35"/>
      <c r="H7" s="36"/>
      <c r="I7" s="36"/>
      <c r="J7" s="37"/>
      <c r="L7" s="44"/>
      <c r="M7" s="45"/>
      <c r="N7" s="45"/>
      <c r="O7" s="46"/>
      <c r="Q7" s="62"/>
      <c r="R7" s="63"/>
      <c r="S7" s="63"/>
      <c r="T7" s="64"/>
    </row>
    <row r="8" spans="2:20" x14ac:dyDescent="0.45">
      <c r="B8" s="26"/>
      <c r="C8" s="27"/>
      <c r="D8" s="27"/>
      <c r="E8" s="28"/>
      <c r="G8" s="35"/>
      <c r="H8" s="36"/>
      <c r="I8" s="36"/>
      <c r="J8" s="37"/>
      <c r="L8" s="44"/>
      <c r="M8" s="45"/>
      <c r="N8" s="45"/>
      <c r="O8" s="46"/>
      <c r="Q8" s="62"/>
      <c r="R8" s="63"/>
      <c r="S8" s="63"/>
      <c r="T8" s="64"/>
    </row>
    <row r="9" spans="2:20" ht="14.65" thickBot="1" x14ac:dyDescent="0.5">
      <c r="B9" s="29"/>
      <c r="C9" s="30"/>
      <c r="D9" s="30"/>
      <c r="E9" s="31"/>
      <c r="G9" s="38"/>
      <c r="H9" s="39"/>
      <c r="I9" s="39"/>
      <c r="J9" s="40"/>
      <c r="L9" s="47"/>
      <c r="M9" s="48"/>
      <c r="N9" s="48"/>
      <c r="O9" s="49"/>
      <c r="Q9" s="65"/>
      <c r="R9" s="66"/>
      <c r="S9" s="66"/>
      <c r="T9" s="67"/>
    </row>
    <row r="10" spans="2:20" ht="14.65" thickTop="1" x14ac:dyDescent="0.45"/>
    <row r="11" spans="2:20" ht="14.65" thickBot="1" x14ac:dyDescent="0.5"/>
    <row r="12" spans="2:20" ht="14.65" thickTop="1" x14ac:dyDescent="0.45">
      <c r="B12" s="50"/>
      <c r="C12" s="51"/>
      <c r="D12" s="51"/>
      <c r="E12" s="52"/>
      <c r="G12" s="68"/>
      <c r="H12" s="69"/>
      <c r="I12" s="69"/>
      <c r="J12" s="70"/>
      <c r="L12" s="77"/>
      <c r="M12" s="78"/>
      <c r="N12" s="78"/>
      <c r="O12" s="79"/>
      <c r="Q12" s="86"/>
      <c r="R12" s="87"/>
      <c r="S12" s="87"/>
      <c r="T12" s="88"/>
    </row>
    <row r="13" spans="2:20" x14ac:dyDescent="0.45">
      <c r="B13" s="53"/>
      <c r="C13" s="54"/>
      <c r="D13" s="54"/>
      <c r="E13" s="55"/>
      <c r="G13" s="71"/>
      <c r="H13" s="72"/>
      <c r="I13" s="72"/>
      <c r="J13" s="73"/>
      <c r="L13" s="80"/>
      <c r="M13" s="81"/>
      <c r="N13" s="81"/>
      <c r="O13" s="82"/>
      <c r="Q13" s="89"/>
      <c r="R13" s="90"/>
      <c r="S13" s="90"/>
      <c r="T13" s="91"/>
    </row>
    <row r="14" spans="2:20" x14ac:dyDescent="0.45">
      <c r="B14" s="53"/>
      <c r="C14" s="54"/>
      <c r="D14" s="54"/>
      <c r="E14" s="55"/>
      <c r="G14" s="71"/>
      <c r="H14" s="72"/>
      <c r="I14" s="72"/>
      <c r="J14" s="73"/>
      <c r="L14" s="80"/>
      <c r="M14" s="81"/>
      <c r="N14" s="81"/>
      <c r="O14" s="82"/>
      <c r="Q14" s="89"/>
      <c r="R14" s="90"/>
      <c r="S14" s="90"/>
      <c r="T14" s="91"/>
    </row>
    <row r="15" spans="2:20" x14ac:dyDescent="0.45">
      <c r="B15" s="53"/>
      <c r="C15" s="54"/>
      <c r="D15" s="54"/>
      <c r="E15" s="55"/>
      <c r="G15" s="71"/>
      <c r="H15" s="72"/>
      <c r="I15" s="72"/>
      <c r="J15" s="73"/>
      <c r="L15" s="80"/>
      <c r="M15" s="81"/>
      <c r="N15" s="81"/>
      <c r="O15" s="82"/>
      <c r="Q15" s="89"/>
      <c r="R15" s="90"/>
      <c r="S15" s="90"/>
      <c r="T15" s="91"/>
    </row>
    <row r="16" spans="2:20" ht="14.65" thickBot="1" x14ac:dyDescent="0.5">
      <c r="B16" s="56"/>
      <c r="C16" s="57"/>
      <c r="D16" s="57"/>
      <c r="E16" s="58"/>
      <c r="G16" s="74"/>
      <c r="H16" s="75"/>
      <c r="I16" s="75"/>
      <c r="J16" s="76"/>
      <c r="L16" s="83"/>
      <c r="M16" s="84"/>
      <c r="N16" s="84"/>
      <c r="O16" s="85"/>
      <c r="Q16" s="92"/>
      <c r="R16" s="93"/>
      <c r="S16" s="93"/>
      <c r="T16" s="94"/>
    </row>
    <row r="17" ht="14.65" thickTop="1" x14ac:dyDescent="0.45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T17"/>
  <sheetViews>
    <sheetView workbookViewId="0">
      <selection activeCell="P23" sqref="P23"/>
    </sheetView>
  </sheetViews>
  <sheetFormatPr defaultRowHeight="14.25" x14ac:dyDescent="0.45"/>
  <sheetData>
    <row r="3" spans="2:20" ht="14.65" thickBot="1" x14ac:dyDescent="0.5"/>
    <row r="4" spans="2:20" ht="14.65" thickTop="1" x14ac:dyDescent="0.45">
      <c r="B4" s="23"/>
      <c r="C4" s="24"/>
      <c r="D4" s="24"/>
      <c r="E4" s="25"/>
      <c r="G4" s="32"/>
      <c r="H4" s="33"/>
      <c r="I4" s="33"/>
      <c r="J4" s="34"/>
      <c r="L4" s="41"/>
      <c r="M4" s="42"/>
      <c r="N4" s="42"/>
      <c r="O4" s="43"/>
      <c r="Q4" s="59"/>
      <c r="R4" s="60"/>
      <c r="S4" s="60"/>
      <c r="T4" s="61"/>
    </row>
    <row r="5" spans="2:20" x14ac:dyDescent="0.45">
      <c r="B5" s="26"/>
      <c r="C5" s="27"/>
      <c r="D5" s="27"/>
      <c r="E5" s="28"/>
      <c r="G5" s="35"/>
      <c r="H5" s="36"/>
      <c r="I5" s="36"/>
      <c r="J5" s="37"/>
      <c r="L5" s="44"/>
      <c r="M5" s="45"/>
      <c r="N5" s="45"/>
      <c r="O5" s="46"/>
      <c r="Q5" s="62"/>
      <c r="R5" s="63"/>
      <c r="S5" s="63"/>
      <c r="T5" s="64"/>
    </row>
    <row r="6" spans="2:20" x14ac:dyDescent="0.45">
      <c r="B6" s="26"/>
      <c r="C6" s="27"/>
      <c r="D6" s="27"/>
      <c r="E6" s="28"/>
      <c r="G6" s="35"/>
      <c r="H6" s="36"/>
      <c r="I6" s="36"/>
      <c r="J6" s="37"/>
      <c r="L6" s="44"/>
      <c r="M6" s="45"/>
      <c r="N6" s="45"/>
      <c r="O6" s="46"/>
      <c r="Q6" s="62"/>
      <c r="R6" s="63"/>
      <c r="S6" s="63"/>
      <c r="T6" s="64"/>
    </row>
    <row r="7" spans="2:20" x14ac:dyDescent="0.45">
      <c r="B7" s="26"/>
      <c r="C7" s="27"/>
      <c r="D7" s="27"/>
      <c r="E7" s="28"/>
      <c r="G7" s="35"/>
      <c r="H7" s="36"/>
      <c r="I7" s="36"/>
      <c r="J7" s="37"/>
      <c r="L7" s="44"/>
      <c r="M7" s="45"/>
      <c r="N7" s="45"/>
      <c r="O7" s="46"/>
      <c r="Q7" s="62"/>
      <c r="R7" s="63"/>
      <c r="S7" s="63"/>
      <c r="T7" s="64"/>
    </row>
    <row r="8" spans="2:20" x14ac:dyDescent="0.45">
      <c r="B8" s="26"/>
      <c r="C8" s="27"/>
      <c r="D8" s="27"/>
      <c r="E8" s="28"/>
      <c r="G8" s="35"/>
      <c r="H8" s="36"/>
      <c r="I8" s="36"/>
      <c r="J8" s="37"/>
      <c r="L8" s="44"/>
      <c r="M8" s="45"/>
      <c r="N8" s="45"/>
      <c r="O8" s="46"/>
      <c r="Q8" s="62"/>
      <c r="R8" s="63"/>
      <c r="S8" s="63"/>
      <c r="T8" s="64"/>
    </row>
    <row r="9" spans="2:20" ht="14.65" thickBot="1" x14ac:dyDescent="0.5">
      <c r="B9" s="29"/>
      <c r="C9" s="30"/>
      <c r="D9" s="30"/>
      <c r="E9" s="31"/>
      <c r="G9" s="38"/>
      <c r="H9" s="39"/>
      <c r="I9" s="39"/>
      <c r="J9" s="40"/>
      <c r="L9" s="47"/>
      <c r="M9" s="48"/>
      <c r="N9" s="48"/>
      <c r="O9" s="49"/>
      <c r="Q9" s="65"/>
      <c r="R9" s="66"/>
      <c r="S9" s="66"/>
      <c r="T9" s="67"/>
    </row>
    <row r="10" spans="2:20" ht="14.65" thickTop="1" x14ac:dyDescent="0.45"/>
    <row r="11" spans="2:20" ht="14.65" thickBot="1" x14ac:dyDescent="0.5"/>
    <row r="12" spans="2:20" ht="14.65" thickTop="1" x14ac:dyDescent="0.45">
      <c r="B12" s="50"/>
      <c r="C12" s="51"/>
      <c r="D12" s="51"/>
      <c r="E12" s="52"/>
      <c r="G12" s="68"/>
      <c r="H12" s="69"/>
      <c r="I12" s="69"/>
      <c r="J12" s="70"/>
      <c r="L12" s="77"/>
      <c r="M12" s="78"/>
      <c r="N12" s="78"/>
      <c r="O12" s="79"/>
      <c r="Q12" s="86"/>
      <c r="R12" s="87"/>
      <c r="S12" s="87"/>
      <c r="T12" s="88"/>
    </row>
    <row r="13" spans="2:20" x14ac:dyDescent="0.45">
      <c r="B13" s="53"/>
      <c r="C13" s="54"/>
      <c r="D13" s="54"/>
      <c r="E13" s="55"/>
      <c r="G13" s="71"/>
      <c r="H13" s="72"/>
      <c r="I13" s="72"/>
      <c r="J13" s="73"/>
      <c r="L13" s="80"/>
      <c r="M13" s="81"/>
      <c r="N13" s="81"/>
      <c r="O13" s="82"/>
      <c r="Q13" s="89"/>
      <c r="R13" s="90"/>
      <c r="S13" s="90"/>
      <c r="T13" s="91"/>
    </row>
    <row r="14" spans="2:20" x14ac:dyDescent="0.45">
      <c r="B14" s="53"/>
      <c r="C14" s="54"/>
      <c r="D14" s="54"/>
      <c r="E14" s="55"/>
      <c r="G14" s="71"/>
      <c r="H14" s="72"/>
      <c r="I14" s="72"/>
      <c r="J14" s="73"/>
      <c r="L14" s="80"/>
      <c r="M14" s="81"/>
      <c r="N14" s="81"/>
      <c r="O14" s="82"/>
      <c r="Q14" s="89"/>
      <c r="R14" s="90"/>
      <c r="S14" s="90"/>
      <c r="T14" s="91"/>
    </row>
    <row r="15" spans="2:20" x14ac:dyDescent="0.45">
      <c r="B15" s="53"/>
      <c r="C15" s="54"/>
      <c r="D15" s="54"/>
      <c r="E15" s="55"/>
      <c r="G15" s="71"/>
      <c r="H15" s="72"/>
      <c r="I15" s="72"/>
      <c r="J15" s="73"/>
      <c r="L15" s="80"/>
      <c r="M15" s="81"/>
      <c r="N15" s="81"/>
      <c r="O15" s="82"/>
      <c r="Q15" s="89"/>
      <c r="R15" s="90"/>
      <c r="S15" s="90"/>
      <c r="T15" s="91"/>
    </row>
    <row r="16" spans="2:20" ht="14.65" thickBot="1" x14ac:dyDescent="0.5">
      <c r="B16" s="56"/>
      <c r="C16" s="57"/>
      <c r="D16" s="57"/>
      <c r="E16" s="58"/>
      <c r="G16" s="74"/>
      <c r="H16" s="75"/>
      <c r="I16" s="75"/>
      <c r="J16" s="76"/>
      <c r="L16" s="83"/>
      <c r="M16" s="84"/>
      <c r="N16" s="84"/>
      <c r="O16" s="85"/>
      <c r="Q16" s="92"/>
      <c r="R16" s="93"/>
      <c r="S16" s="93"/>
      <c r="T16" s="94"/>
    </row>
    <row r="17" ht="14.65" thickTop="1" x14ac:dyDescent="0.4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comece aqui</vt:lpstr>
      <vt:lpstr>faça ficar assim</vt:lpstr>
      <vt:lpstr>solução JF</vt:lpstr>
      <vt:lpstr>comece aqui 2</vt:lpstr>
      <vt:lpstr>faça ficar assim 2</vt:lpstr>
      <vt:lpstr>solução JF 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2017-11-06T19:33:49Z</dcterms:modified>
</cp:coreProperties>
</file>