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 activeTab="1"/>
  </bookViews>
  <sheets>
    <sheet name="diário escolar" sheetId="20" r:id="rId1"/>
    <sheet name="ao vivo" sheetId="23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8" i="23" l="1"/>
  <c r="Q7" i="23"/>
  <c r="Q6" i="23"/>
  <c r="Q5" i="23"/>
  <c r="P14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P8" i="23"/>
  <c r="P7" i="23"/>
  <c r="P6" i="23"/>
  <c r="P5" i="23"/>
  <c r="P14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P8" i="20"/>
  <c r="P7" i="20"/>
  <c r="P6" i="20"/>
  <c r="P5" i="20"/>
</calcChain>
</file>

<file path=xl/sharedStrings.xml><?xml version="1.0" encoding="utf-8"?>
<sst xmlns="http://schemas.openxmlformats.org/spreadsheetml/2006/main" count="34" uniqueCount="17">
  <si>
    <t>Valeria</t>
  </si>
  <si>
    <t>João</t>
  </si>
  <si>
    <t>Miguel</t>
  </si>
  <si>
    <t>Joseline</t>
  </si>
  <si>
    <t>Média Turma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</si>
  <si>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</si>
  <si>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</si>
  <si>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</si>
  <si>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</si>
  <si>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</si>
  <si>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</si>
  <si>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</si>
  <si>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</si>
  <si>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</si>
  <si>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</si>
  <si>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Pontos Possíveis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</si>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</sst>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2" borderId="2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0" fontId="2" fillId="2" borderId="1" xfId="0" applyNumberFormat="1" applyFont="1" applyFill="1" applyBorder="1"/>
    <xf numFmtId="10" fontId="2" fillId="0" borderId="0" xfId="0" applyNumberFormat="1" applyFont="1"/>
    <xf numFmtId="10" fontId="2" fillId="2" borderId="0" xfId="0" applyNumberFormat="1" applyFont="1" applyFill="1"/>
    <xf numFmtId="10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P14"/>
  <sheetViews>
    <sheetView workbookViewId="0">
      <selection activeCell="Q5" sqref="Q5"/>
    </sheetView>
  </sheetViews>
  <sheetFormatPr defaultRowHeight="14.25" x14ac:dyDescent="0.45"/>
  <cols>
    <col min="1" max="1" width="14.59765625" bestFit="1" customWidth="1"/>
    <col min="2" max="6" width="12.796875" customWidth="1"/>
    <col min="7" max="10" width="14.265625" customWidth="1"/>
    <col min="11" max="15" width="12.796875" customWidth="1"/>
    <col min="16" max="16" width="15.59765625" customWidth="1"/>
    <col min="17" max="17" width="10.73046875" bestFit="1" customWidth="1"/>
  </cols>
  <sheetData>
    <row r="4" spans="1:16" x14ac:dyDescent="0.45">
      <c r="A4" s="4" t="s">
        <v>16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6">
        <v>42742</v>
      </c>
      <c r="L4" s="6">
        <v>42749</v>
      </c>
      <c r="M4" s="6">
        <v>42756</v>
      </c>
      <c r="N4" s="6">
        <v>42763</v>
      </c>
      <c r="O4" s="6">
        <v>42770</v>
      </c>
      <c r="P4" s="7" t="s">
        <v>14</v>
      </c>
    </row>
    <row r="5" spans="1:16" x14ac:dyDescent="0.45">
      <c r="A5" s="5" t="s">
        <v>1</v>
      </c>
      <c r="B5" s="5">
        <v>187.5</v>
      </c>
      <c r="C5" s="5">
        <v>232.5</v>
      </c>
      <c r="D5" s="5">
        <v>197.5</v>
      </c>
      <c r="E5" s="5">
        <v>217.5</v>
      </c>
      <c r="F5" s="5">
        <v>217.5</v>
      </c>
      <c r="G5" s="5">
        <v>388</v>
      </c>
      <c r="H5" s="5">
        <v>206.99999999999997</v>
      </c>
      <c r="I5" s="5">
        <v>330</v>
      </c>
      <c r="J5" s="5">
        <v>675</v>
      </c>
      <c r="K5" s="5">
        <v>98</v>
      </c>
      <c r="L5" s="5">
        <v>75</v>
      </c>
      <c r="M5" s="5">
        <v>77</v>
      </c>
      <c r="N5" s="5">
        <v>67</v>
      </c>
      <c r="O5" s="5">
        <v>82</v>
      </c>
      <c r="P5" s="8">
        <f>(B5+C5+D5+E5+F5+G5+H5+I5+J5+K5+L5+M5+N5+O5)/$P$14</f>
        <v>0.82472972972972969</v>
      </c>
    </row>
    <row r="6" spans="1:16" x14ac:dyDescent="0.45">
      <c r="A6" s="2" t="s">
        <v>2</v>
      </c>
      <c r="B6" s="2">
        <v>247.5</v>
      </c>
      <c r="C6" s="2">
        <v>162.5</v>
      </c>
      <c r="D6" s="2">
        <v>222.5</v>
      </c>
      <c r="E6" s="2">
        <v>215</v>
      </c>
      <c r="F6" s="2">
        <v>210</v>
      </c>
      <c r="G6" s="2">
        <v>252</v>
      </c>
      <c r="H6" s="2">
        <v>180</v>
      </c>
      <c r="I6" s="2">
        <v>300</v>
      </c>
      <c r="J6" s="2">
        <v>690</v>
      </c>
      <c r="K6" s="2">
        <v>78</v>
      </c>
      <c r="L6" s="2">
        <v>73</v>
      </c>
      <c r="M6" s="2">
        <v>82</v>
      </c>
      <c r="N6" s="2">
        <v>71</v>
      </c>
      <c r="O6" s="2">
        <v>85</v>
      </c>
      <c r="P6" s="9">
        <f>(B6+C6+D6+E6+F6+G6+H6+I6+J6+K6+L6+M6+N6+O6)/$P$14</f>
        <v>0.77527027027027029</v>
      </c>
    </row>
    <row r="7" spans="1:16" x14ac:dyDescent="0.45">
      <c r="A7" s="1" t="s">
        <v>0</v>
      </c>
      <c r="B7" s="1">
        <v>203</v>
      </c>
      <c r="C7" s="1">
        <v>232.5</v>
      </c>
      <c r="D7" s="1">
        <v>177.5</v>
      </c>
      <c r="E7" s="1">
        <v>170</v>
      </c>
      <c r="F7" s="1">
        <v>157.5</v>
      </c>
      <c r="G7" s="1">
        <v>280</v>
      </c>
      <c r="H7" s="1">
        <v>249</v>
      </c>
      <c r="I7" s="1">
        <v>325</v>
      </c>
      <c r="J7" s="1">
        <v>480</v>
      </c>
      <c r="K7" s="1">
        <v>88</v>
      </c>
      <c r="L7" s="1">
        <v>97</v>
      </c>
      <c r="M7" s="1">
        <v>70</v>
      </c>
      <c r="N7" s="1">
        <v>61</v>
      </c>
      <c r="O7" s="1">
        <v>95</v>
      </c>
      <c r="P7" s="10">
        <f>(B7+C7+D7+E7+F7+G7+H7+I7+J7+K7+L7+M7+N7+O7)/$P$14</f>
        <v>0.72581081081081078</v>
      </c>
    </row>
    <row r="8" spans="1:16" x14ac:dyDescent="0.45">
      <c r="A8" s="2" t="s">
        <v>3</v>
      </c>
      <c r="B8" s="2">
        <v>238</v>
      </c>
      <c r="C8" s="2">
        <v>205</v>
      </c>
      <c r="D8" s="2">
        <v>235</v>
      </c>
      <c r="E8" s="2">
        <v>165</v>
      </c>
      <c r="F8" s="2">
        <v>197.5</v>
      </c>
      <c r="G8" s="2">
        <v>252</v>
      </c>
      <c r="H8" s="2">
        <v>273</v>
      </c>
      <c r="I8" s="2">
        <v>465</v>
      </c>
      <c r="J8" s="2">
        <v>465</v>
      </c>
      <c r="K8" s="2">
        <v>99</v>
      </c>
      <c r="L8" s="2">
        <v>90</v>
      </c>
      <c r="M8" s="2">
        <v>61</v>
      </c>
      <c r="N8" s="2">
        <v>69</v>
      </c>
      <c r="O8" s="2">
        <v>89</v>
      </c>
      <c r="P8" s="9">
        <f>(B8+C8+D8+E8+F8+G8+H8+I8+J8+K8+L8+M8+N8+O8)/$P$14</f>
        <v>0.78472972972972976</v>
      </c>
    </row>
    <row r="9" spans="1:16" x14ac:dyDescent="0.45">
      <c r="A9" s="3" t="s">
        <v>4</v>
      </c>
      <c r="B9" s="3">
        <f t="shared" ref="B9:O9" si="0">((B5+B6+B7+B8)/4)/B$14</f>
        <v>0.876</v>
      </c>
      <c r="C9" s="3">
        <f t="shared" si="0"/>
        <v>0.83250000000000002</v>
      </c>
      <c r="D9" s="3">
        <f t="shared" si="0"/>
        <v>0.83250000000000002</v>
      </c>
      <c r="E9" s="3">
        <f t="shared" si="0"/>
        <v>0.76749999999999996</v>
      </c>
      <c r="F9" s="3">
        <f t="shared" si="0"/>
        <v>0.78249999999999997</v>
      </c>
      <c r="G9" s="3">
        <f t="shared" si="0"/>
        <v>0.73250000000000004</v>
      </c>
      <c r="H9" s="3">
        <f t="shared" si="0"/>
        <v>0.75749999999999995</v>
      </c>
      <c r="I9" s="3">
        <f t="shared" si="0"/>
        <v>0.71</v>
      </c>
      <c r="J9" s="3">
        <f t="shared" si="0"/>
        <v>0.77</v>
      </c>
      <c r="K9" s="3">
        <f t="shared" si="0"/>
        <v>0.90749999999999997</v>
      </c>
      <c r="L9" s="3">
        <f t="shared" si="0"/>
        <v>0.83750000000000002</v>
      </c>
      <c r="M9" s="3">
        <f t="shared" si="0"/>
        <v>0.72499999999999998</v>
      </c>
      <c r="N9" s="3">
        <f t="shared" si="0"/>
        <v>0.67</v>
      </c>
      <c r="O9" s="3">
        <f t="shared" si="0"/>
        <v>0.87749999999999995</v>
      </c>
      <c r="P9" s="11"/>
    </row>
    <row r="14" spans="1:16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4:Q14"/>
  <sheetViews>
    <sheetView tabSelected="1" workbookViewId="0">
      <selection activeCell="M12" sqref="M12"/>
    </sheetView>
  </sheetViews>
  <sheetFormatPr defaultRowHeight="14.25" x14ac:dyDescent="0.45"/>
  <cols>
    <col min="1" max="1" width="14.59765625" bestFit="1" customWidth="1"/>
    <col min="2" max="6" width="12.796875" customWidth="1"/>
    <col min="7" max="10" width="14.265625" customWidth="1"/>
    <col min="11" max="15" width="12.796875" customWidth="1"/>
    <col min="16" max="16" width="15.59765625" customWidth="1"/>
  </cols>
  <sheetData>
    <row r="4" spans="1:17" x14ac:dyDescent="0.45">
      <c r="A4" s="4" t="s">
        <v>16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6">
        <v>42742</v>
      </c>
      <c r="L4" s="6">
        <v>42749</v>
      </c>
      <c r="M4" s="6">
        <v>42756</v>
      </c>
      <c r="N4" s="6">
        <v>42763</v>
      </c>
      <c r="O4" s="6">
        <v>42770</v>
      </c>
      <c r="P4" s="7" t="s">
        <v>14</v>
      </c>
    </row>
    <row r="5" spans="1:17" x14ac:dyDescent="0.45">
      <c r="A5" s="5" t="s">
        <v>1</v>
      </c>
      <c r="B5" s="5">
        <v>187.5</v>
      </c>
      <c r="C5" s="5">
        <v>232.5</v>
      </c>
      <c r="D5" s="5">
        <v>197.5</v>
      </c>
      <c r="E5" s="5">
        <v>217.5</v>
      </c>
      <c r="F5" s="5">
        <v>217.5</v>
      </c>
      <c r="G5" s="5">
        <v>388</v>
      </c>
      <c r="H5" s="5">
        <v>206.99999999999997</v>
      </c>
      <c r="I5" s="5">
        <v>330</v>
      </c>
      <c r="J5" s="5">
        <v>675</v>
      </c>
      <c r="K5" s="5">
        <v>98</v>
      </c>
      <c r="L5" s="5">
        <v>75</v>
      </c>
      <c r="M5" s="5">
        <v>77</v>
      </c>
      <c r="N5" s="5">
        <v>67</v>
      </c>
      <c r="O5" s="5">
        <v>82</v>
      </c>
      <c r="P5" s="8">
        <f>(B5+C5+D5+E5+F5+G5+H5+I5+J5+K5+L5+M5+N5+O5)/$P$14</f>
        <v>0.82472972972972969</v>
      </c>
      <c r="Q5">
        <f>SUM(B5:O5)</f>
        <v>3051.5</v>
      </c>
    </row>
    <row r="6" spans="1:17" x14ac:dyDescent="0.45">
      <c r="A6" s="2" t="s">
        <v>2</v>
      </c>
      <c r="B6" s="2">
        <v>247.5</v>
      </c>
      <c r="C6" s="2">
        <v>162.5</v>
      </c>
      <c r="D6" s="2">
        <v>222.5</v>
      </c>
      <c r="E6" s="2">
        <v>215</v>
      </c>
      <c r="F6" s="2">
        <v>210</v>
      </c>
      <c r="G6" s="2">
        <v>252</v>
      </c>
      <c r="H6" s="2">
        <v>180</v>
      </c>
      <c r="I6" s="2">
        <v>300</v>
      </c>
      <c r="J6" s="2">
        <v>690</v>
      </c>
      <c r="K6" s="2">
        <v>78</v>
      </c>
      <c r="L6" s="2">
        <v>73</v>
      </c>
      <c r="M6" s="2">
        <v>82</v>
      </c>
      <c r="N6" s="2">
        <v>71</v>
      </c>
      <c r="O6" s="2">
        <v>85</v>
      </c>
      <c r="P6" s="9">
        <f>(B6+C6+D6+E6+F6+G6+H6+I6+J6+K6+L6+M6+N6+O6)/$P$14</f>
        <v>0.77527027027027029</v>
      </c>
      <c r="Q6">
        <f>SUM(B6:O6)</f>
        <v>2868.5</v>
      </c>
    </row>
    <row r="7" spans="1:17" x14ac:dyDescent="0.45">
      <c r="A7" s="1" t="s">
        <v>0</v>
      </c>
      <c r="B7" s="1">
        <v>203</v>
      </c>
      <c r="C7" s="1">
        <v>232.5</v>
      </c>
      <c r="D7" s="1">
        <v>177.5</v>
      </c>
      <c r="E7" s="1">
        <v>170</v>
      </c>
      <c r="F7" s="1">
        <v>157.5</v>
      </c>
      <c r="G7" s="1">
        <v>280</v>
      </c>
      <c r="H7" s="1">
        <v>249</v>
      </c>
      <c r="I7" s="1">
        <v>325</v>
      </c>
      <c r="J7" s="1">
        <v>480</v>
      </c>
      <c r="K7" s="1">
        <v>88</v>
      </c>
      <c r="L7" s="1">
        <v>97</v>
      </c>
      <c r="M7" s="1">
        <v>70</v>
      </c>
      <c r="N7" s="1">
        <v>61</v>
      </c>
      <c r="O7" s="1">
        <v>95</v>
      </c>
      <c r="P7" s="10">
        <f>(B7+C7+D7+E7+F7+G7+H7+I7+J7+K7+L7+M7+N7+O7)/$P$14</f>
        <v>0.72581081081081078</v>
      </c>
      <c r="Q7">
        <f>SUM(B7:O7)</f>
        <v>2685.5</v>
      </c>
    </row>
    <row r="8" spans="1:17" x14ac:dyDescent="0.45">
      <c r="A8" s="2" t="s">
        <v>3</v>
      </c>
      <c r="B8" s="2">
        <v>238</v>
      </c>
      <c r="C8" s="2">
        <v>205</v>
      </c>
      <c r="D8" s="2">
        <v>235</v>
      </c>
      <c r="E8" s="2">
        <v>165</v>
      </c>
      <c r="F8" s="2">
        <v>197.5</v>
      </c>
      <c r="G8" s="2">
        <v>252</v>
      </c>
      <c r="H8" s="2">
        <v>273</v>
      </c>
      <c r="I8" s="2">
        <v>465</v>
      </c>
      <c r="J8" s="2">
        <v>465</v>
      </c>
      <c r="K8" s="2">
        <v>99</v>
      </c>
      <c r="L8" s="2">
        <v>90</v>
      </c>
      <c r="M8" s="2">
        <v>61</v>
      </c>
      <c r="N8" s="2">
        <v>69</v>
      </c>
      <c r="O8" s="2">
        <v>89</v>
      </c>
      <c r="P8" s="9">
        <f>(B8+C8+D8+E8+F8+G8+H8+I8+J8+K8+L8+M8+N8+O8)/$P$14</f>
        <v>0.78472972972972976</v>
      </c>
      <c r="Q8">
        <f>SUM(B8:O8)</f>
        <v>2903.5</v>
      </c>
    </row>
    <row r="9" spans="1:17" x14ac:dyDescent="0.45">
      <c r="A9" s="3" t="s">
        <v>4</v>
      </c>
      <c r="B9" s="3">
        <f t="shared" ref="B9:O9" si="0">((B5+B6+B7+B8)/4)/B$14</f>
        <v>0.876</v>
      </c>
      <c r="C9" s="3">
        <f t="shared" si="0"/>
        <v>0.83250000000000002</v>
      </c>
      <c r="D9" s="3">
        <f t="shared" si="0"/>
        <v>0.83250000000000002</v>
      </c>
      <c r="E9" s="3">
        <f t="shared" si="0"/>
        <v>0.76749999999999996</v>
      </c>
      <c r="F9" s="3">
        <f t="shared" si="0"/>
        <v>0.78249999999999997</v>
      </c>
      <c r="G9" s="3">
        <f t="shared" si="0"/>
        <v>0.73250000000000004</v>
      </c>
      <c r="H9" s="3">
        <f t="shared" si="0"/>
        <v>0.75749999999999995</v>
      </c>
      <c r="I9" s="3">
        <f t="shared" si="0"/>
        <v>0.71</v>
      </c>
      <c r="J9" s="3">
        <f t="shared" si="0"/>
        <v>0.77</v>
      </c>
      <c r="K9" s="3">
        <f t="shared" si="0"/>
        <v>0.90749999999999997</v>
      </c>
      <c r="L9" s="3">
        <f t="shared" si="0"/>
        <v>0.83750000000000002</v>
      </c>
      <c r="M9" s="3">
        <f t="shared" si="0"/>
        <v>0.72499999999999998</v>
      </c>
      <c r="N9" s="3">
        <f t="shared" si="0"/>
        <v>0.67</v>
      </c>
      <c r="O9" s="3">
        <f t="shared" si="0"/>
        <v>0.87749999999999995</v>
      </c>
      <c r="P9" s="11"/>
    </row>
    <row r="14" spans="1:17" x14ac:dyDescent="0.45">
      <c r="A14" t="s">
        <v>15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f>(B14+C14+D14+E14+F14+G14+H14+I14+J14+K14+L14+M14+N14+O14)</f>
        <v>3700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diário escolar</vt:lpstr>
      <vt:lpstr>ao vivo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Todd;José Flávio</dc:creator>
  <cp:lastModifiedBy>jose</cp:lastModifiedBy>
  <dcterms:created xsi:type="dcterms:W3CDTF">2013-04-22T00:21:25Z</dcterms:created>
  <dcterms:modified xsi:type="dcterms:W3CDTF">2017-11-14T18:56:55Z</dcterms:modified>
</cp:coreProperties>
</file>