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<sst xmlns="http://schemas.openxmlformats.org/spreadsheetml/2006/main" count="30" uniqueCount="30">
  <si>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</si>
  <si>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</si>
  <si>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</si>
  <si>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</si>
  <si>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</si>
  <si>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</si>
  <si>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</si>
  <si>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</si>
  <si>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</si>
  <si>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Luka</t>
  </si>
  <si>
    <t xml:space="preserve">Kenderian</t>
  </si>
  <si>
    <t xml:space="preserve">tkenderi@poets.whittier.edu</t>
  </si>
  <si>
    <t xml:space="preserve">Kamarina</t>
  </si>
  <si>
    <t xml:space="preserve">Hewett</t>
  </si>
  <si>
    <t xml:space="preserve">khewett@poets.whittier.edu</t>
  </si>
  <si>
    <t xml:space="preserve">Gary</t>
  </si>
  <si>
    <t xml:space="preserve">He</t>
  </si>
  <si>
    <t xml:space="preserve">che@poets.whittier.edu</t>
  </si>
  <si>
    <t xml:space="preserve">David</t>
  </si>
  <si>
    <t xml:space="preserve">Contreras</t>
  </si>
  <si>
    <t xml:space="preserve">dcontre1@poets.whittier.edu</t>
  </si>
  <si>
    <t xml:space="preserve">Oswen</t>
  </si>
  <si>
    <t xml:space="preserve">Martinez</t>
  </si>
  <si>
    <t xml:space="preserve">omartine@poets.whittier.edu</t>
  </si>
  <si>
    <t xml:space="preserve">Loren</t>
  </si>
  <si>
    <t xml:space="preserve">Grey</t>
  </si>
  <si>
    <t xml:space="preserve">lgrey@poets.whittier.edu</t>
  </si>
  <si>
    <t xml:space="preserve">Ty</t>
  </si>
  <si>
    <t xml:space="preserve">Carlson</t>
  </si>
  <si>
    <t xml:space="preserve">tcarlson@poets.whittier.edu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</si>
</sst>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8.51953125" defaultRowHeight="12.8" zeroHeight="false" outlineLevelRow="0" outlineLevelCol="0"/>
  <cols>
    <col collapsed="false" customWidth="true" hidden="false" outlineLevel="0" max="6" min="6" style="0" width="11.39"/>
    <col collapsed="false" customWidth="true" hidden="false" outlineLevel="0" max="7" min="7" style="0" width="11.3"/>
    <col collapsed="false" customWidth="true" hidden="false" outlineLevel="0" max="8" min="8" style="0" width="11.5"/>
    <col collapsed="false" customWidth="true" hidden="false" outlineLevel="0" max="9" min="9" style="0" width="12.1"/>
    <col collapsed="false" customWidth="true" hidden="false" outlineLevel="0" max="10" min="10" style="0" width="11.3"/>
    <col collapsed="false" customWidth="true" hidden="false" outlineLevel="0" max="11" min="11" style="0" width="12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/>
      <c r="B2" s="1"/>
      <c r="C2" s="1"/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11</v>
      </c>
      <c r="F3" s="0" t="n">
        <f aca="false">12.5/17</f>
        <v>0.735294117647059</v>
      </c>
      <c r="G3" s="0" t="n">
        <v>0</v>
      </c>
      <c r="H3" s="0" t="n">
        <v>0</v>
      </c>
      <c r="K3" s="0" t="n">
        <f aca="false">21/30</f>
        <v>0.7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F4" s="0" t="n">
        <f aca="false">16/17</f>
        <v>0.941176470588235</v>
      </c>
      <c r="G4" s="0" t="n">
        <v>1</v>
      </c>
      <c r="H4" s="0" t="n">
        <v>1</v>
      </c>
      <c r="K4" s="0" t="n">
        <f aca="false">28.5/30</f>
        <v>0.95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F6" s="0" t="n">
        <f aca="false">14/17</f>
        <v>0.823529411764706</v>
      </c>
      <c r="G6" s="0" t="n">
        <v>1</v>
      </c>
      <c r="H6" s="0" t="n">
        <v>1</v>
      </c>
      <c r="K6" s="0" t="n">
        <f aca="false">27/30</f>
        <v>0.9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F7" s="0" t="n">
        <f aca="false">11/17</f>
        <v>0.647058823529412</v>
      </c>
      <c r="G7" s="0" t="n">
        <v>1</v>
      </c>
      <c r="H7" s="0" t="n">
        <v>1</v>
      </c>
      <c r="K7" s="0" t="n">
        <f aca="false">24/30</f>
        <v>0.8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F8" s="0" t="n">
        <f aca="false">14/17</f>
        <v>0.823529411764706</v>
      </c>
      <c r="G8" s="0" t="n">
        <v>1</v>
      </c>
      <c r="H8" s="0" t="n">
        <v>1</v>
      </c>
      <c r="K8" s="0" t="n">
        <f aca="false">25.5/30</f>
        <v>0.85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F9" s="0" t="n">
        <f aca="false">15/17</f>
        <v>0.882352941176471</v>
      </c>
      <c r="G9" s="0" t="n">
        <v>1</v>
      </c>
      <c r="H9" s="0" t="n">
        <v>1</v>
      </c>
      <c r="K9" s="0" t="n">
        <f aca="false">26.5/30</f>
        <v>0.883333333333333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F10" s="0" t="n">
        <f aca="false">14/17</f>
        <v>0.823529411764706</v>
      </c>
      <c r="G10" s="0" t="n">
        <v>0</v>
      </c>
      <c r="H10" s="0" t="n">
        <v>0</v>
      </c>
      <c r="K10" s="0" t="n">
        <f aca="false">27/30</f>
        <v>0.9</v>
      </c>
    </row>
    <row r="11" customFormat="false" ht="15" hidden="false" customHeight="false" outlineLevel="0" collapsed="false">
      <c r="A11" s="1"/>
      <c r="B11" s="1"/>
      <c r="C1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2024-01-30T22:07:57Z</dcterms:created>
  <dc:creator/>
  <dc:description/>
  <dc:language>en-US</dc:language>
  <cp:lastModifiedBy/>
  <dcterms:modified xsi:type="dcterms:W3CDTF">2024-03-18T15:46:38Z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