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khilesh\Desktop\"/>
    </mc:Choice>
  </mc:AlternateContent>
  <xr:revisionPtr revIDLastSave="0" documentId="13_ncr:1_{73131BA0-B683-480B-8086-18E6D47DC94E}" xr6:coauthVersionLast="45" xr6:coauthVersionMax="45" xr10:uidLastSave="{00000000-0000-0000-0000-000000000000}"/>
  <bookViews>
    <workbookView xWindow="-120" yWindow="-120" windowWidth="20730" windowHeight="11160" xr2:uid="{3CDEB631-C5CB-442B-87EB-5FAF900F848E}"/>
  </bookViews>
  <sheets>
    <sheet name="maths assignment"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6" i="2" l="1"/>
  <c r="E156" i="2"/>
  <c r="D156" i="2"/>
  <c r="D29" i="2" l="1"/>
  <c r="E29" i="2"/>
  <c r="F29" i="2"/>
  <c r="G29" i="2"/>
  <c r="H29" i="2"/>
  <c r="D30" i="2"/>
  <c r="E30" i="2"/>
  <c r="F30" i="2"/>
  <c r="G30" i="2"/>
  <c r="H30" i="2"/>
  <c r="D31" i="2"/>
  <c r="E31" i="2"/>
  <c r="F31" i="2"/>
  <c r="G31" i="2"/>
  <c r="H31" i="2"/>
  <c r="D32" i="2"/>
  <c r="E32" i="2"/>
  <c r="F32" i="2"/>
  <c r="G32" i="2"/>
  <c r="H32" i="2"/>
  <c r="D33" i="2"/>
  <c r="E33" i="2"/>
  <c r="F33" i="2"/>
  <c r="G33" i="2"/>
  <c r="H33" i="2"/>
  <c r="D34" i="2"/>
  <c r="E34" i="2"/>
  <c r="F34" i="2"/>
  <c r="G34" i="2"/>
  <c r="H34" i="2"/>
  <c r="D35" i="2"/>
  <c r="E35" i="2"/>
  <c r="F35" i="2"/>
  <c r="G35" i="2"/>
  <c r="H35" i="2"/>
  <c r="D36" i="2"/>
  <c r="E36" i="2"/>
  <c r="F36" i="2"/>
  <c r="G36" i="2"/>
  <c r="H36" i="2"/>
  <c r="D37" i="2"/>
  <c r="E37" i="2"/>
  <c r="F37" i="2"/>
  <c r="G37" i="2"/>
  <c r="H37" i="2"/>
  <c r="D38" i="2"/>
  <c r="E38" i="2"/>
  <c r="F38" i="2"/>
  <c r="G38" i="2"/>
  <c r="H38" i="2"/>
  <c r="D39" i="2"/>
  <c r="E39" i="2"/>
  <c r="F39" i="2"/>
  <c r="G39" i="2"/>
  <c r="H39" i="2"/>
  <c r="D40" i="2"/>
  <c r="E40" i="2"/>
  <c r="F40" i="2"/>
  <c r="G40" i="2"/>
  <c r="H40" i="2"/>
  <c r="D41" i="2"/>
  <c r="E41" i="2"/>
  <c r="F41" i="2"/>
  <c r="G41" i="2"/>
  <c r="H41" i="2"/>
  <c r="D42" i="2"/>
  <c r="E42" i="2"/>
  <c r="F42" i="2"/>
  <c r="G42" i="2"/>
  <c r="H42" i="2"/>
  <c r="D43" i="2"/>
  <c r="E43" i="2"/>
  <c r="F43" i="2"/>
  <c r="G43" i="2"/>
  <c r="H43" i="2"/>
  <c r="D44" i="2"/>
  <c r="E44" i="2"/>
  <c r="F44" i="2"/>
  <c r="G44" i="2"/>
  <c r="H44" i="2"/>
  <c r="D45" i="2"/>
  <c r="E45" i="2"/>
  <c r="F45" i="2"/>
  <c r="G45" i="2"/>
  <c r="H45" i="2"/>
  <c r="D46" i="2"/>
  <c r="E46" i="2"/>
  <c r="F46" i="2"/>
  <c r="G46" i="2"/>
  <c r="H46" i="2"/>
  <c r="D47" i="2"/>
  <c r="E47" i="2"/>
  <c r="F47" i="2"/>
  <c r="G47" i="2"/>
  <c r="H47" i="2"/>
  <c r="D48" i="2"/>
  <c r="E48" i="2"/>
  <c r="F48" i="2"/>
  <c r="G48" i="2"/>
  <c r="H48" i="2"/>
  <c r="D49" i="2"/>
  <c r="E49" i="2"/>
  <c r="F49" i="2"/>
  <c r="G49" i="2"/>
  <c r="H49" i="2"/>
  <c r="D50" i="2"/>
  <c r="E50" i="2"/>
  <c r="F50" i="2"/>
  <c r="G50" i="2"/>
  <c r="H50" i="2"/>
  <c r="D51" i="2"/>
  <c r="E51" i="2"/>
  <c r="F51" i="2"/>
  <c r="G51" i="2"/>
  <c r="H51" i="2"/>
  <c r="D52" i="2"/>
  <c r="E52" i="2"/>
  <c r="F52" i="2"/>
  <c r="G52" i="2"/>
  <c r="H52" i="2"/>
  <c r="D53" i="2"/>
  <c r="E53" i="2"/>
  <c r="F53" i="2"/>
  <c r="G53" i="2"/>
  <c r="H53" i="2"/>
  <c r="D54" i="2"/>
  <c r="E54" i="2"/>
  <c r="F54" i="2"/>
  <c r="G54" i="2"/>
  <c r="H54" i="2"/>
  <c r="D55" i="2"/>
  <c r="E55" i="2"/>
  <c r="F55" i="2"/>
  <c r="G55" i="2"/>
  <c r="H55" i="2"/>
  <c r="D56" i="2"/>
  <c r="E56" i="2"/>
  <c r="F56" i="2"/>
  <c r="G56" i="2"/>
  <c r="H56" i="2"/>
  <c r="D57" i="2"/>
  <c r="E57" i="2"/>
  <c r="F57" i="2"/>
  <c r="G57" i="2"/>
  <c r="H57" i="2"/>
  <c r="D58" i="2"/>
  <c r="E58" i="2"/>
  <c r="F58" i="2"/>
  <c r="G58" i="2"/>
  <c r="H58" i="2"/>
  <c r="D59" i="2"/>
  <c r="E59" i="2"/>
  <c r="F59" i="2"/>
  <c r="G59" i="2"/>
  <c r="H59" i="2"/>
  <c r="D60" i="2"/>
  <c r="E60" i="2"/>
  <c r="F60" i="2"/>
  <c r="G60" i="2"/>
  <c r="H60" i="2"/>
  <c r="D61" i="2"/>
  <c r="E61" i="2"/>
  <c r="F61" i="2"/>
  <c r="G61" i="2"/>
  <c r="H61" i="2"/>
  <c r="D62" i="2"/>
  <c r="E62" i="2"/>
  <c r="F62" i="2"/>
  <c r="G62" i="2"/>
  <c r="H62" i="2"/>
  <c r="D63" i="2"/>
  <c r="E63" i="2"/>
  <c r="F63" i="2"/>
  <c r="G63" i="2"/>
  <c r="H63" i="2"/>
  <c r="D64" i="2"/>
  <c r="E64" i="2"/>
  <c r="F64" i="2"/>
  <c r="G64" i="2"/>
  <c r="H64" i="2"/>
  <c r="D65" i="2"/>
  <c r="E65" i="2"/>
  <c r="F65" i="2"/>
  <c r="G65" i="2"/>
  <c r="H65" i="2"/>
  <c r="D66" i="2"/>
  <c r="E66" i="2"/>
  <c r="F66" i="2"/>
  <c r="G66" i="2"/>
  <c r="H66" i="2"/>
  <c r="D67" i="2"/>
  <c r="E67" i="2"/>
  <c r="F67" i="2"/>
  <c r="G67" i="2"/>
  <c r="H67" i="2"/>
  <c r="D68" i="2"/>
  <c r="E68" i="2"/>
  <c r="F68" i="2"/>
  <c r="G68" i="2"/>
  <c r="H68" i="2"/>
  <c r="D69" i="2"/>
  <c r="E69" i="2"/>
  <c r="F69" i="2"/>
  <c r="G69" i="2"/>
  <c r="H69" i="2"/>
  <c r="D70" i="2"/>
  <c r="E70" i="2"/>
  <c r="F70" i="2"/>
  <c r="G70" i="2"/>
  <c r="H70" i="2"/>
  <c r="D71" i="2"/>
  <c r="E71" i="2"/>
  <c r="F71" i="2"/>
  <c r="G71" i="2"/>
  <c r="H71" i="2"/>
  <c r="D72" i="2"/>
  <c r="E72" i="2"/>
  <c r="F72" i="2"/>
  <c r="G72" i="2"/>
  <c r="H72" i="2"/>
  <c r="D73" i="2"/>
  <c r="E73" i="2"/>
  <c r="F73" i="2"/>
  <c r="G73" i="2"/>
  <c r="H73" i="2"/>
  <c r="D74" i="2"/>
  <c r="E74" i="2"/>
  <c r="F74" i="2"/>
  <c r="G74" i="2"/>
  <c r="H74" i="2"/>
  <c r="D75" i="2"/>
  <c r="E75" i="2"/>
  <c r="F75" i="2"/>
  <c r="G75" i="2"/>
  <c r="H75" i="2"/>
  <c r="D76" i="2"/>
  <c r="E76" i="2"/>
  <c r="F76" i="2"/>
  <c r="G76" i="2"/>
  <c r="H76" i="2"/>
  <c r="D77" i="2"/>
  <c r="E77" i="2"/>
  <c r="F77" i="2"/>
  <c r="G77" i="2"/>
  <c r="H77" i="2"/>
  <c r="D78" i="2"/>
  <c r="E78" i="2"/>
  <c r="F78" i="2"/>
  <c r="G78" i="2"/>
  <c r="H78" i="2"/>
  <c r="D79" i="2"/>
  <c r="E79" i="2"/>
  <c r="F79" i="2"/>
  <c r="G79" i="2"/>
  <c r="H79" i="2"/>
  <c r="D80" i="2"/>
  <c r="E80" i="2"/>
  <c r="F80" i="2"/>
  <c r="G80" i="2"/>
  <c r="H80" i="2"/>
  <c r="D81" i="2"/>
  <c r="E81" i="2"/>
  <c r="F81" i="2"/>
  <c r="G81" i="2"/>
  <c r="H81" i="2"/>
  <c r="D82" i="2"/>
  <c r="E82" i="2"/>
  <c r="F82" i="2"/>
  <c r="G82" i="2"/>
  <c r="H82" i="2"/>
  <c r="D83" i="2"/>
  <c r="E83" i="2"/>
  <c r="F83" i="2"/>
  <c r="G83" i="2"/>
  <c r="H83" i="2"/>
  <c r="D84" i="2"/>
  <c r="E84" i="2"/>
  <c r="F84" i="2"/>
  <c r="G84" i="2"/>
  <c r="H84" i="2"/>
  <c r="D85" i="2"/>
  <c r="E85" i="2"/>
  <c r="F85" i="2"/>
  <c r="G85" i="2"/>
  <c r="H85" i="2"/>
  <c r="D86" i="2"/>
  <c r="E86" i="2"/>
  <c r="F86" i="2"/>
  <c r="G86" i="2"/>
  <c r="H86" i="2"/>
  <c r="D87" i="2"/>
  <c r="E87" i="2"/>
  <c r="F87" i="2"/>
  <c r="G87" i="2"/>
  <c r="H87" i="2"/>
  <c r="D88" i="2"/>
  <c r="E88" i="2"/>
  <c r="F88" i="2"/>
  <c r="G88" i="2"/>
  <c r="H88" i="2"/>
  <c r="D89" i="2"/>
  <c r="E89" i="2"/>
  <c r="F89" i="2"/>
  <c r="G89" i="2"/>
  <c r="H89" i="2"/>
  <c r="D90" i="2"/>
  <c r="E90" i="2"/>
  <c r="F90" i="2"/>
  <c r="G90" i="2"/>
  <c r="H90" i="2"/>
  <c r="D91" i="2"/>
  <c r="E91" i="2"/>
  <c r="F91" i="2"/>
  <c r="G91" i="2"/>
  <c r="H91" i="2"/>
  <c r="D92" i="2"/>
  <c r="E92" i="2"/>
  <c r="F92" i="2"/>
  <c r="G92" i="2"/>
  <c r="H92" i="2"/>
  <c r="D93" i="2"/>
  <c r="E93" i="2"/>
  <c r="F93" i="2"/>
  <c r="G93" i="2"/>
  <c r="H93" i="2"/>
  <c r="D94" i="2"/>
  <c r="E94" i="2"/>
  <c r="F94" i="2"/>
  <c r="G94" i="2"/>
  <c r="H94" i="2"/>
  <c r="D95" i="2"/>
  <c r="E95" i="2"/>
  <c r="F95" i="2"/>
  <c r="G95" i="2"/>
  <c r="H95" i="2"/>
  <c r="D96" i="2"/>
  <c r="E96" i="2"/>
  <c r="F96" i="2"/>
  <c r="G96" i="2"/>
  <c r="H96" i="2"/>
  <c r="D97" i="2"/>
  <c r="E97" i="2"/>
  <c r="F97" i="2"/>
  <c r="G97" i="2"/>
  <c r="H97" i="2"/>
  <c r="D98" i="2"/>
  <c r="E98" i="2"/>
  <c r="F98" i="2"/>
  <c r="G98" i="2"/>
  <c r="H98" i="2"/>
  <c r="D99" i="2"/>
  <c r="E99" i="2"/>
  <c r="F99" i="2"/>
  <c r="G99" i="2"/>
  <c r="H99" i="2"/>
  <c r="D100" i="2"/>
  <c r="E100" i="2"/>
  <c r="F100" i="2"/>
  <c r="G100" i="2"/>
  <c r="H100" i="2"/>
  <c r="D101" i="2"/>
  <c r="E101" i="2"/>
  <c r="F101" i="2"/>
  <c r="G101" i="2"/>
  <c r="H101" i="2"/>
  <c r="D102" i="2"/>
  <c r="E102" i="2"/>
  <c r="F102" i="2"/>
  <c r="G102" i="2"/>
  <c r="H102" i="2"/>
  <c r="D103" i="2"/>
  <c r="E103" i="2"/>
  <c r="F103" i="2"/>
  <c r="G103" i="2"/>
  <c r="H103" i="2"/>
  <c r="D104" i="2"/>
  <c r="E104" i="2"/>
  <c r="F104" i="2"/>
  <c r="G104" i="2"/>
  <c r="H104" i="2"/>
  <c r="D105" i="2"/>
  <c r="E105" i="2"/>
  <c r="F105" i="2"/>
  <c r="G105" i="2"/>
  <c r="H105" i="2"/>
  <c r="D106" i="2"/>
  <c r="E106" i="2"/>
  <c r="F106" i="2"/>
  <c r="G106" i="2"/>
  <c r="H106" i="2"/>
  <c r="D107" i="2"/>
  <c r="E107" i="2"/>
  <c r="F107" i="2"/>
  <c r="G107" i="2"/>
  <c r="H107" i="2"/>
  <c r="D108" i="2"/>
  <c r="E108" i="2"/>
  <c r="F108" i="2"/>
  <c r="G108" i="2"/>
  <c r="H108" i="2"/>
  <c r="D109" i="2"/>
  <c r="E109" i="2"/>
  <c r="F109" i="2"/>
  <c r="G109" i="2"/>
  <c r="H109" i="2"/>
  <c r="D110" i="2"/>
  <c r="E110" i="2"/>
  <c r="F110" i="2"/>
  <c r="G110" i="2"/>
  <c r="H110" i="2"/>
  <c r="D111" i="2"/>
  <c r="E111" i="2"/>
  <c r="F111" i="2"/>
  <c r="G111" i="2"/>
  <c r="H111" i="2"/>
  <c r="D112" i="2"/>
  <c r="E112" i="2"/>
  <c r="F112" i="2"/>
  <c r="G112" i="2"/>
  <c r="H112" i="2"/>
  <c r="D113" i="2"/>
  <c r="E113" i="2"/>
  <c r="F113" i="2"/>
  <c r="G113" i="2"/>
  <c r="H113" i="2"/>
  <c r="D114" i="2"/>
  <c r="E114" i="2"/>
  <c r="F114" i="2"/>
  <c r="G114" i="2"/>
  <c r="H114" i="2"/>
  <c r="D115" i="2"/>
  <c r="E115" i="2"/>
  <c r="F115" i="2"/>
  <c r="G115" i="2"/>
  <c r="H115" i="2"/>
  <c r="D116" i="2"/>
  <c r="E116" i="2"/>
  <c r="F116" i="2"/>
  <c r="G116" i="2"/>
  <c r="H116" i="2"/>
  <c r="D117" i="2"/>
  <c r="E117" i="2"/>
  <c r="F117" i="2"/>
  <c r="G117" i="2"/>
  <c r="H117" i="2"/>
  <c r="D118" i="2"/>
  <c r="E118" i="2"/>
  <c r="F118" i="2"/>
  <c r="G118" i="2"/>
  <c r="H118" i="2"/>
  <c r="D119" i="2"/>
  <c r="E119" i="2"/>
  <c r="F119" i="2"/>
  <c r="G119" i="2"/>
  <c r="H119" i="2"/>
  <c r="D120" i="2"/>
  <c r="E120" i="2"/>
  <c r="F120" i="2"/>
  <c r="G120" i="2"/>
  <c r="H120" i="2"/>
  <c r="D121" i="2"/>
  <c r="E121" i="2"/>
  <c r="F121" i="2"/>
  <c r="G121" i="2"/>
  <c r="H121" i="2"/>
  <c r="D122" i="2"/>
  <c r="E122" i="2"/>
  <c r="F122" i="2"/>
  <c r="G122" i="2"/>
  <c r="H122" i="2"/>
  <c r="D123" i="2"/>
  <c r="E123" i="2"/>
  <c r="F123" i="2"/>
  <c r="G123" i="2"/>
  <c r="H123" i="2"/>
  <c r="D124" i="2"/>
  <c r="E124" i="2"/>
  <c r="F124" i="2"/>
  <c r="G124" i="2"/>
  <c r="H124" i="2"/>
  <c r="D125" i="2"/>
  <c r="E125" i="2"/>
  <c r="F125" i="2"/>
  <c r="G125" i="2"/>
  <c r="H125" i="2"/>
  <c r="D126" i="2"/>
  <c r="E126" i="2"/>
  <c r="F126" i="2"/>
  <c r="G126" i="2"/>
  <c r="H126" i="2"/>
  <c r="D127" i="2"/>
  <c r="E127" i="2"/>
  <c r="F127" i="2"/>
  <c r="G127" i="2"/>
  <c r="H127" i="2"/>
  <c r="D128" i="2"/>
  <c r="E128" i="2"/>
  <c r="F128" i="2"/>
  <c r="G128" i="2"/>
  <c r="H128" i="2"/>
  <c r="E28" i="2"/>
  <c r="F28" i="2"/>
  <c r="G28" i="2"/>
  <c r="H28" i="2"/>
  <c r="D28" i="2"/>
</calcChain>
</file>

<file path=xl/sharedStrings.xml><?xml version="1.0" encoding="utf-8"?>
<sst xmlns="http://schemas.openxmlformats.org/spreadsheetml/2006/main" count="55" uniqueCount="29">
  <si>
    <t>A1</t>
  </si>
  <si>
    <t>A2</t>
  </si>
  <si>
    <t>A3</t>
  </si>
  <si>
    <t>total</t>
  </si>
  <si>
    <t>mean</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</si>
  <si>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</si>
  <si>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</si>
  <si>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</si>
  <si>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</si>
  <si>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</si>
  <si>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</si>
  <si>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</si>
  <si>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</si>
  <si>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</si>
  <si>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</si>
  <si>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</si>
  <si>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</si>
  <si>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</si>
  <si>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</si>
  <si>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</si>
  <si>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</si>
  <si>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</si>
  <si>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</si>
  <si>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ans)</t>
  </si>
  <si>
    <t>sample 1</t>
  </si>
  <si>
    <t>sample 2</t>
  </si>
  <si>
    <t>sample 3</t>
  </si>
  <si>
    <t>sample 4</t>
  </si>
  <si>
    <t>sample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</si>
</sst>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i/>
      <sz val="11"/>
      <color theme="1"/>
      <name val="Calibri"/>
      <family val="2"/>
      <scheme val="minor"/>
    </font>
    <font>
      <sz val="11"/>
      <color rgb="FF000000"/>
      <name val="Calibri"/>
      <family val="2"/>
    </font>
  </fonts>
  <fills count="3">
    <fill>
      <patternFill patternType="none"/>
    </fill>
    <fill>
      <patternFill patternType="gray125"/>
    </fill>
    <fill>
      <patternFill patternType="solid">
        <fgColor rgb="FFFFFFFF"/>
        <bgColor indexed="64"/>
      </patternFill>
    </fill>
  </fills>
  <borders count="12">
    <border>
      <left/>
      <right/>
      <top/>
      <bottom/>
      <diagonal/>
    </border>
    <border>
      <left/>
      <right/>
      <top/>
      <bottom style="medium">
        <color indexed="64"/>
      </bottom>
      <diagonal/>
    </border>
    <border>
      <left/>
      <right/>
      <top style="medium">
        <color indexed="64"/>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diagonal/>
    </border>
    <border>
      <left/>
      <right style="thin">
        <color theme="2" tint="-9.9978637043366805E-2"/>
      </right>
      <top/>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s>
  <cellStyleXfs count="1">
    <xf numFmtId="0" fontId="0" fillId="0" borderId="0"/>
  </cellStyleXfs>
  <cellXfs count="17">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5" xfId="0" applyBorder="1"/>
    <xf numFmtId="0" fontId="0" fillId="0" borderId="6" xfId="0" applyBorder="1"/>
    <xf numFmtId="0" fontId="0" fillId="0" borderId="4" xfId="0" applyBorder="1"/>
    <xf numFmtId="0" fontId="2" fillId="2" borderId="3" xfId="0" applyFont="1" applyFill="1" applyBorder="1"/>
    <xf numFmtId="0" fontId="2" fillId="2" borderId="7" xfId="0" applyFont="1" applyFill="1" applyBorder="1"/>
    <xf numFmtId="0" fontId="2" fillId="2" borderId="6" xfId="0" applyFont="1" applyFill="1" applyBorder="1"/>
    <xf numFmtId="0" fontId="2" fillId="2" borderId="5" xfId="0" applyFont="1" applyFill="1" applyBorder="1"/>
    <xf numFmtId="0" fontId="0" fillId="0" borderId="8" xfId="0" applyBorder="1"/>
    <xf numFmtId="0" fontId="0" fillId="0" borderId="9" xfId="0" applyBorder="1"/>
    <xf numFmtId="0" fontId="2" fillId="2" borderId="8" xfId="0" applyFont="1" applyFill="1" applyBorder="1"/>
    <xf numFmtId="0" fontId="2" fillId="2" borderId="9" xfId="0" applyFont="1" applyFill="1" applyBorder="1"/>
    <xf numFmtId="0" fontId="0" fillId="0" borderId="11" xfId="0" applyBorder="1"/>
    <xf numFmtId="0" fontId="0" fillId="0" borderId="10" xfId="0"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3D79E14-EB4F-47C2-B115-0D183811A986}">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66676</xdr:colOff>
      <xdr:row>0</xdr:row>
      <xdr:rowOff>57150</xdr:rowOff>
    </xdr:from>
    <xdr:to>
      <xdr:col>18</xdr:col>
      <xdr:colOff>190500</xdr:colOff>
      <xdr:row>2</xdr:row>
      <xdr:rowOff>180975</xdr:rowOff>
    </xdr:to>
    <xdr:sp macro="" textlink="">
      <xdr:nvSpPr>
        <xdr:cNvPr id="2" name="TextBox 1">
          <a:extLst>
            <a:ext uri="{FF2B5EF4-FFF2-40B4-BE49-F238E27FC236}">
              <a16:creationId xmlns:a16="http://schemas.microsoft.com/office/drawing/2014/main" id="{B7F72DAA-4819-46B7-AAD2-C9351E62518A}"/>
            </a:ext>
          </a:extLst>
        </xdr:cNvPr>
        <xdr:cNvSpPr txBox="1"/>
      </xdr:nvSpPr>
      <xdr:spPr>
        <a:xfrm>
          <a:off x="66676" y="57150"/>
          <a:ext cx="11096624" cy="50482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i="1">
              <a:solidFill>
                <a:srgbClr val="0070C0"/>
              </a:solidFill>
            </a:rPr>
            <a:t>STATISTICS &amp; PROBABILITY ASSIGNMENT with  solution by  Akhilesh</a:t>
          </a:r>
          <a:r>
            <a:rPr lang="en-IN" sz="2800" i="1" baseline="0">
              <a:solidFill>
                <a:srgbClr val="0070C0"/>
              </a:solidFill>
            </a:rPr>
            <a:t>  Mishra </a:t>
          </a:r>
          <a:endParaRPr lang="en-IN" sz="2800" i="1">
            <a:solidFill>
              <a:srgbClr val="0070C0"/>
            </a:solidFill>
          </a:endParaRPr>
        </a:p>
      </xdr:txBody>
    </xdr:sp>
    <xdr:clientData/>
  </xdr:twoCellAnchor>
  <xdr:twoCellAnchor>
    <xdr:from>
      <xdr:col>0</xdr:col>
      <xdr:colOff>76200</xdr:colOff>
      <xdr:row>3</xdr:row>
      <xdr:rowOff>123826</xdr:rowOff>
    </xdr:from>
    <xdr:to>
      <xdr:col>16</xdr:col>
      <xdr:colOff>542925</xdr:colOff>
      <xdr:row>19</xdr:row>
      <xdr:rowOff>123826</xdr:rowOff>
    </xdr:to>
    <xdr:sp macro="" textlink="">
      <xdr:nvSpPr>
        <xdr:cNvPr id="3" name="TextBox 2">
          <a:extLst>
            <a:ext uri="{FF2B5EF4-FFF2-40B4-BE49-F238E27FC236}">
              <a16:creationId xmlns:a16="http://schemas.microsoft.com/office/drawing/2014/main" id="{BA2A7DD9-5210-457C-92DA-5369D3038456}"/>
            </a:ext>
          </a:extLst>
        </xdr:cNvPr>
        <xdr:cNvSpPr txBox="1"/>
      </xdr:nvSpPr>
      <xdr:spPr>
        <a:xfrm>
          <a:off x="76200" y="695326"/>
          <a:ext cx="12239625" cy="30480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Q1)</a:t>
          </a:r>
          <a:r>
            <a:rPr lang="en-IN" sz="1100">
              <a:solidFill>
                <a:schemeClr val="dk1"/>
              </a:solidFill>
              <a:effectLst/>
              <a:latin typeface="+mn-lt"/>
              <a:ea typeface="+mn-ea"/>
              <a:cs typeface="+mn-cs"/>
            </a:rPr>
            <a:t> The maximum weight that an elevator in an apartment complex can accommodate is 800kg. The average adult weight be about 70 kgs with a variance of 200. What is the probability that the lift safely reaches the ground when there are 10 adults in the lift? </a:t>
          </a:r>
        </a:p>
        <a:p>
          <a:r>
            <a:rPr lang="en-IN" sz="1100">
              <a:solidFill>
                <a:schemeClr val="dk1"/>
              </a:solidFill>
              <a:effectLst/>
              <a:latin typeface="+mn-lt"/>
              <a:ea typeface="+mn-ea"/>
              <a:cs typeface="+mn-cs"/>
            </a:rPr>
            <a:t> </a:t>
          </a:r>
        </a:p>
        <a:p>
          <a:r>
            <a:rPr lang="en-IN" sz="1100">
              <a:solidFill>
                <a:schemeClr val="dk1"/>
              </a:solidFill>
              <a:effectLst/>
              <a:latin typeface="+mn-lt"/>
              <a:ea typeface="+mn-ea"/>
              <a:cs typeface="+mn-cs"/>
            </a:rPr>
            <a:t>ans)</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Given</a:t>
          </a:r>
        </a:p>
        <a:p>
          <a:r>
            <a:rPr lang="en-IN" sz="1100">
              <a:solidFill>
                <a:schemeClr val="dk1"/>
              </a:solidFill>
              <a:effectLst/>
              <a:latin typeface="+mn-lt"/>
              <a:ea typeface="+mn-ea"/>
              <a:cs typeface="+mn-cs"/>
            </a:rPr>
            <a:t>mean= 70</a:t>
          </a:r>
        </a:p>
        <a:p>
          <a:r>
            <a:rPr lang="en-IN" sz="1100">
              <a:solidFill>
                <a:schemeClr val="dk1"/>
              </a:solidFill>
              <a:effectLst/>
              <a:latin typeface="+mn-lt"/>
              <a:ea typeface="+mn-ea"/>
              <a:cs typeface="+mn-cs"/>
            </a:rPr>
            <a:t>variance = 200</a:t>
          </a:r>
        </a:p>
        <a:p>
          <a:r>
            <a:rPr lang="en-IN" sz="1100">
              <a:solidFill>
                <a:schemeClr val="dk1"/>
              </a:solidFill>
              <a:effectLst/>
              <a:latin typeface="+mn-lt"/>
              <a:ea typeface="+mn-ea"/>
              <a:cs typeface="+mn-cs"/>
            </a:rPr>
            <a:t>hence mean for 10 adults = 10 * 70= 700</a:t>
          </a:r>
        </a:p>
        <a:p>
          <a:r>
            <a:rPr lang="en-IN" sz="1100">
              <a:solidFill>
                <a:schemeClr val="dk1"/>
              </a:solidFill>
              <a:effectLst/>
              <a:latin typeface="+mn-lt"/>
              <a:ea typeface="+mn-ea"/>
              <a:cs typeface="+mn-cs"/>
            </a:rPr>
            <a:t>variance for 10 adults = 10 * 200= 2000</a:t>
          </a:r>
        </a:p>
        <a:p>
          <a:r>
            <a:rPr lang="en-IN" sz="1100">
              <a:solidFill>
                <a:schemeClr val="dk1"/>
              </a:solidFill>
              <a:effectLst/>
              <a:latin typeface="+mn-lt"/>
              <a:ea typeface="+mn-ea"/>
              <a:cs typeface="+mn-cs"/>
            </a:rPr>
            <a:t>therefore standard deviation (Sd) = sqrt (2000)​ = 44.72</a:t>
          </a:r>
        </a:p>
        <a:p>
          <a:r>
            <a:rPr lang="en-IN" sz="1100">
              <a:solidFill>
                <a:schemeClr val="dk1"/>
              </a:solidFill>
              <a:effectLst/>
              <a:latin typeface="+mn-lt"/>
              <a:ea typeface="+mn-ea"/>
              <a:cs typeface="+mn-cs"/>
            </a:rPr>
            <a:t>If the weight &gt; 800 kg causes the elevator to "unsafely" reach the ground, then we can find the upper tail of our normal distribution:</a:t>
          </a:r>
        </a:p>
        <a:p>
          <a:r>
            <a:rPr lang="en-IN" sz="1100">
              <a:solidFill>
                <a:schemeClr val="dk1"/>
              </a:solidFill>
              <a:effectLst/>
              <a:latin typeface="+mn-lt"/>
              <a:ea typeface="+mn-ea"/>
              <a:cs typeface="+mn-cs"/>
            </a:rPr>
            <a:t>P (Weight of 10 adults &gt; 800 kg).</a:t>
          </a:r>
        </a:p>
        <a:p>
          <a:endParaRPr lang="en-IN" sz="1100">
            <a:solidFill>
              <a:schemeClr val="dk1"/>
            </a:solidFill>
            <a:effectLst/>
            <a:latin typeface="+mn-lt"/>
            <a:ea typeface="+mn-ea"/>
            <a:cs typeface="+mn-cs"/>
          </a:endParaRPr>
        </a:p>
        <a:p>
          <a:r>
            <a:rPr lang="en-IN" sz="1100">
              <a:solidFill>
                <a:schemeClr val="dk1"/>
              </a:solidFill>
              <a:effectLst/>
              <a:latin typeface="+mn-lt"/>
              <a:ea typeface="+mn-ea"/>
              <a:cs typeface="+mn-cs"/>
            </a:rPr>
            <a:t> Z</a:t>
          </a:r>
          <a:r>
            <a:rPr lang="en-IN" sz="1100" baseline="0">
              <a:solidFill>
                <a:schemeClr val="dk1"/>
              </a:solidFill>
              <a:effectLst/>
              <a:latin typeface="+mn-lt"/>
              <a:ea typeface="+mn-ea"/>
              <a:cs typeface="+mn-cs"/>
            </a:rPr>
            <a:t> - score = (X-mu)/SD = (800-700)/44.72  = 2.24</a:t>
          </a:r>
          <a:endParaRPr lang="en-IN" sz="1100">
            <a:solidFill>
              <a:schemeClr val="dk1"/>
            </a:solidFill>
            <a:effectLst/>
            <a:latin typeface="+mn-lt"/>
            <a:ea typeface="+mn-ea"/>
            <a:cs typeface="+mn-cs"/>
          </a:endParaRPr>
        </a:p>
        <a:p>
          <a:endParaRPr lang="en-IN" sz="1100">
            <a:solidFill>
              <a:schemeClr val="dk1"/>
            </a:solidFill>
            <a:effectLst/>
            <a:latin typeface="+mn-lt"/>
            <a:ea typeface="+mn-ea"/>
            <a:cs typeface="+mn-cs"/>
          </a:endParaRPr>
        </a:p>
        <a:p>
          <a:r>
            <a:rPr lang="en-IN" sz="1100">
              <a:solidFill>
                <a:schemeClr val="dk1"/>
              </a:solidFill>
              <a:effectLst/>
              <a:latin typeface="+mn-lt"/>
              <a:ea typeface="+mn-ea"/>
              <a:cs typeface="+mn-cs"/>
            </a:rPr>
            <a:t>Hence P (Z&lt;2.24), using z table we get 0.9875 or 98.75%</a:t>
          </a:r>
        </a:p>
        <a:p>
          <a:r>
            <a:rPr lang="en-IN" sz="1100">
              <a:solidFill>
                <a:schemeClr val="dk1"/>
              </a:solidFill>
              <a:effectLst/>
              <a:latin typeface="+mn-lt"/>
              <a:ea typeface="+mn-ea"/>
              <a:cs typeface="+mn-cs"/>
            </a:rPr>
            <a:t>Hence it is safe to reach the ground when there are 10 adults in the lift.</a:t>
          </a:r>
        </a:p>
        <a:p>
          <a:r>
            <a:rPr lang="en-IN" sz="1100">
              <a:solidFill>
                <a:schemeClr val="dk1"/>
              </a:solidFill>
              <a:effectLst/>
              <a:latin typeface="+mn-lt"/>
              <a:ea typeface="+mn-ea"/>
              <a:cs typeface="+mn-cs"/>
            </a:rPr>
            <a:t> </a:t>
          </a:r>
        </a:p>
        <a:p>
          <a:endParaRPr lang="en-IN" sz="1100"/>
        </a:p>
      </xdr:txBody>
    </xdr:sp>
    <xdr:clientData/>
  </xdr:twoCellAnchor>
  <xdr:twoCellAnchor>
    <xdr:from>
      <xdr:col>0</xdr:col>
      <xdr:colOff>104774</xdr:colOff>
      <xdr:row>21</xdr:row>
      <xdr:rowOff>114300</xdr:rowOff>
    </xdr:from>
    <xdr:to>
      <xdr:col>16</xdr:col>
      <xdr:colOff>161925</xdr:colOff>
      <xdr:row>23</xdr:row>
      <xdr:rowOff>123825</xdr:rowOff>
    </xdr:to>
    <xdr:sp macro="" textlink="">
      <xdr:nvSpPr>
        <xdr:cNvPr id="5" name="TextBox 4">
          <a:extLst>
            <a:ext uri="{FF2B5EF4-FFF2-40B4-BE49-F238E27FC236}">
              <a16:creationId xmlns:a16="http://schemas.microsoft.com/office/drawing/2014/main" id="{F1DEFFD6-5599-407D-9D23-B08822003039}"/>
            </a:ext>
          </a:extLst>
        </xdr:cNvPr>
        <xdr:cNvSpPr txBox="1"/>
      </xdr:nvSpPr>
      <xdr:spPr>
        <a:xfrm>
          <a:off x="104774" y="4114800"/>
          <a:ext cx="11830051" cy="39052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Q2) </a:t>
          </a:r>
          <a:r>
            <a:rPr lang="en-IN" sz="1100">
              <a:solidFill>
                <a:schemeClr val="dk1"/>
              </a:solidFill>
              <a:effectLst/>
              <a:latin typeface="+mn-lt"/>
              <a:ea typeface="+mn-ea"/>
              <a:cs typeface="+mn-cs"/>
            </a:rPr>
            <a:t>The life of a 60- watt light bulb in hours is known to be normally distributed with σ = 25 hours. Create 5 different random samples of 100 bulbs each which has a mean life of  x_bar ~ 1000 hours and</a:t>
          </a:r>
        </a:p>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 perform one-way ANOVA with state it. </a:t>
          </a:r>
        </a:p>
        <a:p>
          <a:endParaRPr lang="en-IN" sz="1100"/>
        </a:p>
      </xdr:txBody>
    </xdr:sp>
    <xdr:clientData/>
  </xdr:twoCellAnchor>
  <xdr:twoCellAnchor>
    <xdr:from>
      <xdr:col>9</xdr:col>
      <xdr:colOff>38100</xdr:colOff>
      <xdr:row>42</xdr:row>
      <xdr:rowOff>133350</xdr:rowOff>
    </xdr:from>
    <xdr:to>
      <xdr:col>18</xdr:col>
      <xdr:colOff>428625</xdr:colOff>
      <xdr:row>51</xdr:row>
      <xdr:rowOff>104775</xdr:rowOff>
    </xdr:to>
    <xdr:sp macro="" textlink="">
      <xdr:nvSpPr>
        <xdr:cNvPr id="6" name="TextBox 5">
          <a:extLst>
            <a:ext uri="{FF2B5EF4-FFF2-40B4-BE49-F238E27FC236}">
              <a16:creationId xmlns:a16="http://schemas.microsoft.com/office/drawing/2014/main" id="{D7AA324F-22DE-433B-A7FF-95F63D0E45BC}"/>
            </a:ext>
          </a:extLst>
        </xdr:cNvPr>
        <xdr:cNvSpPr txBox="1"/>
      </xdr:nvSpPr>
      <xdr:spPr>
        <a:xfrm>
          <a:off x="5524500" y="8172450"/>
          <a:ext cx="6829425"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One way ANOVA tests the null hypothesis that the sample are drawn from populations with equal means. </a:t>
          </a:r>
        </a:p>
        <a:p>
          <a:r>
            <a:rPr lang="en-IN" sz="1100"/>
            <a:t>The Hypthesis is rejected if the P-value from the test is less than the required alpha level (0.05) or if the F statistic is greather  than the critical value.</a:t>
          </a:r>
        </a:p>
        <a:p>
          <a:r>
            <a:rPr lang="en-IN" sz="1100"/>
            <a:t>One way ANOVA for the 5 Samples result in</a:t>
          </a:r>
        </a:p>
        <a:p>
          <a:pPr marL="0" marR="0" lvl="0" indent="0" defTabSz="914400" eaLnBrk="1" fontAlgn="auto" latinLnBrk="0" hangingPunct="1">
            <a:lnSpc>
              <a:spcPct val="100000"/>
            </a:lnSpc>
            <a:spcBef>
              <a:spcPts val="0"/>
            </a:spcBef>
            <a:spcAft>
              <a:spcPts val="0"/>
            </a:spcAft>
            <a:buClrTx/>
            <a:buSzTx/>
            <a:buFontTx/>
            <a:buNone/>
            <a:tabLst/>
            <a:defRPr/>
          </a:pPr>
          <a:r>
            <a:rPr lang="en-IN" sz="1800">
              <a:solidFill>
                <a:schemeClr val="dk1"/>
              </a:solidFill>
              <a:effectLst/>
              <a:latin typeface="+mn-lt"/>
              <a:ea typeface="+mn-ea"/>
              <a:cs typeface="+mn-cs"/>
            </a:rPr>
            <a:t>The function =</a:t>
          </a:r>
          <a:r>
            <a:rPr lang="en-IN" sz="1800" i="1">
              <a:solidFill>
                <a:schemeClr val="dk1"/>
              </a:solidFill>
              <a:effectLst/>
              <a:latin typeface="+mn-lt"/>
              <a:ea typeface="+mn-ea"/>
              <a:cs typeface="+mn-cs"/>
            </a:rPr>
            <a:t>NORMINV</a:t>
          </a:r>
          <a:r>
            <a:rPr lang="en-IN" sz="1800">
              <a:solidFill>
                <a:schemeClr val="dk1"/>
              </a:solidFill>
              <a:effectLst/>
              <a:latin typeface="+mn-lt"/>
              <a:ea typeface="+mn-ea"/>
              <a:cs typeface="+mn-cs"/>
            </a:rPr>
            <a:t>(</a:t>
          </a:r>
          <a:r>
            <a:rPr lang="en-IN" sz="1800" i="1">
              <a:solidFill>
                <a:schemeClr val="dk1"/>
              </a:solidFill>
              <a:effectLst/>
              <a:latin typeface="+mn-lt"/>
              <a:ea typeface="+mn-ea"/>
              <a:cs typeface="+mn-cs"/>
            </a:rPr>
            <a:t>RAND</a:t>
          </a:r>
          <a:r>
            <a:rPr lang="en-IN" sz="1800">
              <a:solidFill>
                <a:schemeClr val="dk1"/>
              </a:solidFill>
              <a:effectLst/>
              <a:latin typeface="+mn-lt"/>
              <a:ea typeface="+mn-ea"/>
              <a:cs typeface="+mn-cs"/>
            </a:rPr>
            <a:t>( ), </a:t>
          </a:r>
          <a:r>
            <a:rPr lang="en-IN" sz="1800" i="1">
              <a:solidFill>
                <a:schemeClr val="dk1"/>
              </a:solidFill>
              <a:effectLst/>
              <a:latin typeface="+mn-lt"/>
              <a:ea typeface="+mn-ea"/>
              <a:cs typeface="+mn-cs"/>
            </a:rPr>
            <a:t>mean </a:t>
          </a:r>
          <a:r>
            <a:rPr lang="en-IN" sz="1800">
              <a:solidFill>
                <a:schemeClr val="dk1"/>
              </a:solidFill>
              <a:effectLst/>
              <a:latin typeface="+mn-lt"/>
              <a:ea typeface="+mn-ea"/>
              <a:cs typeface="+mn-cs"/>
            </a:rPr>
            <a:t>,</a:t>
          </a:r>
          <a:r>
            <a:rPr lang="en-IN" sz="1800" i="1">
              <a:solidFill>
                <a:schemeClr val="dk1"/>
              </a:solidFill>
              <a:effectLst/>
              <a:latin typeface="+mn-lt"/>
              <a:ea typeface="+mn-ea"/>
              <a:cs typeface="+mn-cs"/>
            </a:rPr>
            <a:t>standard</a:t>
          </a:r>
          <a:r>
            <a:rPr lang="en-IN" sz="1800">
              <a:solidFill>
                <a:schemeClr val="dk1"/>
              </a:solidFill>
              <a:effectLst/>
              <a:latin typeface="+mn-lt"/>
              <a:ea typeface="+mn-ea"/>
              <a:cs typeface="+mn-cs"/>
            </a:rPr>
            <a:t> </a:t>
          </a:r>
          <a:r>
            <a:rPr lang="en-IN" sz="1800" i="1">
              <a:solidFill>
                <a:schemeClr val="dk1"/>
              </a:solidFill>
              <a:effectLst/>
              <a:latin typeface="+mn-lt"/>
              <a:ea typeface="+mn-ea"/>
              <a:cs typeface="+mn-cs"/>
            </a:rPr>
            <a:t>deviation</a:t>
          </a:r>
          <a:r>
            <a:rPr lang="en-IN" sz="1800">
              <a:solidFill>
                <a:schemeClr val="dk1"/>
              </a:solidFill>
              <a:effectLst/>
              <a:latin typeface="+mn-lt"/>
              <a:ea typeface="+mn-ea"/>
              <a:cs typeface="+mn-cs"/>
            </a:rPr>
            <a:t>)</a:t>
          </a:r>
        </a:p>
        <a:p>
          <a:r>
            <a:rPr lang="en-IN" sz="1100"/>
            <a:t>P-</a:t>
          </a:r>
          <a:r>
            <a:rPr lang="en-IN" sz="1100" baseline="0"/>
            <a:t> VALUES  -  0.080202</a:t>
          </a:r>
        </a:p>
        <a:p>
          <a:r>
            <a:rPr lang="en-IN" sz="1100"/>
            <a:t>F VALUES - 2.095799</a:t>
          </a:r>
        </a:p>
        <a:p>
          <a:r>
            <a:rPr lang="en-IN" sz="1100"/>
            <a:t>F - CRITICAL</a:t>
          </a:r>
          <a:r>
            <a:rPr lang="en-IN" sz="1100" baseline="0"/>
            <a:t>  VALUES - 2.389767</a:t>
          </a:r>
          <a:endParaRPr lang="en-IN" sz="1100"/>
        </a:p>
        <a:p>
          <a:r>
            <a:rPr lang="en-IN" sz="1100" b="1" i="0" u="none" strike="noStrike">
              <a:solidFill>
                <a:schemeClr val="dk1"/>
              </a:solidFill>
              <a:effectLst/>
              <a:latin typeface="+mn-lt"/>
              <a:ea typeface="+mn-ea"/>
              <a:cs typeface="+mn-cs"/>
            </a:rPr>
            <a:t>The Samples are drawn from populations with different means</a:t>
          </a:r>
          <a:r>
            <a:rPr lang="en-IN"/>
            <a:t> </a:t>
          </a:r>
          <a:endParaRPr lang="en-IN" sz="1100"/>
        </a:p>
      </xdr:txBody>
    </xdr:sp>
    <xdr:clientData/>
  </xdr:twoCellAnchor>
  <xdr:twoCellAnchor>
    <xdr:from>
      <xdr:col>0</xdr:col>
      <xdr:colOff>314325</xdr:colOff>
      <xdr:row>130</xdr:row>
      <xdr:rowOff>19049</xdr:rowOff>
    </xdr:from>
    <xdr:to>
      <xdr:col>17</xdr:col>
      <xdr:colOff>504825</xdr:colOff>
      <xdr:row>146</xdr:row>
      <xdr:rowOff>57150</xdr:rowOff>
    </xdr:to>
    <xdr:sp macro="" textlink="">
      <xdr:nvSpPr>
        <xdr:cNvPr id="8" name="TextBox 7">
          <a:extLst>
            <a:ext uri="{FF2B5EF4-FFF2-40B4-BE49-F238E27FC236}">
              <a16:creationId xmlns:a16="http://schemas.microsoft.com/office/drawing/2014/main" id="{D2AF3B65-376B-4ECC-BD99-77F3631CDC54}"/>
            </a:ext>
          </a:extLst>
        </xdr:cNvPr>
        <xdr:cNvSpPr txBox="1"/>
      </xdr:nvSpPr>
      <xdr:spPr>
        <a:xfrm>
          <a:off x="314325" y="24822149"/>
          <a:ext cx="11506200" cy="3086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Q3)</a:t>
          </a:r>
          <a:r>
            <a:rPr lang="en-IN" sz="1100">
              <a:solidFill>
                <a:schemeClr val="dk1"/>
              </a:solidFill>
              <a:effectLst/>
              <a:latin typeface="+mn-lt"/>
              <a:ea typeface="+mn-ea"/>
              <a:cs typeface="+mn-cs"/>
            </a:rPr>
            <a:t> </a:t>
          </a:r>
          <a:r>
            <a:rPr lang="en-IN" sz="1400">
              <a:solidFill>
                <a:schemeClr val="dk1"/>
              </a:solidFill>
              <a:effectLst/>
              <a:latin typeface="+mn-lt"/>
              <a:ea typeface="+mn-ea"/>
              <a:cs typeface="+mn-cs"/>
            </a:rPr>
            <a:t>Fifteen trainees in a technical program are randomly assigned to three different types of instructional approaches, all of which are concerned with developing a specified level of skill in computer-assisted design. The achievement test scores at the conclusion of the instructional unit are reported in Table along with the mean performance score associated with each instructional approach. Use the analysis of variance procedure to test the null hypothesis that the three-sample means were obtained from the same population, using the 5 percent level of significance for the test. </a:t>
          </a:r>
        </a:p>
        <a:p>
          <a:r>
            <a:rPr lang="en-IN" sz="1100">
              <a:solidFill>
                <a:schemeClr val="dk1"/>
              </a:solidFill>
              <a:effectLst/>
              <a:latin typeface="+mn-lt"/>
              <a:ea typeface="+mn-ea"/>
              <a:cs typeface="+mn-cs"/>
            </a:rPr>
            <a:t> </a:t>
          </a:r>
        </a:p>
        <a:p>
          <a:endParaRPr lang="en-IN" sz="1100"/>
        </a:p>
      </xdr:txBody>
    </xdr:sp>
    <xdr:clientData/>
  </xdr:twoCellAnchor>
  <xdr:twoCellAnchor editAs="oneCell">
    <xdr:from>
      <xdr:col>0</xdr:col>
      <xdr:colOff>447675</xdr:colOff>
      <xdr:row>135</xdr:row>
      <xdr:rowOff>76199</xdr:rowOff>
    </xdr:from>
    <xdr:to>
      <xdr:col>12</xdr:col>
      <xdr:colOff>504825</xdr:colOff>
      <xdr:row>145</xdr:row>
      <xdr:rowOff>66675</xdr:rowOff>
    </xdr:to>
    <xdr:pic>
      <xdr:nvPicPr>
        <xdr:cNvPr id="9" name="Picture 8">
          <a:extLst>
            <a:ext uri="{FF2B5EF4-FFF2-40B4-BE49-F238E27FC236}">
              <a16:creationId xmlns:a16="http://schemas.microsoft.com/office/drawing/2014/main" id="{312B5E0F-2920-4BA9-904E-9260D4C24E4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25831799"/>
          <a:ext cx="9391650" cy="1895476"/>
        </a:xfrm>
        <a:prstGeom prst="rect">
          <a:avLst/>
        </a:prstGeom>
        <a:noFill/>
        <a:ln>
          <a:noFill/>
        </a:ln>
      </xdr:spPr>
    </xdr:pic>
    <xdr:clientData/>
  </xdr:twoCellAnchor>
  <xdr:oneCellAnchor>
    <xdr:from>
      <xdr:col>3</xdr:col>
      <xdr:colOff>314325</xdr:colOff>
      <xdr:row>149</xdr:row>
      <xdr:rowOff>19050</xdr:rowOff>
    </xdr:from>
    <xdr:ext cx="184731" cy="264560"/>
    <xdr:sp macro="" textlink="">
      <xdr:nvSpPr>
        <xdr:cNvPr id="10" name="TextBox 9">
          <a:extLst>
            <a:ext uri="{FF2B5EF4-FFF2-40B4-BE49-F238E27FC236}">
              <a16:creationId xmlns:a16="http://schemas.microsoft.com/office/drawing/2014/main" id="{51D4F39D-CA86-48A0-BCC7-9AB01D19259F}"/>
            </a:ext>
          </a:extLst>
        </xdr:cNvPr>
        <xdr:cNvSpPr txBox="1"/>
      </xdr:nvSpPr>
      <xdr:spPr>
        <a:xfrm>
          <a:off x="2143125" y="28441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13</xdr:col>
      <xdr:colOff>85725</xdr:colOff>
      <xdr:row>150</xdr:row>
      <xdr:rowOff>63500</xdr:rowOff>
    </xdr:from>
    <xdr:to>
      <xdr:col>17</xdr:col>
      <xdr:colOff>76200</xdr:colOff>
      <xdr:row>164</xdr:row>
      <xdr:rowOff>31749</xdr:rowOff>
    </xdr:to>
    <xdr:sp macro="" textlink="">
      <xdr:nvSpPr>
        <xdr:cNvPr id="11" name="TextBox 10">
          <a:extLst>
            <a:ext uri="{FF2B5EF4-FFF2-40B4-BE49-F238E27FC236}">
              <a16:creationId xmlns:a16="http://schemas.microsoft.com/office/drawing/2014/main" id="{9641E34D-D860-47A4-9BE2-E5D722894AF9}"/>
            </a:ext>
          </a:extLst>
        </xdr:cNvPr>
        <xdr:cNvSpPr txBox="1"/>
      </xdr:nvSpPr>
      <xdr:spPr>
        <a:xfrm>
          <a:off x="10076392" y="28680833"/>
          <a:ext cx="2445808" cy="2677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IN" sz="1100" b="1" i="0">
              <a:solidFill>
                <a:schemeClr val="dk1"/>
              </a:solidFill>
              <a:effectLst/>
              <a:latin typeface="+mn-lt"/>
              <a:ea typeface="+mn-ea"/>
              <a:cs typeface="+mn-cs"/>
            </a:rPr>
            <a:t>Step 1: </a:t>
          </a:r>
          <a:r>
            <a:rPr lang="en-IN" sz="1100" b="0" i="0">
              <a:solidFill>
                <a:schemeClr val="dk1"/>
              </a:solidFill>
              <a:effectLst/>
              <a:latin typeface="+mn-lt"/>
              <a:ea typeface="+mn-ea"/>
              <a:cs typeface="+mn-cs"/>
            </a:rPr>
            <a:t>Under the Data tab, click on “Data Analysis.”</a:t>
          </a:r>
          <a:endParaRPr lang="en-IN">
            <a:effectLst/>
          </a:endParaRPr>
        </a:p>
        <a:p>
          <a:pPr eaLnBrk="1" fontAlgn="auto" latinLnBrk="0" hangingPunct="1"/>
          <a:r>
            <a:rPr lang="en-IN" sz="1100" b="1" i="0">
              <a:solidFill>
                <a:schemeClr val="dk1"/>
              </a:solidFill>
              <a:effectLst/>
              <a:latin typeface="+mn-lt"/>
              <a:ea typeface="+mn-ea"/>
              <a:cs typeface="+mn-cs"/>
            </a:rPr>
            <a:t> step2 :</a:t>
          </a:r>
          <a:r>
            <a:rPr lang="en-IN" sz="1100" b="0" i="0">
              <a:solidFill>
                <a:schemeClr val="dk1"/>
              </a:solidFill>
              <a:effectLst/>
              <a:latin typeface="+mn-lt"/>
              <a:ea typeface="+mn-ea"/>
              <a:cs typeface="+mn-cs"/>
            </a:rPr>
            <a:t>In the “Data Analysis” window, select the first option, “Anova: Single Factor.”</a:t>
          </a:r>
          <a:endParaRPr lang="en-IN">
            <a:effectLst/>
          </a:endParaRPr>
        </a:p>
        <a:p>
          <a:pPr eaLnBrk="1" fontAlgn="auto" latinLnBrk="0" hangingPunct="1"/>
          <a:r>
            <a:rPr lang="en-IN" sz="1100" b="1" i="0">
              <a:solidFill>
                <a:schemeClr val="dk1"/>
              </a:solidFill>
              <a:effectLst/>
              <a:latin typeface="+mn-lt"/>
              <a:ea typeface="+mn-ea"/>
              <a:cs typeface="+mn-cs"/>
            </a:rPr>
            <a:t>Step 3: </a:t>
          </a:r>
          <a:r>
            <a:rPr lang="en-IN" sz="1100" b="0" i="0">
              <a:solidFill>
                <a:schemeClr val="dk1"/>
              </a:solidFill>
              <a:effectLst/>
              <a:latin typeface="+mn-lt"/>
              <a:ea typeface="+mn-ea"/>
              <a:cs typeface="+mn-cs"/>
            </a:rPr>
            <a:t>In the next window for “Input Range,” select range.</a:t>
          </a:r>
          <a:endParaRPr lang="en-IN">
            <a:effectLst/>
          </a:endParaRPr>
        </a:p>
        <a:p>
          <a:pPr eaLnBrk="1" fontAlgn="auto" latinLnBrk="0" hangingPunct="1"/>
          <a:r>
            <a:rPr lang="en-IN" sz="1100" b="1" i="0">
              <a:solidFill>
                <a:schemeClr val="dk1"/>
              </a:solidFill>
              <a:effectLst/>
              <a:latin typeface="+mn-lt"/>
              <a:ea typeface="+mn-ea"/>
              <a:cs typeface="+mn-cs"/>
            </a:rPr>
            <a:t>step 4</a:t>
          </a:r>
          <a:r>
            <a:rPr lang="en-IN" sz="1100" b="0" i="0">
              <a:solidFill>
                <a:schemeClr val="dk1"/>
              </a:solidFill>
              <a:effectLst/>
              <a:latin typeface="+mn-lt"/>
              <a:ea typeface="+mn-ea"/>
              <a:cs typeface="+mn-cs"/>
            </a:rPr>
            <a:t>:Since we have selected the data with headers, check the box “Labels in First Row.”</a:t>
          </a:r>
          <a:endParaRPr lang="en-IN">
            <a:effectLst/>
          </a:endParaRPr>
        </a:p>
        <a:p>
          <a:pPr eaLnBrk="1" fontAlgn="auto" latinLnBrk="0" hangingPunct="1"/>
          <a:r>
            <a:rPr lang="en-IN" sz="1100" b="1" i="0">
              <a:solidFill>
                <a:schemeClr val="dk1"/>
              </a:solidFill>
              <a:effectLst/>
              <a:latin typeface="+mn-lt"/>
              <a:ea typeface="+mn-ea"/>
              <a:cs typeface="+mn-cs"/>
            </a:rPr>
            <a:t>Step 5: </a:t>
          </a:r>
          <a:r>
            <a:rPr lang="en-IN" sz="1100" b="0" i="0">
              <a:solidFill>
                <a:schemeClr val="dk1"/>
              </a:solidFill>
              <a:effectLst/>
              <a:latin typeface="+mn-lt"/>
              <a:ea typeface="+mn-ea"/>
              <a:cs typeface="+mn-cs"/>
            </a:rPr>
            <a:t>Now select the output range as one of the cells in the same worksheet.</a:t>
          </a:r>
          <a:endParaRPr lang="en-IN">
            <a:effectLst/>
          </a:endParaRPr>
        </a:p>
        <a:p>
          <a:pPr eaLnBrk="1" fontAlgn="auto" latinLnBrk="0" hangingPunct="1"/>
          <a:r>
            <a:rPr lang="en-IN" sz="1100" b="1" i="0">
              <a:solidFill>
                <a:schemeClr val="dk1"/>
              </a:solidFill>
              <a:effectLst/>
              <a:latin typeface="+mn-lt"/>
              <a:ea typeface="+mn-ea"/>
              <a:cs typeface="+mn-cs"/>
            </a:rPr>
            <a:t>Step 6: </a:t>
          </a:r>
          <a:r>
            <a:rPr lang="en-IN" sz="1100" b="0" i="0">
              <a:solidFill>
                <a:schemeClr val="dk1"/>
              </a:solidFill>
              <a:effectLst/>
              <a:latin typeface="+mn-lt"/>
              <a:ea typeface="+mn-ea"/>
              <a:cs typeface="+mn-cs"/>
            </a:rPr>
            <a:t>Click on Ok to complete the calculation. Now we will have detailed Anova: Single Factor analysis.</a:t>
          </a:r>
          <a:endParaRPr lang="en-IN">
            <a:effectLst/>
          </a:endParaRPr>
        </a:p>
        <a:p>
          <a:endParaRPr lang="en-IN" sz="1100"/>
        </a:p>
      </xdr:txBody>
    </xdr:sp>
    <xdr:clientData/>
  </xdr:twoCellAnchor>
  <xdr:twoCellAnchor>
    <xdr:from>
      <xdr:col>1</xdr:col>
      <xdr:colOff>9525</xdr:colOff>
      <xdr:row>164</xdr:row>
      <xdr:rowOff>104776</xdr:rowOff>
    </xdr:from>
    <xdr:to>
      <xdr:col>16</xdr:col>
      <xdr:colOff>457201</xdr:colOff>
      <xdr:row>179</xdr:row>
      <xdr:rowOff>47626</xdr:rowOff>
    </xdr:to>
    <xdr:sp macro="" textlink="">
      <xdr:nvSpPr>
        <xdr:cNvPr id="12" name="TextBox 11">
          <a:extLst>
            <a:ext uri="{FF2B5EF4-FFF2-40B4-BE49-F238E27FC236}">
              <a16:creationId xmlns:a16="http://schemas.microsoft.com/office/drawing/2014/main" id="{09B1284E-F5D9-4489-AA07-577BEC8E8C6D}"/>
            </a:ext>
          </a:extLst>
        </xdr:cNvPr>
        <xdr:cNvSpPr txBox="1"/>
      </xdr:nvSpPr>
      <xdr:spPr>
        <a:xfrm>
          <a:off x="619125" y="31422976"/>
          <a:ext cx="11610976" cy="280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First, look at the “P-Value,” i.e., </a:t>
          </a:r>
          <a:r>
            <a:rPr lang="en-IN" sz="1100" b="1" i="0">
              <a:solidFill>
                <a:schemeClr val="dk1"/>
              </a:solidFill>
              <a:effectLst/>
              <a:latin typeface="+mn-lt"/>
              <a:ea typeface="+mn-ea"/>
              <a:cs typeface="+mn-cs"/>
            </a:rPr>
            <a:t>0.069909,</a:t>
          </a:r>
          <a:r>
            <a:rPr lang="en-IN" sz="1100" b="0" i="0">
              <a:solidFill>
                <a:schemeClr val="dk1"/>
              </a:solidFill>
              <a:effectLst/>
              <a:latin typeface="+mn-lt"/>
              <a:ea typeface="+mn-ea"/>
              <a:cs typeface="+mn-cs"/>
            </a:rPr>
            <a:t> which is greater than alpha or significance value (0.05), so we cannot reject the null hypothesis.</a:t>
          </a:r>
          <a:endParaRPr lang="en-IN">
            <a:effectLst/>
          </a:endParaRPr>
        </a:p>
        <a:p>
          <a:r>
            <a:rPr lang="en-IN" sz="1100" b="0" i="0">
              <a:solidFill>
                <a:schemeClr val="dk1"/>
              </a:solidFill>
              <a:effectLst/>
              <a:latin typeface="+mn-lt"/>
              <a:ea typeface="+mn-ea"/>
              <a:cs typeface="+mn-cs"/>
            </a:rPr>
            <a:t>Next, </a:t>
          </a:r>
          <a:r>
            <a:rPr lang="en-IN" sz="1100" b="1" i="0">
              <a:solidFill>
                <a:schemeClr val="dk1"/>
              </a:solidFill>
              <a:effectLst/>
              <a:latin typeface="+mn-lt"/>
              <a:ea typeface="+mn-ea"/>
              <a:cs typeface="+mn-cs"/>
            </a:rPr>
            <a:t>F value 3.348</a:t>
          </a:r>
          <a:r>
            <a:rPr lang="en-IN" sz="1100" b="1" i="0" baseline="0">
              <a:solidFill>
                <a:schemeClr val="dk1"/>
              </a:solidFill>
              <a:effectLst/>
              <a:latin typeface="+mn-lt"/>
              <a:ea typeface="+mn-ea"/>
              <a:cs typeface="+mn-cs"/>
            </a:rPr>
            <a:t> </a:t>
          </a:r>
          <a:r>
            <a:rPr lang="en-IN" sz="1100" b="0" i="0">
              <a:solidFill>
                <a:schemeClr val="dk1"/>
              </a:solidFill>
              <a:effectLst/>
              <a:latin typeface="+mn-lt"/>
              <a:ea typeface="+mn-ea"/>
              <a:cs typeface="+mn-cs"/>
            </a:rPr>
            <a:t>is less than the </a:t>
          </a:r>
          <a:r>
            <a:rPr lang="en-IN" sz="1100" b="1" i="0">
              <a:solidFill>
                <a:schemeClr val="dk1"/>
              </a:solidFill>
              <a:effectLst/>
              <a:latin typeface="+mn-lt"/>
              <a:ea typeface="+mn-ea"/>
              <a:cs typeface="+mn-cs"/>
            </a:rPr>
            <a:t>FCrit value 3.885</a:t>
          </a:r>
          <a:r>
            <a:rPr lang="en-IN" sz="1100" b="0" i="0">
              <a:solidFill>
                <a:schemeClr val="dk1"/>
              </a:solidFill>
              <a:effectLst/>
              <a:latin typeface="+mn-lt"/>
              <a:ea typeface="+mn-ea"/>
              <a:cs typeface="+mn-cs"/>
            </a:rPr>
            <a:t>, so we cannot reject the null hypothesis.</a:t>
          </a:r>
          <a:endParaRPr lang="en-IN">
            <a:effectLst/>
          </a:endParaRPr>
        </a:p>
        <a:p>
          <a:r>
            <a:rPr lang="en-IN" sz="1100" b="0" i="0">
              <a:solidFill>
                <a:schemeClr val="dk1"/>
              </a:solidFill>
              <a:effectLst/>
              <a:latin typeface="+mn-lt"/>
              <a:ea typeface="+mn-ea"/>
              <a:cs typeface="+mn-cs"/>
            </a:rPr>
            <a:t>So, we can conclude the test as “Scores of A1, A2, and A3</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are not significantly different.”</a:t>
          </a:r>
          <a:endParaRPr lang="en-IN">
            <a:effectLst/>
          </a:endParaRPr>
        </a:p>
        <a:p>
          <a:r>
            <a:rPr lang="en-IN" sz="1100" b="1" i="0">
              <a:solidFill>
                <a:schemeClr val="dk1"/>
              </a:solidFill>
              <a:effectLst/>
              <a:latin typeface="+mn-lt"/>
              <a:ea typeface="+mn-ea"/>
              <a:cs typeface="+mn-cs"/>
            </a:rPr>
            <a:t>Things to Remember</a:t>
          </a:r>
          <a:endParaRPr lang="en-IN">
            <a:effectLst/>
          </a:endParaRPr>
        </a:p>
        <a:p>
          <a:r>
            <a:rPr lang="en-IN" sz="1100" b="0" i="0">
              <a:solidFill>
                <a:schemeClr val="dk1"/>
              </a:solidFill>
              <a:effectLst/>
              <a:latin typeface="+mn-lt"/>
              <a:ea typeface="+mn-ea"/>
              <a:cs typeface="+mn-cs"/>
            </a:rPr>
            <a:t>You need strong ANOVA knowledge to understand things better.</a:t>
          </a:r>
          <a:endParaRPr lang="en-IN">
            <a:effectLst/>
          </a:endParaRPr>
        </a:p>
        <a:p>
          <a:r>
            <a:rPr lang="en-IN" sz="1100" b="0" i="0">
              <a:solidFill>
                <a:schemeClr val="dk1"/>
              </a:solidFill>
              <a:effectLst/>
              <a:latin typeface="+mn-lt"/>
              <a:ea typeface="+mn-ea"/>
              <a:cs typeface="+mn-cs"/>
            </a:rPr>
            <a:t>Always frame the Null Hypothesis and the Alternative Hypothesis.</a:t>
          </a:r>
          <a:endParaRPr lang="en-IN">
            <a:effectLst/>
          </a:endParaRPr>
        </a:p>
        <a:p>
          <a:r>
            <a:rPr lang="en-IN" sz="1100" b="0" i="0">
              <a:solidFill>
                <a:schemeClr val="dk1"/>
              </a:solidFill>
              <a:effectLst/>
              <a:latin typeface="+mn-lt"/>
              <a:ea typeface="+mn-ea"/>
              <a:cs typeface="+mn-cs"/>
            </a:rPr>
            <a:t>If the F value is &gt; FCrit value,” then we can reject the null</a:t>
          </a:r>
          <a:r>
            <a:rPr lang="en-IN" sz="1100" b="0" i="0" baseline="0">
              <a:solidFill>
                <a:schemeClr val="dk1"/>
              </a:solidFill>
              <a:effectLst/>
              <a:latin typeface="+mn-lt"/>
              <a:ea typeface="+mn-ea"/>
              <a:cs typeface="+mn-cs"/>
            </a:rPr>
            <a:t> hypothesis.</a:t>
          </a:r>
          <a:endParaRPr lang="en-IN">
            <a:effectLst/>
          </a:endParaRPr>
        </a:p>
        <a:p>
          <a:r>
            <a:rPr lang="en-IN" sz="1100" b="0" i="0">
              <a:solidFill>
                <a:schemeClr val="dk1"/>
              </a:solidFill>
              <a:effectLst/>
              <a:latin typeface="+mn-lt"/>
              <a:ea typeface="+mn-ea"/>
              <a:cs typeface="+mn-cs"/>
            </a:rPr>
            <a:t>“If F value is &lt; FCrit value,” then we cannot reject the null hypothesis.</a:t>
          </a:r>
          <a:endParaRPr lang="en-IN">
            <a:effectLst/>
          </a:endParaRPr>
        </a:p>
        <a:p>
          <a:r>
            <a:rPr lang="en-IN" sz="1100" b="0" i="0">
              <a:solidFill>
                <a:schemeClr val="dk1"/>
              </a:solidFill>
              <a:effectLst/>
              <a:latin typeface="+mn-lt"/>
              <a:ea typeface="+mn-ea"/>
              <a:cs typeface="+mn-cs"/>
            </a:rPr>
            <a:t>We have the sample of the scores of 15 students (First Group, Second Group, Third Group). Each group consists of 5 students. We calculate the mean of each group. We should find out whether these means are different significantly (whether they were chosen from the different populations),</a:t>
          </a:r>
          <a:endParaRPr lang="en-IN">
            <a:effectLst/>
          </a:endParaRPr>
        </a:p>
        <a:p>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=0.05.</a:t>
          </a:r>
          <a:endParaRPr lang="en-IN">
            <a:effectLst/>
          </a:endParaRPr>
        </a:p>
        <a:p>
          <a:r>
            <a:rPr lang="en-IN" sz="1100" b="0" i="1">
              <a:solidFill>
                <a:schemeClr val="dk1"/>
              </a:solidFill>
              <a:effectLst/>
              <a:latin typeface="+mn-lt"/>
              <a:ea typeface="+mn-ea"/>
              <a:cs typeface="+mn-cs"/>
            </a:rPr>
            <a:t>H</a:t>
          </a:r>
          <a:r>
            <a:rPr lang="en-IN" sz="1100" b="0" i="0">
              <a:solidFill>
                <a:schemeClr val="dk1"/>
              </a:solidFill>
              <a:effectLst/>
              <a:latin typeface="+mn-lt"/>
              <a:ea typeface="+mn-ea"/>
              <a:cs typeface="+mn-cs"/>
            </a:rPr>
            <a:t>0​:</a:t>
          </a:r>
          <a:r>
            <a:rPr lang="el-GR" sz="1100" b="0" i="1">
              <a:solidFill>
                <a:schemeClr val="dk1"/>
              </a:solidFill>
              <a:effectLst/>
              <a:latin typeface="+mn-lt"/>
              <a:ea typeface="+mn-ea"/>
              <a:cs typeface="+mn-cs"/>
            </a:rPr>
            <a:t>μ</a:t>
          </a:r>
          <a:r>
            <a:rPr lang="el-GR" sz="1100" b="0" i="0">
              <a:solidFill>
                <a:schemeClr val="dk1"/>
              </a:solidFill>
              <a:effectLst/>
              <a:latin typeface="+mn-lt"/>
              <a:ea typeface="+mn-ea"/>
              <a:cs typeface="+mn-cs"/>
            </a:rPr>
            <a:t>1​=</a:t>
          </a:r>
          <a:r>
            <a:rPr lang="el-GR" sz="1100" b="0" i="1">
              <a:solidFill>
                <a:schemeClr val="dk1"/>
              </a:solidFill>
              <a:effectLst/>
              <a:latin typeface="+mn-lt"/>
              <a:ea typeface="+mn-ea"/>
              <a:cs typeface="+mn-cs"/>
            </a:rPr>
            <a:t>μ</a:t>
          </a:r>
          <a:r>
            <a:rPr lang="el-GR" sz="1100" b="0" i="0">
              <a:solidFill>
                <a:schemeClr val="dk1"/>
              </a:solidFill>
              <a:effectLst/>
              <a:latin typeface="+mn-lt"/>
              <a:ea typeface="+mn-ea"/>
              <a:cs typeface="+mn-cs"/>
            </a:rPr>
            <a:t>2​=</a:t>
          </a:r>
          <a:r>
            <a:rPr lang="el-GR" sz="1100" b="0" i="1">
              <a:solidFill>
                <a:schemeClr val="dk1"/>
              </a:solidFill>
              <a:effectLst/>
              <a:latin typeface="+mn-lt"/>
              <a:ea typeface="+mn-ea"/>
              <a:cs typeface="+mn-cs"/>
            </a:rPr>
            <a:t>μ</a:t>
          </a:r>
          <a:r>
            <a:rPr lang="el-GR" sz="1100" b="0" i="0">
              <a:solidFill>
                <a:schemeClr val="dk1"/>
              </a:solidFill>
              <a:effectLst/>
              <a:latin typeface="+mn-lt"/>
              <a:ea typeface="+mn-ea"/>
              <a:cs typeface="+mn-cs"/>
            </a:rPr>
            <a:t>3</a:t>
          </a:r>
          <a:endParaRPr lang="en-IN">
            <a:effectLst/>
          </a:endParaRPr>
        </a:p>
        <a:p>
          <a:r>
            <a:rPr lang="el-GR" sz="1100" b="0" i="0">
              <a:solidFill>
                <a:schemeClr val="dk1"/>
              </a:solidFill>
              <a:effectLst/>
              <a:latin typeface="+mn-lt"/>
              <a:ea typeface="+mn-ea"/>
              <a:cs typeface="+mn-cs"/>
            </a:rPr>
            <a:t>​</a:t>
          </a:r>
          <a:r>
            <a:rPr lang="en-IN" sz="1100" b="0" i="1">
              <a:solidFill>
                <a:schemeClr val="dk1"/>
              </a:solidFill>
              <a:effectLst/>
              <a:latin typeface="+mn-lt"/>
              <a:ea typeface="+mn-ea"/>
              <a:cs typeface="+mn-cs"/>
            </a:rPr>
            <a:t>H</a:t>
          </a:r>
          <a:r>
            <a:rPr lang="en-IN" sz="1100" b="0" i="0">
              <a:solidFill>
                <a:schemeClr val="dk1"/>
              </a:solidFill>
              <a:effectLst/>
              <a:latin typeface="+mn-lt"/>
              <a:ea typeface="+mn-ea"/>
              <a:cs typeface="+mn-cs"/>
            </a:rPr>
            <a:t>1​: at least one of the means is different.</a:t>
          </a:r>
          <a:endParaRPr lang="en-IN">
            <a:effectLst/>
          </a:endParaRPr>
        </a:p>
        <a:p>
          <a:r>
            <a:rPr lang="en-IN" sz="1100" b="0" i="0">
              <a:solidFill>
                <a:schemeClr val="dk1"/>
              </a:solidFill>
              <a:effectLst/>
              <a:latin typeface="+mn-lt"/>
              <a:ea typeface="+mn-ea"/>
              <a:cs typeface="+mn-cs"/>
            </a:rPr>
            <a:t>Using Single-Factor ANOVA in Excel we get p</a:t>
          </a:r>
          <a:r>
            <a:rPr lang="en-IN" sz="1100" b="0" i="1">
              <a:solidFill>
                <a:schemeClr val="dk1"/>
              </a:solidFill>
              <a:effectLst/>
              <a:latin typeface="+mn-lt"/>
              <a:ea typeface="+mn-ea"/>
              <a:cs typeface="+mn-cs"/>
            </a:rPr>
            <a:t>p</a:t>
          </a:r>
          <a:r>
            <a:rPr lang="en-IN" sz="1100" b="0" i="0">
              <a:solidFill>
                <a:schemeClr val="dk1"/>
              </a:solidFill>
              <a:effectLst/>
              <a:latin typeface="+mn-lt"/>
              <a:ea typeface="+mn-ea"/>
              <a:cs typeface="+mn-cs"/>
            </a:rPr>
            <a:t>-value\approx 0.0699&gt;</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 </a:t>
          </a:r>
          <a:r>
            <a:rPr lang="en-IN" sz="1100" b="0" i="0">
              <a:solidFill>
                <a:schemeClr val="dk1"/>
              </a:solidFill>
              <a:effectLst/>
              <a:latin typeface="+mn-lt"/>
              <a:ea typeface="+mn-ea"/>
              <a:cs typeface="+mn-cs"/>
            </a:rPr>
            <a:t>So we accept </a:t>
          </a:r>
          <a:r>
            <a:rPr lang="en-IN" sz="1100" b="0" i="1">
              <a:solidFill>
                <a:schemeClr val="dk1"/>
              </a:solidFill>
              <a:effectLst/>
              <a:latin typeface="+mn-lt"/>
              <a:ea typeface="+mn-ea"/>
              <a:cs typeface="+mn-cs"/>
            </a:rPr>
            <a:t>H</a:t>
          </a:r>
          <a:r>
            <a:rPr lang="en-IN" sz="1100" b="0" i="0">
              <a:solidFill>
                <a:schemeClr val="dk1"/>
              </a:solidFill>
              <a:effectLst/>
              <a:latin typeface="+mn-lt"/>
              <a:ea typeface="+mn-ea"/>
              <a:cs typeface="+mn-cs"/>
            </a:rPr>
            <a:t>0​(null</a:t>
          </a:r>
          <a:r>
            <a:rPr lang="en-IN" sz="1100" b="0" i="0" baseline="0">
              <a:solidFill>
                <a:schemeClr val="dk1"/>
              </a:solidFill>
              <a:effectLst/>
              <a:latin typeface="+mn-lt"/>
              <a:ea typeface="+mn-ea"/>
              <a:cs typeface="+mn-cs"/>
            </a:rPr>
            <a:t>  hypothesis).</a:t>
          </a:r>
          <a:endParaRPr lang="en-IN">
            <a:effectLst/>
          </a:endParaRPr>
        </a:p>
        <a:p>
          <a:r>
            <a:rPr lang="en-IN" sz="1100" b="0" i="0">
              <a:solidFill>
                <a:schemeClr val="dk1"/>
              </a:solidFill>
              <a:effectLst/>
              <a:latin typeface="+mn-lt"/>
              <a:ea typeface="+mn-ea"/>
              <a:cs typeface="+mn-cs"/>
            </a:rPr>
            <a:t>Three different types of the instructional approaches have the same effect on the students.</a:t>
          </a:r>
        </a:p>
        <a:p>
          <a:r>
            <a:rPr lang="en-IN" sz="1100" b="0" i="0">
              <a:solidFill>
                <a:schemeClr val="dk1"/>
              </a:solidFill>
              <a:effectLst/>
              <a:latin typeface="+mn-lt"/>
              <a:ea typeface="+mn-ea"/>
              <a:cs typeface="+mn-cs"/>
            </a:rPr>
            <a:t>For generating the values we used NORMINV(RAND(); 70; 5) in Excel.</a:t>
          </a:r>
          <a:endParaRPr lang="en-IN">
            <a:effectLst/>
          </a:endParaRP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2BB65-507E-4580-9BF8-9DD025F4E736}">
  <dimension ref="A26:W164"/>
  <sheetViews>
    <sheetView tabSelected="1" topLeftCell="A150" zoomScale="90" zoomScaleNormal="90" workbookViewId="0">
      <selection activeCell="S157" sqref="S157"/>
    </sheetView>
  </sheetViews>
  <sheetFormatPr defaultRowHeight="15" x14ac:dyDescent="0.25"/>
  <cols>
    <col min="7" max="7" width="25.140625" customWidth="1"/>
    <col min="10" max="10" width="23.42578125" customWidth="1"/>
  </cols>
  <sheetData>
    <row r="26" spans="1:14" x14ac:dyDescent="0.25">
      <c r="J26" t="s">
        <v>5</v>
      </c>
    </row>
    <row r="27" spans="1:14" x14ac:dyDescent="0.25">
      <c r="A27" t="s">
        <v>23</v>
      </c>
      <c r="D27" t="s">
        <v>24</v>
      </c>
      <c r="E27" t="s">
        <v>25</v>
      </c>
      <c r="F27" t="s">
        <v>26</v>
      </c>
      <c r="G27" t="s">
        <v>27</v>
      </c>
      <c r="H27" t="s">
        <v>28</v>
      </c>
    </row>
    <row r="28" spans="1:14" ht="15.75" thickBot="1" x14ac:dyDescent="0.3">
      <c r="D28">
        <f ca="1">_xlfn.NORM.INV(RAND(),1000,25)</f>
        <v>985.07805968261709</v>
      </c>
      <c r="E28">
        <f t="shared" ref="E28:H43" ca="1" si="0">_xlfn.NORM.INV(RAND(),1000,25)</f>
        <v>964.61361916151759</v>
      </c>
      <c r="F28">
        <f t="shared" ca="1" si="0"/>
        <v>976.9705514844818</v>
      </c>
      <c r="G28">
        <f t="shared" ca="1" si="0"/>
        <v>971.06274485408926</v>
      </c>
      <c r="H28">
        <f t="shared" ca="1" si="0"/>
        <v>998.90483462850329</v>
      </c>
      <c r="J28" t="s">
        <v>6</v>
      </c>
    </row>
    <row r="29" spans="1:14" x14ac:dyDescent="0.25">
      <c r="D29">
        <f t="shared" ref="D29:H60" ca="1" si="1">_xlfn.NORM.INV(RAND(),1000,25)</f>
        <v>1045.9591653027012</v>
      </c>
      <c r="E29">
        <f t="shared" ca="1" si="0"/>
        <v>955.18798560400523</v>
      </c>
      <c r="F29">
        <f t="shared" ca="1" si="0"/>
        <v>980.56087341132832</v>
      </c>
      <c r="G29">
        <f t="shared" ca="1" si="0"/>
        <v>1029.350349009411</v>
      </c>
      <c r="H29">
        <f t="shared" ca="1" si="0"/>
        <v>994.13330015989072</v>
      </c>
      <c r="J29" s="3" t="s">
        <v>7</v>
      </c>
      <c r="K29" s="3" t="s">
        <v>8</v>
      </c>
      <c r="L29" s="3" t="s">
        <v>9</v>
      </c>
      <c r="M29" s="3" t="s">
        <v>10</v>
      </c>
      <c r="N29" s="3" t="s">
        <v>11</v>
      </c>
    </row>
    <row r="30" spans="1:14" x14ac:dyDescent="0.25">
      <c r="D30">
        <f t="shared" ca="1" si="1"/>
        <v>1016.0201668641544</v>
      </c>
      <c r="E30">
        <f t="shared" ca="1" si="0"/>
        <v>996.11327484965886</v>
      </c>
      <c r="F30">
        <f t="shared" ca="1" si="0"/>
        <v>1003.5158998003598</v>
      </c>
      <c r="G30">
        <f t="shared" ca="1" si="0"/>
        <v>1009.3682199899393</v>
      </c>
      <c r="H30">
        <f t="shared" ca="1" si="0"/>
        <v>1022.389328783982</v>
      </c>
      <c r="J30" s="1" t="s">
        <v>24</v>
      </c>
      <c r="K30" s="1">
        <v>101</v>
      </c>
      <c r="L30" s="1">
        <v>100866.95680788285</v>
      </c>
      <c r="M30" s="1">
        <v>998.68274067210734</v>
      </c>
      <c r="N30" s="1">
        <v>589.46637998472397</v>
      </c>
    </row>
    <row r="31" spans="1:14" x14ac:dyDescent="0.25">
      <c r="D31">
        <f t="shared" ca="1" si="1"/>
        <v>999.96529292733521</v>
      </c>
      <c r="E31">
        <f t="shared" ca="1" si="0"/>
        <v>1034.1347595622578</v>
      </c>
      <c r="F31">
        <f t="shared" ca="1" si="0"/>
        <v>1032.2933967368481</v>
      </c>
      <c r="G31">
        <f t="shared" ca="1" si="0"/>
        <v>968.00322545114193</v>
      </c>
      <c r="H31">
        <f t="shared" ca="1" si="0"/>
        <v>993.68123602840285</v>
      </c>
      <c r="J31" s="1" t="s">
        <v>25</v>
      </c>
      <c r="K31" s="1">
        <v>101</v>
      </c>
      <c r="L31" s="1">
        <v>101226.98360137784</v>
      </c>
      <c r="M31" s="1">
        <v>1002.2473623898796</v>
      </c>
      <c r="N31" s="1">
        <v>645.41650279825012</v>
      </c>
    </row>
    <row r="32" spans="1:14" x14ac:dyDescent="0.25">
      <c r="D32">
        <f t="shared" ca="1" si="1"/>
        <v>1028.1468549060758</v>
      </c>
      <c r="E32">
        <f t="shared" ca="1" si="0"/>
        <v>1044.7632819906012</v>
      </c>
      <c r="F32">
        <f t="shared" ca="1" si="0"/>
        <v>961.89153421099252</v>
      </c>
      <c r="G32">
        <f t="shared" ca="1" si="0"/>
        <v>1006.9142640290091</v>
      </c>
      <c r="H32">
        <f t="shared" ca="1" si="0"/>
        <v>1026.6122881823771</v>
      </c>
      <c r="J32" s="1" t="s">
        <v>26</v>
      </c>
      <c r="K32" s="1">
        <v>101</v>
      </c>
      <c r="L32" s="1">
        <v>100557.30993185367</v>
      </c>
      <c r="M32" s="1">
        <v>995.61693001835317</v>
      </c>
      <c r="N32" s="1">
        <v>681.05033294783232</v>
      </c>
    </row>
    <row r="33" spans="4:23" x14ac:dyDescent="0.25">
      <c r="D33">
        <f t="shared" ca="1" si="1"/>
        <v>1009.2781611247578</v>
      </c>
      <c r="E33">
        <f t="shared" ca="1" si="0"/>
        <v>1007.0057921881687</v>
      </c>
      <c r="F33">
        <f t="shared" ca="1" si="0"/>
        <v>1016.1826067746567</v>
      </c>
      <c r="G33">
        <f t="shared" ca="1" si="0"/>
        <v>962.67597977278194</v>
      </c>
      <c r="H33">
        <f t="shared" ca="1" si="0"/>
        <v>970.25600529486417</v>
      </c>
      <c r="J33" s="1" t="s">
        <v>27</v>
      </c>
      <c r="K33" s="1">
        <v>101</v>
      </c>
      <c r="L33" s="1">
        <v>101108.57873068156</v>
      </c>
      <c r="M33" s="1">
        <v>1001.0750369374412</v>
      </c>
      <c r="N33" s="1">
        <v>529.74522331655305</v>
      </c>
    </row>
    <row r="34" spans="4:23" ht="15.75" thickBot="1" x14ac:dyDescent="0.3">
      <c r="D34">
        <f t="shared" ca="1" si="1"/>
        <v>984.9619112104989</v>
      </c>
      <c r="E34">
        <f t="shared" ca="1" si="0"/>
        <v>974.8935456797534</v>
      </c>
      <c r="F34">
        <f t="shared" ca="1" si="0"/>
        <v>968.17826283836234</v>
      </c>
      <c r="G34">
        <f t="shared" ca="1" si="0"/>
        <v>960.01297589605088</v>
      </c>
      <c r="H34">
        <f t="shared" ca="1" si="0"/>
        <v>983.71597565910361</v>
      </c>
      <c r="J34" s="2" t="s">
        <v>28</v>
      </c>
      <c r="K34" s="2">
        <v>101</v>
      </c>
      <c r="L34" s="2">
        <v>100784.97962400831</v>
      </c>
      <c r="M34" s="2">
        <v>997.8710853862209</v>
      </c>
      <c r="N34" s="2">
        <v>666.13164826266177</v>
      </c>
    </row>
    <row r="35" spans="4:23" x14ac:dyDescent="0.25">
      <c r="D35">
        <f t="shared" ca="1" si="1"/>
        <v>956.73086882501775</v>
      </c>
      <c r="E35">
        <f t="shared" ca="1" si="0"/>
        <v>993.12236932908672</v>
      </c>
      <c r="F35">
        <f t="shared" ca="1" si="0"/>
        <v>979.7954547280757</v>
      </c>
      <c r="G35">
        <f t="shared" ca="1" si="0"/>
        <v>1001.8913676548362</v>
      </c>
      <c r="H35">
        <f t="shared" ca="1" si="0"/>
        <v>1015.8430127075751</v>
      </c>
    </row>
    <row r="36" spans="4:23" x14ac:dyDescent="0.25">
      <c r="D36">
        <f t="shared" ca="1" si="1"/>
        <v>977.72078614625093</v>
      </c>
      <c r="E36">
        <f t="shared" ca="1" si="0"/>
        <v>1027.2605695452608</v>
      </c>
      <c r="F36">
        <f t="shared" ca="1" si="0"/>
        <v>1003.6989766699977</v>
      </c>
      <c r="G36">
        <f t="shared" ca="1" si="0"/>
        <v>982.87163160120997</v>
      </c>
      <c r="H36">
        <f t="shared" ca="1" si="0"/>
        <v>1006.2947073492845</v>
      </c>
    </row>
    <row r="37" spans="4:23" ht="15.75" thickBot="1" x14ac:dyDescent="0.3">
      <c r="D37">
        <f t="shared" ca="1" si="1"/>
        <v>1015.9157455450078</v>
      </c>
      <c r="E37">
        <f t="shared" ca="1" si="0"/>
        <v>1004.3773979560685</v>
      </c>
      <c r="F37">
        <f t="shared" ca="1" si="0"/>
        <v>1037.8040285020825</v>
      </c>
      <c r="G37">
        <f t="shared" ca="1" si="0"/>
        <v>1020.5212901917521</v>
      </c>
      <c r="H37">
        <f t="shared" ca="1" si="0"/>
        <v>978.11911794770197</v>
      </c>
      <c r="J37" t="s">
        <v>12</v>
      </c>
    </row>
    <row r="38" spans="4:23" x14ac:dyDescent="0.25">
      <c r="D38">
        <f t="shared" ca="1" si="1"/>
        <v>1042.7686632155908</v>
      </c>
      <c r="E38">
        <f t="shared" ca="1" si="0"/>
        <v>1011.1162350813668</v>
      </c>
      <c r="F38">
        <f t="shared" ca="1" si="0"/>
        <v>1011.044105512108</v>
      </c>
      <c r="G38">
        <f t="shared" ca="1" si="0"/>
        <v>986.41521157090449</v>
      </c>
      <c r="H38">
        <f t="shared" ca="1" si="0"/>
        <v>1012.5078208198465</v>
      </c>
      <c r="J38" s="3" t="s">
        <v>13</v>
      </c>
      <c r="K38" s="3" t="s">
        <v>14</v>
      </c>
      <c r="L38" s="3" t="s">
        <v>15</v>
      </c>
      <c r="M38" s="3" t="s">
        <v>16</v>
      </c>
      <c r="N38" s="3" t="s">
        <v>17</v>
      </c>
      <c r="O38" s="3" t="s">
        <v>18</v>
      </c>
      <c r="P38" s="3" t="s">
        <v>19</v>
      </c>
    </row>
    <row r="39" spans="4:23" x14ac:dyDescent="0.25">
      <c r="D39">
        <f t="shared" ca="1" si="1"/>
        <v>973.59862072065926</v>
      </c>
      <c r="E39">
        <f t="shared" ca="1" si="0"/>
        <v>975.65586264345586</v>
      </c>
      <c r="F39">
        <f t="shared" ca="1" si="0"/>
        <v>976.60265998584327</v>
      </c>
      <c r="G39">
        <f t="shared" ca="1" si="0"/>
        <v>1004.0909362822052</v>
      </c>
      <c r="H39">
        <f t="shared" ca="1" si="0"/>
        <v>1020.1690116608418</v>
      </c>
      <c r="J39" s="1" t="s">
        <v>20</v>
      </c>
      <c r="K39" s="1">
        <v>5217.3818538795458</v>
      </c>
      <c r="L39" s="1">
        <v>4</v>
      </c>
      <c r="M39" s="1">
        <v>1304.3454634698865</v>
      </c>
      <c r="N39" s="1">
        <v>2.0957986298537539</v>
      </c>
      <c r="O39" s="1">
        <v>8.020191895691775E-2</v>
      </c>
      <c r="P39" s="1">
        <v>2.3897669358250484</v>
      </c>
    </row>
    <row r="40" spans="4:23" x14ac:dyDescent="0.25">
      <c r="D40">
        <f t="shared" ca="1" si="1"/>
        <v>984.26873399634417</v>
      </c>
      <c r="E40">
        <f t="shared" ca="1" si="0"/>
        <v>1001.7740665135038</v>
      </c>
      <c r="F40">
        <f t="shared" ca="1" si="0"/>
        <v>994.08899938725574</v>
      </c>
      <c r="G40">
        <f t="shared" ca="1" si="0"/>
        <v>990.56741011299573</v>
      </c>
      <c r="H40">
        <f t="shared" ca="1" si="0"/>
        <v>1000.1024051566511</v>
      </c>
      <c r="J40" s="1" t="s">
        <v>21</v>
      </c>
      <c r="K40" s="1">
        <v>311181.0087310021</v>
      </c>
      <c r="L40" s="1">
        <v>500</v>
      </c>
      <c r="M40" s="1">
        <v>622.36201746200425</v>
      </c>
      <c r="N40" s="1"/>
      <c r="O40" s="1"/>
      <c r="P40" s="1"/>
    </row>
    <row r="41" spans="4:23" x14ac:dyDescent="0.25">
      <c r="D41">
        <f t="shared" ca="1" si="1"/>
        <v>1012.136201441794</v>
      </c>
      <c r="E41">
        <f t="shared" ca="1" si="0"/>
        <v>1028.0290189342948</v>
      </c>
      <c r="F41">
        <f t="shared" ca="1" si="0"/>
        <v>996.35699468026962</v>
      </c>
      <c r="G41">
        <f t="shared" ca="1" si="0"/>
        <v>1008.1907681398836</v>
      </c>
      <c r="H41">
        <f t="shared" ca="1" si="0"/>
        <v>989.09293131804827</v>
      </c>
      <c r="J41" s="1"/>
      <c r="K41" s="1"/>
      <c r="L41" s="1"/>
      <c r="M41" s="1"/>
      <c r="N41" s="1"/>
      <c r="O41" s="1"/>
      <c r="P41" s="1"/>
    </row>
    <row r="42" spans="4:23" ht="15.75" thickBot="1" x14ac:dyDescent="0.3">
      <c r="D42">
        <f t="shared" ca="1" si="1"/>
        <v>998.63387622917662</v>
      </c>
      <c r="E42">
        <f t="shared" ca="1" si="0"/>
        <v>993.55815489813915</v>
      </c>
      <c r="F42">
        <f t="shared" ca="1" si="0"/>
        <v>953.94089228893688</v>
      </c>
      <c r="G42">
        <f t="shared" ca="1" si="0"/>
        <v>1002.2700782312835</v>
      </c>
      <c r="H42">
        <f t="shared" ca="1" si="0"/>
        <v>995.97351243321384</v>
      </c>
      <c r="J42" s="2" t="s">
        <v>22</v>
      </c>
      <c r="K42" s="2">
        <v>316398.39058488165</v>
      </c>
      <c r="L42" s="2">
        <v>504</v>
      </c>
      <c r="M42" s="2"/>
      <c r="N42" s="2"/>
      <c r="O42" s="2"/>
      <c r="P42" s="2"/>
    </row>
    <row r="43" spans="4:23" x14ac:dyDescent="0.25">
      <c r="D43">
        <f t="shared" ca="1" si="1"/>
        <v>992.71977407616475</v>
      </c>
      <c r="E43">
        <f t="shared" ca="1" si="0"/>
        <v>991.55195879517214</v>
      </c>
      <c r="F43">
        <f t="shared" ca="1" si="0"/>
        <v>997.54490697924598</v>
      </c>
      <c r="G43">
        <f t="shared" ca="1" si="0"/>
        <v>1009.4843874495079</v>
      </c>
      <c r="H43">
        <f t="shared" ca="1" si="0"/>
        <v>974.89276259764495</v>
      </c>
    </row>
    <row r="44" spans="4:23" x14ac:dyDescent="0.25">
      <c r="D44">
        <f t="shared" ca="1" si="1"/>
        <v>975.02441878267177</v>
      </c>
      <c r="E44">
        <f t="shared" ca="1" si="1"/>
        <v>958.67263445290041</v>
      </c>
      <c r="F44">
        <f t="shared" ca="1" si="1"/>
        <v>1018.6211272084445</v>
      </c>
      <c r="G44">
        <f t="shared" ca="1" si="1"/>
        <v>1036.0505870234485</v>
      </c>
      <c r="H44">
        <f t="shared" ca="1" si="1"/>
        <v>956.00367628732749</v>
      </c>
    </row>
    <row r="45" spans="4:23" x14ac:dyDescent="0.25">
      <c r="D45">
        <f t="shared" ca="1" si="1"/>
        <v>987.32623403960861</v>
      </c>
      <c r="E45">
        <f t="shared" ca="1" si="1"/>
        <v>992.86712691371815</v>
      </c>
      <c r="F45">
        <f t="shared" ca="1" si="1"/>
        <v>981.57107381618255</v>
      </c>
      <c r="G45">
        <f t="shared" ca="1" si="1"/>
        <v>990.09189925137866</v>
      </c>
      <c r="H45">
        <f t="shared" ca="1" si="1"/>
        <v>1053.6111632153379</v>
      </c>
      <c r="J45" s="5"/>
      <c r="K45" s="6"/>
      <c r="L45" s="6"/>
      <c r="M45" s="6"/>
      <c r="N45" s="6"/>
      <c r="O45" s="6"/>
      <c r="P45" s="6"/>
      <c r="Q45" s="6"/>
      <c r="R45" s="6"/>
      <c r="S45" s="6"/>
      <c r="T45" s="16"/>
    </row>
    <row r="46" spans="4:23" x14ac:dyDescent="0.25">
      <c r="D46">
        <f t="shared" ca="1" si="1"/>
        <v>1024.4341441990441</v>
      </c>
      <c r="E46">
        <f t="shared" ca="1" si="1"/>
        <v>1010.263409424464</v>
      </c>
      <c r="F46">
        <f t="shared" ca="1" si="1"/>
        <v>987.63077234788295</v>
      </c>
      <c r="G46">
        <f t="shared" ca="1" si="1"/>
        <v>973.4798585233101</v>
      </c>
      <c r="H46">
        <f t="shared" ca="1" si="1"/>
        <v>1008.0648146162021</v>
      </c>
      <c r="J46" s="7"/>
      <c r="K46" s="8"/>
      <c r="L46" s="8"/>
      <c r="M46" s="8"/>
      <c r="N46" s="8"/>
      <c r="O46" s="8"/>
      <c r="P46" s="8"/>
      <c r="Q46" s="8"/>
      <c r="R46" s="8"/>
      <c r="S46" s="8"/>
      <c r="T46" s="7"/>
    </row>
    <row r="47" spans="4:23" x14ac:dyDescent="0.25">
      <c r="D47">
        <f t="shared" ca="1" si="1"/>
        <v>1005.2470773765293</v>
      </c>
      <c r="E47">
        <f t="shared" ca="1" si="1"/>
        <v>1023.1153344023711</v>
      </c>
      <c r="F47">
        <f t="shared" ca="1" si="1"/>
        <v>1045.3664609397431</v>
      </c>
      <c r="G47">
        <f t="shared" ca="1" si="1"/>
        <v>1041.917735735929</v>
      </c>
      <c r="H47">
        <f t="shared" ca="1" si="1"/>
        <v>1049.4260434678215</v>
      </c>
      <c r="J47" s="9"/>
      <c r="K47" s="10"/>
      <c r="L47" s="10"/>
      <c r="M47" s="10"/>
      <c r="N47" s="10"/>
      <c r="O47" s="10"/>
      <c r="P47" s="10"/>
      <c r="Q47" s="10"/>
      <c r="R47" s="10"/>
      <c r="S47" s="10"/>
      <c r="T47" s="7"/>
    </row>
    <row r="48" spans="4:23" x14ac:dyDescent="0.25">
      <c r="D48">
        <f t="shared" ca="1" si="1"/>
        <v>945.44422184531504</v>
      </c>
      <c r="E48">
        <f t="shared" ca="1" si="1"/>
        <v>1012.9301666370146</v>
      </c>
      <c r="F48">
        <f t="shared" ca="1" si="1"/>
        <v>1018.416635861645</v>
      </c>
      <c r="G48">
        <f t="shared" ca="1" si="1"/>
        <v>1039.0455398128427</v>
      </c>
      <c r="H48">
        <f t="shared" ca="1" si="1"/>
        <v>981.80263801878175</v>
      </c>
      <c r="J48" s="7"/>
      <c r="K48" s="8"/>
      <c r="L48" s="8"/>
      <c r="M48" s="8"/>
      <c r="N48" s="8"/>
      <c r="O48" s="8"/>
      <c r="P48" s="8"/>
      <c r="Q48" s="8"/>
      <c r="R48" s="8"/>
      <c r="S48" s="8"/>
      <c r="T48" s="7"/>
      <c r="U48" s="15"/>
      <c r="V48" s="15"/>
      <c r="W48" s="15"/>
    </row>
    <row r="49" spans="4:20" x14ac:dyDescent="0.25">
      <c r="D49">
        <f t="shared" ca="1" si="1"/>
        <v>1055.9973259802675</v>
      </c>
      <c r="E49">
        <f t="shared" ca="1" si="1"/>
        <v>1020.3990894867388</v>
      </c>
      <c r="F49">
        <f t="shared" ca="1" si="1"/>
        <v>977.69144857021172</v>
      </c>
      <c r="G49">
        <f t="shared" ca="1" si="1"/>
        <v>998.26273189741619</v>
      </c>
      <c r="H49">
        <f t="shared" ca="1" si="1"/>
        <v>1009.7644527497245</v>
      </c>
      <c r="J49" s="13"/>
      <c r="K49" s="14"/>
      <c r="L49" s="14"/>
      <c r="M49" s="14"/>
      <c r="N49" s="14"/>
      <c r="O49" s="14"/>
      <c r="P49" s="14"/>
      <c r="Q49" s="14"/>
      <c r="R49" s="14"/>
      <c r="S49" s="14"/>
      <c r="T49" s="7"/>
    </row>
    <row r="50" spans="4:20" x14ac:dyDescent="0.25">
      <c r="D50">
        <f t="shared" ca="1" si="1"/>
        <v>1001.4715206865659</v>
      </c>
      <c r="E50">
        <f t="shared" ca="1" si="1"/>
        <v>972.60894757692847</v>
      </c>
      <c r="F50">
        <f t="shared" ca="1" si="1"/>
        <v>981.68389161136304</v>
      </c>
      <c r="G50">
        <f t="shared" ca="1" si="1"/>
        <v>1026.5689047098513</v>
      </c>
      <c r="H50">
        <f t="shared" ca="1" si="1"/>
        <v>995.43420357057028</v>
      </c>
      <c r="J50" s="11"/>
      <c r="K50" s="12"/>
      <c r="L50" s="12"/>
      <c r="M50" s="12"/>
      <c r="N50" s="12"/>
      <c r="O50" s="12"/>
      <c r="P50" s="12"/>
      <c r="Q50" s="12"/>
      <c r="R50" s="12"/>
      <c r="S50" s="12"/>
    </row>
    <row r="51" spans="4:20" x14ac:dyDescent="0.25">
      <c r="D51">
        <f t="shared" ca="1" si="1"/>
        <v>971.48381638197543</v>
      </c>
      <c r="E51">
        <f t="shared" ca="1" si="1"/>
        <v>994.79061158949969</v>
      </c>
      <c r="F51">
        <f t="shared" ca="1" si="1"/>
        <v>970.90240663327984</v>
      </c>
      <c r="G51">
        <f t="shared" ca="1" si="1"/>
        <v>1006.089371604475</v>
      </c>
      <c r="H51">
        <f t="shared" ca="1" si="1"/>
        <v>1017.2278264937527</v>
      </c>
      <c r="K51" s="4"/>
      <c r="M51" s="4"/>
      <c r="O51" s="4"/>
      <c r="P51" s="4"/>
      <c r="Q51" s="4"/>
    </row>
    <row r="52" spans="4:20" x14ac:dyDescent="0.25">
      <c r="D52">
        <f t="shared" ca="1" si="1"/>
        <v>999.50116809624922</v>
      </c>
      <c r="E52">
        <f t="shared" ca="1" si="1"/>
        <v>993.39387634332547</v>
      </c>
      <c r="F52">
        <f t="shared" ca="1" si="1"/>
        <v>981.88918256505076</v>
      </c>
      <c r="G52">
        <f t="shared" ca="1" si="1"/>
        <v>1013.7603468088676</v>
      </c>
      <c r="H52">
        <f t="shared" ca="1" si="1"/>
        <v>974.69020699750263</v>
      </c>
    </row>
    <row r="53" spans="4:20" x14ac:dyDescent="0.25">
      <c r="D53">
        <f t="shared" ca="1" si="1"/>
        <v>1033.0147292149309</v>
      </c>
      <c r="E53">
        <f t="shared" ca="1" si="1"/>
        <v>989.61628923839726</v>
      </c>
      <c r="F53">
        <f t="shared" ca="1" si="1"/>
        <v>1021.0395767646003</v>
      </c>
      <c r="G53">
        <f t="shared" ca="1" si="1"/>
        <v>997.03094722727803</v>
      </c>
      <c r="H53">
        <f t="shared" ca="1" si="1"/>
        <v>955.02671105901516</v>
      </c>
    </row>
    <row r="54" spans="4:20" x14ac:dyDescent="0.25">
      <c r="D54">
        <f t="shared" ca="1" si="1"/>
        <v>1001.1859227031487</v>
      </c>
      <c r="E54">
        <f t="shared" ca="1" si="1"/>
        <v>948.23317854077425</v>
      </c>
      <c r="F54">
        <f t="shared" ca="1" si="1"/>
        <v>990.76114194407489</v>
      </c>
      <c r="G54">
        <f t="shared" ca="1" si="1"/>
        <v>1021.6913169758797</v>
      </c>
      <c r="H54">
        <f t="shared" ca="1" si="1"/>
        <v>1053.3000012568759</v>
      </c>
    </row>
    <row r="55" spans="4:20" x14ac:dyDescent="0.25">
      <c r="D55">
        <f t="shared" ca="1" si="1"/>
        <v>978.61320495353311</v>
      </c>
      <c r="E55">
        <f t="shared" ca="1" si="1"/>
        <v>963.67409289618308</v>
      </c>
      <c r="F55">
        <f t="shared" ca="1" si="1"/>
        <v>1051.9359645179766</v>
      </c>
      <c r="G55">
        <f t="shared" ca="1" si="1"/>
        <v>1057.6262241267118</v>
      </c>
      <c r="H55">
        <f t="shared" ca="1" si="1"/>
        <v>993.89200533753251</v>
      </c>
    </row>
    <row r="56" spans="4:20" x14ac:dyDescent="0.25">
      <c r="D56">
        <f t="shared" ca="1" si="1"/>
        <v>974.99712077836011</v>
      </c>
      <c r="E56">
        <f t="shared" ca="1" si="1"/>
        <v>974.53605016322319</v>
      </c>
      <c r="F56">
        <f t="shared" ca="1" si="1"/>
        <v>1026.7004740136995</v>
      </c>
      <c r="G56">
        <f t="shared" ca="1" si="1"/>
        <v>999.80376143586648</v>
      </c>
      <c r="H56">
        <f t="shared" ca="1" si="1"/>
        <v>994.11263665563024</v>
      </c>
    </row>
    <row r="57" spans="4:20" x14ac:dyDescent="0.25">
      <c r="D57">
        <f t="shared" ca="1" si="1"/>
        <v>982.98834667819858</v>
      </c>
      <c r="E57">
        <f t="shared" ca="1" si="1"/>
        <v>1010.6012681323493</v>
      </c>
      <c r="F57">
        <f t="shared" ca="1" si="1"/>
        <v>1002.7400484423488</v>
      </c>
      <c r="G57">
        <f t="shared" ca="1" si="1"/>
        <v>1006.1849694089557</v>
      </c>
      <c r="H57">
        <f t="shared" ca="1" si="1"/>
        <v>983.737705830614</v>
      </c>
    </row>
    <row r="58" spans="4:20" x14ac:dyDescent="0.25">
      <c r="D58">
        <f t="shared" ca="1" si="1"/>
        <v>996.26720314575789</v>
      </c>
      <c r="E58">
        <f t="shared" ca="1" si="1"/>
        <v>980.85109323907159</v>
      </c>
      <c r="F58">
        <f t="shared" ca="1" si="1"/>
        <v>981.30371737261385</v>
      </c>
      <c r="G58">
        <f t="shared" ca="1" si="1"/>
        <v>1039.3906130841067</v>
      </c>
      <c r="H58">
        <f t="shared" ca="1" si="1"/>
        <v>1006.9240206558077</v>
      </c>
    </row>
    <row r="59" spans="4:20" x14ac:dyDescent="0.25">
      <c r="D59">
        <f t="shared" ca="1" si="1"/>
        <v>963.16746842142049</v>
      </c>
      <c r="E59">
        <f t="shared" ca="1" si="1"/>
        <v>976.67234847214274</v>
      </c>
      <c r="F59">
        <f t="shared" ca="1" si="1"/>
        <v>992.6116817519146</v>
      </c>
      <c r="G59">
        <f t="shared" ca="1" si="1"/>
        <v>997.9080028109845</v>
      </c>
      <c r="H59">
        <f t="shared" ca="1" si="1"/>
        <v>977.25646334462283</v>
      </c>
    </row>
    <row r="60" spans="4:20" x14ac:dyDescent="0.25">
      <c r="D60">
        <f t="shared" ca="1" si="1"/>
        <v>943.30131015346615</v>
      </c>
      <c r="E60">
        <f t="shared" ca="1" si="1"/>
        <v>996.39950311792677</v>
      </c>
      <c r="F60">
        <f t="shared" ca="1" si="1"/>
        <v>1014.9101014512703</v>
      </c>
      <c r="G60">
        <f t="shared" ca="1" si="1"/>
        <v>1043.4090994786527</v>
      </c>
      <c r="H60">
        <f t="shared" ca="1" si="1"/>
        <v>995.53287731748424</v>
      </c>
    </row>
    <row r="61" spans="4:20" x14ac:dyDescent="0.25">
      <c r="D61">
        <f t="shared" ref="D61:H92" ca="1" si="2">_xlfn.NORM.INV(RAND(),1000,25)</f>
        <v>1009.4455751002289</v>
      </c>
      <c r="E61">
        <f t="shared" ca="1" si="2"/>
        <v>1014.2092624380369</v>
      </c>
      <c r="F61">
        <f t="shared" ca="1" si="2"/>
        <v>981.1868453484675</v>
      </c>
      <c r="G61">
        <f t="shared" ca="1" si="2"/>
        <v>976.18697184456869</v>
      </c>
      <c r="H61">
        <f t="shared" ca="1" si="2"/>
        <v>1003.5957340022081</v>
      </c>
    </row>
    <row r="62" spans="4:20" x14ac:dyDescent="0.25">
      <c r="D62">
        <f t="shared" ca="1" si="2"/>
        <v>982.33396569431034</v>
      </c>
      <c r="E62">
        <f t="shared" ca="1" si="2"/>
        <v>1041.2224431130269</v>
      </c>
      <c r="F62">
        <f t="shared" ca="1" si="2"/>
        <v>971.90332791660956</v>
      </c>
      <c r="G62">
        <f t="shared" ca="1" si="2"/>
        <v>1006.5916261709261</v>
      </c>
      <c r="H62">
        <f t="shared" ca="1" si="2"/>
        <v>1029.3426132399748</v>
      </c>
    </row>
    <row r="63" spans="4:20" x14ac:dyDescent="0.25">
      <c r="D63">
        <f t="shared" ca="1" si="2"/>
        <v>998.56228212688768</v>
      </c>
      <c r="E63">
        <f t="shared" ca="1" si="2"/>
        <v>1026.8970893040726</v>
      </c>
      <c r="F63">
        <f t="shared" ca="1" si="2"/>
        <v>977.69042082612361</v>
      </c>
      <c r="G63">
        <f t="shared" ca="1" si="2"/>
        <v>973.52181429412065</v>
      </c>
      <c r="H63">
        <f t="shared" ca="1" si="2"/>
        <v>970.89855801757994</v>
      </c>
    </row>
    <row r="64" spans="4:20" x14ac:dyDescent="0.25">
      <c r="D64">
        <f t="shared" ca="1" si="2"/>
        <v>993.30957279409199</v>
      </c>
      <c r="E64">
        <f t="shared" ca="1" si="2"/>
        <v>1009.6248572645989</v>
      </c>
      <c r="F64">
        <f t="shared" ca="1" si="2"/>
        <v>980.21629925716138</v>
      </c>
      <c r="G64">
        <f t="shared" ca="1" si="2"/>
        <v>990.06646277304935</v>
      </c>
      <c r="H64">
        <f t="shared" ca="1" si="2"/>
        <v>1009.8740185983171</v>
      </c>
    </row>
    <row r="65" spans="4:8" x14ac:dyDescent="0.25">
      <c r="D65">
        <f t="shared" ca="1" si="2"/>
        <v>992.54876564548294</v>
      </c>
      <c r="E65">
        <f t="shared" ca="1" si="2"/>
        <v>993.38753311219955</v>
      </c>
      <c r="F65">
        <f t="shared" ca="1" si="2"/>
        <v>980.27047396115211</v>
      </c>
      <c r="G65">
        <f t="shared" ca="1" si="2"/>
        <v>985.50747791393212</v>
      </c>
      <c r="H65">
        <f t="shared" ca="1" si="2"/>
        <v>989.22120626714673</v>
      </c>
    </row>
    <row r="66" spans="4:8" x14ac:dyDescent="0.25">
      <c r="D66">
        <f t="shared" ca="1" si="2"/>
        <v>986.26811627829522</v>
      </c>
      <c r="E66">
        <f t="shared" ca="1" si="2"/>
        <v>932.89527064194965</v>
      </c>
      <c r="F66">
        <f t="shared" ca="1" si="2"/>
        <v>980.88024248706131</v>
      </c>
      <c r="G66">
        <f t="shared" ca="1" si="2"/>
        <v>1015.3503754470712</v>
      </c>
      <c r="H66">
        <f t="shared" ca="1" si="2"/>
        <v>990.38783442172939</v>
      </c>
    </row>
    <row r="67" spans="4:8" x14ac:dyDescent="0.25">
      <c r="D67">
        <f t="shared" ca="1" si="2"/>
        <v>973.18715966650143</v>
      </c>
      <c r="E67">
        <f t="shared" ca="1" si="2"/>
        <v>1020.4241820166418</v>
      </c>
      <c r="F67">
        <f t="shared" ca="1" si="2"/>
        <v>1001.2774561410779</v>
      </c>
      <c r="G67">
        <f t="shared" ca="1" si="2"/>
        <v>1024.9202488925703</v>
      </c>
      <c r="H67">
        <f t="shared" ca="1" si="2"/>
        <v>993.69601065781978</v>
      </c>
    </row>
    <row r="68" spans="4:8" x14ac:dyDescent="0.25">
      <c r="D68">
        <f t="shared" ca="1" si="2"/>
        <v>963.23377708192413</v>
      </c>
      <c r="E68">
        <f t="shared" ca="1" si="2"/>
        <v>1035.9971257556313</v>
      </c>
      <c r="F68">
        <f t="shared" ca="1" si="2"/>
        <v>1011.1321204959183</v>
      </c>
      <c r="G68">
        <f t="shared" ca="1" si="2"/>
        <v>980.44118581055079</v>
      </c>
      <c r="H68">
        <f t="shared" ca="1" si="2"/>
        <v>1042.327808909303</v>
      </c>
    </row>
    <row r="69" spans="4:8" x14ac:dyDescent="0.25">
      <c r="D69">
        <f t="shared" ca="1" si="2"/>
        <v>955.93811116361837</v>
      </c>
      <c r="E69">
        <f t="shared" ca="1" si="2"/>
        <v>1027.5441457166635</v>
      </c>
      <c r="F69">
        <f t="shared" ca="1" si="2"/>
        <v>1023.0042507779518</v>
      </c>
      <c r="G69">
        <f t="shared" ca="1" si="2"/>
        <v>994.1763344086321</v>
      </c>
      <c r="H69">
        <f t="shared" ca="1" si="2"/>
        <v>984.24804975062125</v>
      </c>
    </row>
    <row r="70" spans="4:8" x14ac:dyDescent="0.25">
      <c r="D70">
        <f t="shared" ca="1" si="2"/>
        <v>996.70838130582172</v>
      </c>
      <c r="E70">
        <f t="shared" ca="1" si="2"/>
        <v>1012.5848745859199</v>
      </c>
      <c r="F70">
        <f t="shared" ca="1" si="2"/>
        <v>1004.5692057448209</v>
      </c>
      <c r="G70">
        <f t="shared" ca="1" si="2"/>
        <v>1051.5946768695653</v>
      </c>
      <c r="H70">
        <f t="shared" ca="1" si="2"/>
        <v>960.01104826386563</v>
      </c>
    </row>
    <row r="71" spans="4:8" x14ac:dyDescent="0.25">
      <c r="D71">
        <f t="shared" ca="1" si="2"/>
        <v>987.8920818483723</v>
      </c>
      <c r="E71">
        <f t="shared" ca="1" si="2"/>
        <v>998.6218646333183</v>
      </c>
      <c r="F71">
        <f t="shared" ca="1" si="2"/>
        <v>1008.192982994242</v>
      </c>
      <c r="G71">
        <f t="shared" ca="1" si="2"/>
        <v>986.79937275824807</v>
      </c>
      <c r="H71">
        <f t="shared" ca="1" si="2"/>
        <v>982.13536991856995</v>
      </c>
    </row>
    <row r="72" spans="4:8" x14ac:dyDescent="0.25">
      <c r="D72">
        <f t="shared" ca="1" si="2"/>
        <v>1001.5658299467595</v>
      </c>
      <c r="E72">
        <f t="shared" ca="1" si="2"/>
        <v>1049.1853358485835</v>
      </c>
      <c r="F72">
        <f t="shared" ca="1" si="2"/>
        <v>975.77850292839207</v>
      </c>
      <c r="G72">
        <f t="shared" ca="1" si="2"/>
        <v>1009.2525317916762</v>
      </c>
      <c r="H72">
        <f t="shared" ca="1" si="2"/>
        <v>998.43880239680414</v>
      </c>
    </row>
    <row r="73" spans="4:8" x14ac:dyDescent="0.25">
      <c r="D73">
        <f t="shared" ca="1" si="2"/>
        <v>1018.1877953401963</v>
      </c>
      <c r="E73">
        <f t="shared" ca="1" si="2"/>
        <v>995.33544001632481</v>
      </c>
      <c r="F73">
        <f t="shared" ca="1" si="2"/>
        <v>1007.4349409682003</v>
      </c>
      <c r="G73">
        <f t="shared" ca="1" si="2"/>
        <v>986.96902978566823</v>
      </c>
      <c r="H73">
        <f t="shared" ca="1" si="2"/>
        <v>1049.3893014121898</v>
      </c>
    </row>
    <row r="74" spans="4:8" x14ac:dyDescent="0.25">
      <c r="D74">
        <f t="shared" ca="1" si="2"/>
        <v>1005.4599719581199</v>
      </c>
      <c r="E74">
        <f t="shared" ca="1" si="2"/>
        <v>1039.1214763369803</v>
      </c>
      <c r="F74">
        <f t="shared" ca="1" si="2"/>
        <v>986.53844814121339</v>
      </c>
      <c r="G74">
        <f t="shared" ca="1" si="2"/>
        <v>1008.1499179495498</v>
      </c>
      <c r="H74">
        <f t="shared" ca="1" si="2"/>
        <v>1034.7660292992557</v>
      </c>
    </row>
    <row r="75" spans="4:8" x14ac:dyDescent="0.25">
      <c r="D75">
        <f t="shared" ca="1" si="2"/>
        <v>989.87036624263965</v>
      </c>
      <c r="E75">
        <f t="shared" ca="1" si="2"/>
        <v>1029.8257844329812</v>
      </c>
      <c r="F75">
        <f t="shared" ca="1" si="2"/>
        <v>1019.4660150538027</v>
      </c>
      <c r="G75">
        <f t="shared" ca="1" si="2"/>
        <v>986.72551062098569</v>
      </c>
      <c r="H75">
        <f t="shared" ca="1" si="2"/>
        <v>987.50856086739975</v>
      </c>
    </row>
    <row r="76" spans="4:8" x14ac:dyDescent="0.25">
      <c r="D76">
        <f t="shared" ca="1" si="2"/>
        <v>982.65946003600436</v>
      </c>
      <c r="E76">
        <f t="shared" ca="1" si="2"/>
        <v>1009.6786655094445</v>
      </c>
      <c r="F76">
        <f t="shared" ca="1" si="2"/>
        <v>1011.7886181671229</v>
      </c>
      <c r="G76">
        <f t="shared" ca="1" si="2"/>
        <v>1050.4321419335974</v>
      </c>
      <c r="H76">
        <f t="shared" ca="1" si="2"/>
        <v>1000.4377535766349</v>
      </c>
    </row>
    <row r="77" spans="4:8" x14ac:dyDescent="0.25">
      <c r="D77">
        <f t="shared" ca="1" si="2"/>
        <v>990.97335630172711</v>
      </c>
      <c r="E77">
        <f t="shared" ca="1" si="2"/>
        <v>968.27878093341292</v>
      </c>
      <c r="F77">
        <f t="shared" ca="1" si="2"/>
        <v>985.4448950053054</v>
      </c>
      <c r="G77">
        <f t="shared" ca="1" si="2"/>
        <v>1014.1759579301786</v>
      </c>
      <c r="H77">
        <f t="shared" ca="1" si="2"/>
        <v>1014.4812353883315</v>
      </c>
    </row>
    <row r="78" spans="4:8" x14ac:dyDescent="0.25">
      <c r="D78">
        <f t="shared" ca="1" si="2"/>
        <v>1001.0215535114592</v>
      </c>
      <c r="E78">
        <f t="shared" ca="1" si="2"/>
        <v>967.20423225756599</v>
      </c>
      <c r="F78">
        <f t="shared" ca="1" si="2"/>
        <v>1019.4855937779265</v>
      </c>
      <c r="G78">
        <f t="shared" ca="1" si="2"/>
        <v>1000.6073962133713</v>
      </c>
      <c r="H78">
        <f t="shared" ca="1" si="2"/>
        <v>1048.4211082317618</v>
      </c>
    </row>
    <row r="79" spans="4:8" x14ac:dyDescent="0.25">
      <c r="D79">
        <f t="shared" ca="1" si="2"/>
        <v>965.62670431035315</v>
      </c>
      <c r="E79">
        <f t="shared" ca="1" si="2"/>
        <v>998.13543397665967</v>
      </c>
      <c r="F79">
        <f t="shared" ca="1" si="2"/>
        <v>1058.6876706896978</v>
      </c>
      <c r="G79">
        <f t="shared" ca="1" si="2"/>
        <v>1014.8192736624071</v>
      </c>
      <c r="H79">
        <f t="shared" ca="1" si="2"/>
        <v>1028.025318693501</v>
      </c>
    </row>
    <row r="80" spans="4:8" x14ac:dyDescent="0.25">
      <c r="D80">
        <f t="shared" ca="1" si="2"/>
        <v>1021.1916647541219</v>
      </c>
      <c r="E80">
        <f t="shared" ca="1" si="2"/>
        <v>1037.3774155890185</v>
      </c>
      <c r="F80">
        <f t="shared" ca="1" si="2"/>
        <v>979.25715242021079</v>
      </c>
      <c r="G80">
        <f t="shared" ca="1" si="2"/>
        <v>948.53246229113086</v>
      </c>
      <c r="H80">
        <f t="shared" ca="1" si="2"/>
        <v>1008.7100158200709</v>
      </c>
    </row>
    <row r="81" spans="4:8" x14ac:dyDescent="0.25">
      <c r="D81">
        <f t="shared" ca="1" si="2"/>
        <v>1058.1659202812941</v>
      </c>
      <c r="E81">
        <f t="shared" ca="1" si="2"/>
        <v>957.69400789172664</v>
      </c>
      <c r="F81">
        <f t="shared" ca="1" si="2"/>
        <v>1006.6197036856835</v>
      </c>
      <c r="G81">
        <f t="shared" ca="1" si="2"/>
        <v>1012.5138139176023</v>
      </c>
      <c r="H81">
        <f t="shared" ca="1" si="2"/>
        <v>993.87986123411304</v>
      </c>
    </row>
    <row r="82" spans="4:8" x14ac:dyDescent="0.25">
      <c r="D82">
        <f t="shared" ca="1" si="2"/>
        <v>1014.3917998266239</v>
      </c>
      <c r="E82">
        <f t="shared" ca="1" si="2"/>
        <v>1020.0714215646041</v>
      </c>
      <c r="F82">
        <f t="shared" ca="1" si="2"/>
        <v>991.75278515591037</v>
      </c>
      <c r="G82">
        <f t="shared" ca="1" si="2"/>
        <v>1027.0458514333422</v>
      </c>
      <c r="H82">
        <f t="shared" ca="1" si="2"/>
        <v>1007.3390358541865</v>
      </c>
    </row>
    <row r="83" spans="4:8" x14ac:dyDescent="0.25">
      <c r="D83">
        <f t="shared" ca="1" si="2"/>
        <v>998.89776140896618</v>
      </c>
      <c r="E83">
        <f t="shared" ca="1" si="2"/>
        <v>1001.8842831738003</v>
      </c>
      <c r="F83">
        <f t="shared" ca="1" si="2"/>
        <v>1029.6767514696037</v>
      </c>
      <c r="G83">
        <f t="shared" ca="1" si="2"/>
        <v>1036.0995813213897</v>
      </c>
      <c r="H83">
        <f t="shared" ca="1" si="2"/>
        <v>995.01644473930514</v>
      </c>
    </row>
    <row r="84" spans="4:8" x14ac:dyDescent="0.25">
      <c r="D84">
        <f t="shared" ca="1" si="2"/>
        <v>1030.7039542268149</v>
      </c>
      <c r="E84">
        <f t="shared" ca="1" si="2"/>
        <v>1010.391426143839</v>
      </c>
      <c r="F84">
        <f t="shared" ca="1" si="2"/>
        <v>957.30520351717678</v>
      </c>
      <c r="G84">
        <f t="shared" ca="1" si="2"/>
        <v>1036.0479497921085</v>
      </c>
      <c r="H84">
        <f t="shared" ca="1" si="2"/>
        <v>1006.2916278526675</v>
      </c>
    </row>
    <row r="85" spans="4:8" x14ac:dyDescent="0.25">
      <c r="D85">
        <f t="shared" ca="1" si="2"/>
        <v>1015.1848590066206</v>
      </c>
      <c r="E85">
        <f t="shared" ca="1" si="2"/>
        <v>1010.1066058246271</v>
      </c>
      <c r="F85">
        <f t="shared" ca="1" si="2"/>
        <v>979.76156653027169</v>
      </c>
      <c r="G85">
        <f t="shared" ca="1" si="2"/>
        <v>993.90462185460785</v>
      </c>
      <c r="H85">
        <f t="shared" ca="1" si="2"/>
        <v>1014.1910070483023</v>
      </c>
    </row>
    <row r="86" spans="4:8" x14ac:dyDescent="0.25">
      <c r="D86">
        <f t="shared" ca="1" si="2"/>
        <v>1001.7485982766642</v>
      </c>
      <c r="E86">
        <f t="shared" ca="1" si="2"/>
        <v>1026.4821459697664</v>
      </c>
      <c r="F86">
        <f t="shared" ca="1" si="2"/>
        <v>925.81278997627919</v>
      </c>
      <c r="G86">
        <f t="shared" ca="1" si="2"/>
        <v>994.35383590979222</v>
      </c>
      <c r="H86">
        <f t="shared" ca="1" si="2"/>
        <v>1012.8485872833689</v>
      </c>
    </row>
    <row r="87" spans="4:8" x14ac:dyDescent="0.25">
      <c r="D87">
        <f t="shared" ca="1" si="2"/>
        <v>1009.7133942647589</v>
      </c>
      <c r="E87">
        <f t="shared" ca="1" si="2"/>
        <v>987.75869941205201</v>
      </c>
      <c r="F87">
        <f t="shared" ca="1" si="2"/>
        <v>953.70288213799518</v>
      </c>
      <c r="G87">
        <f t="shared" ca="1" si="2"/>
        <v>999.65215459555952</v>
      </c>
      <c r="H87">
        <f t="shared" ca="1" si="2"/>
        <v>985.48991928459373</v>
      </c>
    </row>
    <row r="88" spans="4:8" x14ac:dyDescent="0.25">
      <c r="D88">
        <f t="shared" ca="1" si="2"/>
        <v>1001.5783822518327</v>
      </c>
      <c r="E88">
        <f t="shared" ca="1" si="2"/>
        <v>989.5714503121535</v>
      </c>
      <c r="F88">
        <f t="shared" ca="1" si="2"/>
        <v>965.31587506857227</v>
      </c>
      <c r="G88">
        <f t="shared" ca="1" si="2"/>
        <v>1008.7930613135239</v>
      </c>
      <c r="H88">
        <f t="shared" ca="1" si="2"/>
        <v>978.91234631251075</v>
      </c>
    </row>
    <row r="89" spans="4:8" x14ac:dyDescent="0.25">
      <c r="D89">
        <f t="shared" ca="1" si="2"/>
        <v>998.35576133502514</v>
      </c>
      <c r="E89">
        <f t="shared" ca="1" si="2"/>
        <v>1011.3720125300663</v>
      </c>
      <c r="F89">
        <f t="shared" ca="1" si="2"/>
        <v>995.57534591947922</v>
      </c>
      <c r="G89">
        <f t="shared" ca="1" si="2"/>
        <v>1009.6177417354795</v>
      </c>
      <c r="H89">
        <f t="shared" ca="1" si="2"/>
        <v>996.20905281472528</v>
      </c>
    </row>
    <row r="90" spans="4:8" x14ac:dyDescent="0.25">
      <c r="D90">
        <f t="shared" ca="1" si="2"/>
        <v>959.79667186207041</v>
      </c>
      <c r="E90">
        <f t="shared" ca="1" si="2"/>
        <v>1021.3849695758406</v>
      </c>
      <c r="F90">
        <f t="shared" ca="1" si="2"/>
        <v>1018.9602277794357</v>
      </c>
      <c r="G90">
        <f t="shared" ca="1" si="2"/>
        <v>1003.9936247737761</v>
      </c>
      <c r="H90">
        <f t="shared" ca="1" si="2"/>
        <v>1010.8338636896915</v>
      </c>
    </row>
    <row r="91" spans="4:8" x14ac:dyDescent="0.25">
      <c r="D91">
        <f t="shared" ca="1" si="2"/>
        <v>1034.0649960075505</v>
      </c>
      <c r="E91">
        <f t="shared" ca="1" si="2"/>
        <v>1045.5919861206582</v>
      </c>
      <c r="F91">
        <f t="shared" ca="1" si="2"/>
        <v>1017.2053628595621</v>
      </c>
      <c r="G91">
        <f t="shared" ca="1" si="2"/>
        <v>999.2604098499769</v>
      </c>
      <c r="H91">
        <f t="shared" ca="1" si="2"/>
        <v>993.77705937595624</v>
      </c>
    </row>
    <row r="92" spans="4:8" x14ac:dyDescent="0.25">
      <c r="D92">
        <f t="shared" ca="1" si="2"/>
        <v>978.59720786875619</v>
      </c>
      <c r="E92">
        <f t="shared" ca="1" si="2"/>
        <v>964.04651940745998</v>
      </c>
      <c r="F92">
        <f t="shared" ca="1" si="2"/>
        <v>1004.1983645338921</v>
      </c>
      <c r="G92">
        <f t="shared" ca="1" si="2"/>
        <v>1012.2713523851927</v>
      </c>
      <c r="H92">
        <f t="shared" ca="1" si="2"/>
        <v>1000.4672816949216</v>
      </c>
    </row>
    <row r="93" spans="4:8" x14ac:dyDescent="0.25">
      <c r="D93">
        <f t="shared" ref="D93:H128" ca="1" si="3">_xlfn.NORM.INV(RAND(),1000,25)</f>
        <v>956.52000656427867</v>
      </c>
      <c r="E93">
        <f t="shared" ca="1" si="3"/>
        <v>982.26845129015771</v>
      </c>
      <c r="F93">
        <f t="shared" ca="1" si="3"/>
        <v>1008.9399122571999</v>
      </c>
      <c r="G93">
        <f t="shared" ca="1" si="3"/>
        <v>954.23988433486886</v>
      </c>
      <c r="H93">
        <f t="shared" ca="1" si="3"/>
        <v>1013.085177761687</v>
      </c>
    </row>
    <row r="94" spans="4:8" x14ac:dyDescent="0.25">
      <c r="D94">
        <f t="shared" ca="1" si="3"/>
        <v>1018.6582395590134</v>
      </c>
      <c r="E94">
        <f t="shared" ca="1" si="3"/>
        <v>989.47002402273847</v>
      </c>
      <c r="F94">
        <f t="shared" ca="1" si="3"/>
        <v>1022.5170447589309</v>
      </c>
      <c r="G94">
        <f t="shared" ca="1" si="3"/>
        <v>1012.8899795227389</v>
      </c>
      <c r="H94">
        <f t="shared" ca="1" si="3"/>
        <v>991.40264710944928</v>
      </c>
    </row>
    <row r="95" spans="4:8" x14ac:dyDescent="0.25">
      <c r="D95">
        <f t="shared" ca="1" si="3"/>
        <v>1025.9722794502482</v>
      </c>
      <c r="E95">
        <f t="shared" ca="1" si="3"/>
        <v>967.25776885852144</v>
      </c>
      <c r="F95">
        <f t="shared" ca="1" si="3"/>
        <v>1031.6865058424487</v>
      </c>
      <c r="G95">
        <f t="shared" ca="1" si="3"/>
        <v>1012.3633620684818</v>
      </c>
      <c r="H95">
        <f t="shared" ca="1" si="3"/>
        <v>1012.5568490087535</v>
      </c>
    </row>
    <row r="96" spans="4:8" x14ac:dyDescent="0.25">
      <c r="D96">
        <f t="shared" ca="1" si="3"/>
        <v>1006.866650948457</v>
      </c>
      <c r="E96">
        <f t="shared" ca="1" si="3"/>
        <v>941.10884925998562</v>
      </c>
      <c r="F96">
        <f t="shared" ca="1" si="3"/>
        <v>981.39946759365955</v>
      </c>
      <c r="G96">
        <f t="shared" ca="1" si="3"/>
        <v>991.61451866724872</v>
      </c>
      <c r="H96">
        <f t="shared" ca="1" si="3"/>
        <v>1027.2245320220188</v>
      </c>
    </row>
    <row r="97" spans="4:8" x14ac:dyDescent="0.25">
      <c r="D97">
        <f t="shared" ca="1" si="3"/>
        <v>986.06550599427067</v>
      </c>
      <c r="E97">
        <f t="shared" ca="1" si="3"/>
        <v>1020.0330494348224</v>
      </c>
      <c r="F97">
        <f t="shared" ca="1" si="3"/>
        <v>1035.2816827746192</v>
      </c>
      <c r="G97">
        <f t="shared" ca="1" si="3"/>
        <v>1016.0180034350242</v>
      </c>
      <c r="H97">
        <f t="shared" ca="1" si="3"/>
        <v>955.81287789150588</v>
      </c>
    </row>
    <row r="98" spans="4:8" x14ac:dyDescent="0.25">
      <c r="D98">
        <f t="shared" ca="1" si="3"/>
        <v>960.2693088960059</v>
      </c>
      <c r="E98">
        <f t="shared" ca="1" si="3"/>
        <v>979.99074333728868</v>
      </c>
      <c r="F98">
        <f t="shared" ca="1" si="3"/>
        <v>1001.9051833550042</v>
      </c>
      <c r="G98">
        <f t="shared" ca="1" si="3"/>
        <v>1047.6624009566892</v>
      </c>
      <c r="H98">
        <f t="shared" ca="1" si="3"/>
        <v>1009.0429896646757</v>
      </c>
    </row>
    <row r="99" spans="4:8" x14ac:dyDescent="0.25">
      <c r="D99">
        <f t="shared" ca="1" si="3"/>
        <v>981.9947025810626</v>
      </c>
      <c r="E99">
        <f t="shared" ca="1" si="3"/>
        <v>993.21439815808287</v>
      </c>
      <c r="F99">
        <f t="shared" ca="1" si="3"/>
        <v>977.03007896722511</v>
      </c>
      <c r="G99">
        <f t="shared" ca="1" si="3"/>
        <v>1008.2114539814991</v>
      </c>
      <c r="H99">
        <f t="shared" ca="1" si="3"/>
        <v>981.67734454432195</v>
      </c>
    </row>
    <row r="100" spans="4:8" x14ac:dyDescent="0.25">
      <c r="D100">
        <f t="shared" ca="1" si="3"/>
        <v>994.04873467623213</v>
      </c>
      <c r="E100">
        <f t="shared" ca="1" si="3"/>
        <v>981.59893320093704</v>
      </c>
      <c r="F100">
        <f t="shared" ca="1" si="3"/>
        <v>1024.0613334596269</v>
      </c>
      <c r="G100">
        <f t="shared" ca="1" si="3"/>
        <v>977.94182569113468</v>
      </c>
      <c r="H100">
        <f t="shared" ca="1" si="3"/>
        <v>982.331190147759</v>
      </c>
    </row>
    <row r="101" spans="4:8" x14ac:dyDescent="0.25">
      <c r="D101">
        <f t="shared" ca="1" si="3"/>
        <v>948.8633929813177</v>
      </c>
      <c r="E101">
        <f t="shared" ca="1" si="3"/>
        <v>1021.3102384706926</v>
      </c>
      <c r="F101">
        <f t="shared" ca="1" si="3"/>
        <v>1017.7442559033833</v>
      </c>
      <c r="G101">
        <f t="shared" ca="1" si="3"/>
        <v>1013.6138188183363</v>
      </c>
      <c r="H101">
        <f t="shared" ca="1" si="3"/>
        <v>1002.6902792371169</v>
      </c>
    </row>
    <row r="102" spans="4:8" x14ac:dyDescent="0.25">
      <c r="D102">
        <f t="shared" ca="1" si="3"/>
        <v>969.10804509234981</v>
      </c>
      <c r="E102">
        <f t="shared" ca="1" si="3"/>
        <v>973.91654438066325</v>
      </c>
      <c r="F102">
        <f t="shared" ca="1" si="3"/>
        <v>953.54880423501515</v>
      </c>
      <c r="G102">
        <f t="shared" ca="1" si="3"/>
        <v>1018.6244802988163</v>
      </c>
      <c r="H102">
        <f t="shared" ca="1" si="3"/>
        <v>1032.6851063366782</v>
      </c>
    </row>
    <row r="103" spans="4:8" x14ac:dyDescent="0.25">
      <c r="D103">
        <f t="shared" ca="1" si="3"/>
        <v>1026.1010137447201</v>
      </c>
      <c r="E103">
        <f t="shared" ca="1" si="3"/>
        <v>965.08730615587467</v>
      </c>
      <c r="F103">
        <f t="shared" ca="1" si="3"/>
        <v>1024.1554071360288</v>
      </c>
      <c r="G103">
        <f t="shared" ca="1" si="3"/>
        <v>993.69077421806151</v>
      </c>
      <c r="H103">
        <f t="shared" ca="1" si="3"/>
        <v>960.91259049176108</v>
      </c>
    </row>
    <row r="104" spans="4:8" x14ac:dyDescent="0.25">
      <c r="D104">
        <f t="shared" ca="1" si="3"/>
        <v>995.22036123222176</v>
      </c>
      <c r="E104">
        <f t="shared" ca="1" si="3"/>
        <v>1013.7236384082005</v>
      </c>
      <c r="F104">
        <f t="shared" ca="1" si="3"/>
        <v>983.91216632217868</v>
      </c>
      <c r="G104">
        <f t="shared" ca="1" si="3"/>
        <v>984.94684239912146</v>
      </c>
      <c r="H104">
        <f t="shared" ca="1" si="3"/>
        <v>991.80994568134361</v>
      </c>
    </row>
    <row r="105" spans="4:8" x14ac:dyDescent="0.25">
      <c r="D105">
        <f t="shared" ca="1" si="3"/>
        <v>1037.8310042938781</v>
      </c>
      <c r="E105">
        <f t="shared" ca="1" si="3"/>
        <v>1021.739280940184</v>
      </c>
      <c r="F105">
        <f t="shared" ca="1" si="3"/>
        <v>974.73536990329694</v>
      </c>
      <c r="G105">
        <f t="shared" ca="1" si="3"/>
        <v>975.69367049686593</v>
      </c>
      <c r="H105">
        <f t="shared" ca="1" si="3"/>
        <v>1012.4208852038245</v>
      </c>
    </row>
    <row r="106" spans="4:8" x14ac:dyDescent="0.25">
      <c r="D106">
        <f t="shared" ca="1" si="3"/>
        <v>1027.7385517288549</v>
      </c>
      <c r="E106">
        <f t="shared" ca="1" si="3"/>
        <v>1004.1275110880264</v>
      </c>
      <c r="F106">
        <f t="shared" ca="1" si="3"/>
        <v>1001.8624779516384</v>
      </c>
      <c r="G106">
        <f t="shared" ca="1" si="3"/>
        <v>951.65152070187821</v>
      </c>
      <c r="H106">
        <f t="shared" ca="1" si="3"/>
        <v>1023.2872233909779</v>
      </c>
    </row>
    <row r="107" spans="4:8" x14ac:dyDescent="0.25">
      <c r="D107">
        <f t="shared" ca="1" si="3"/>
        <v>1012.2299638591552</v>
      </c>
      <c r="E107">
        <f t="shared" ca="1" si="3"/>
        <v>1006.2714685912094</v>
      </c>
      <c r="F107">
        <f t="shared" ca="1" si="3"/>
        <v>980.13213949095518</v>
      </c>
      <c r="G107">
        <f t="shared" ca="1" si="3"/>
        <v>981.71539209160335</v>
      </c>
      <c r="H107">
        <f t="shared" ca="1" si="3"/>
        <v>1013.9953462447612</v>
      </c>
    </row>
    <row r="108" spans="4:8" x14ac:dyDescent="0.25">
      <c r="D108">
        <f t="shared" ca="1" si="3"/>
        <v>996.51136103913177</v>
      </c>
      <c r="E108">
        <f t="shared" ca="1" si="3"/>
        <v>973.4888424978576</v>
      </c>
      <c r="F108">
        <f t="shared" ca="1" si="3"/>
        <v>978.32258761529704</v>
      </c>
      <c r="G108">
        <f t="shared" ca="1" si="3"/>
        <v>1028.994640134121</v>
      </c>
      <c r="H108">
        <f t="shared" ca="1" si="3"/>
        <v>1011.3659415801983</v>
      </c>
    </row>
    <row r="109" spans="4:8" x14ac:dyDescent="0.25">
      <c r="D109">
        <f t="shared" ca="1" si="3"/>
        <v>998.22737466627746</v>
      </c>
      <c r="E109">
        <f t="shared" ca="1" si="3"/>
        <v>1024.2849264948948</v>
      </c>
      <c r="F109">
        <f t="shared" ca="1" si="3"/>
        <v>1019.1355656550772</v>
      </c>
      <c r="G109">
        <f t="shared" ca="1" si="3"/>
        <v>1000.1903727005505</v>
      </c>
      <c r="H109">
        <f t="shared" ca="1" si="3"/>
        <v>1012.0824509687905</v>
      </c>
    </row>
    <row r="110" spans="4:8" x14ac:dyDescent="0.25">
      <c r="D110">
        <f t="shared" ca="1" si="3"/>
        <v>967.84055629237866</v>
      </c>
      <c r="E110">
        <f t="shared" ca="1" si="3"/>
        <v>1015.4448146240419</v>
      </c>
      <c r="F110">
        <f t="shared" ca="1" si="3"/>
        <v>973.32968986917319</v>
      </c>
      <c r="G110">
        <f t="shared" ca="1" si="3"/>
        <v>1011.4747588451636</v>
      </c>
      <c r="H110">
        <f t="shared" ca="1" si="3"/>
        <v>991.05356439798084</v>
      </c>
    </row>
    <row r="111" spans="4:8" x14ac:dyDescent="0.25">
      <c r="D111">
        <f t="shared" ca="1" si="3"/>
        <v>990.16129836328435</v>
      </c>
      <c r="E111">
        <f t="shared" ca="1" si="3"/>
        <v>980.05952822327288</v>
      </c>
      <c r="F111">
        <f t="shared" ca="1" si="3"/>
        <v>1033.4350032323048</v>
      </c>
      <c r="G111">
        <f t="shared" ca="1" si="3"/>
        <v>976.80665989612601</v>
      </c>
      <c r="H111">
        <f t="shared" ca="1" si="3"/>
        <v>1004.6271997176974</v>
      </c>
    </row>
    <row r="112" spans="4:8" x14ac:dyDescent="0.25">
      <c r="D112">
        <f t="shared" ca="1" si="3"/>
        <v>1017.5635251393344</v>
      </c>
      <c r="E112">
        <f t="shared" ca="1" si="3"/>
        <v>1013.5363262534931</v>
      </c>
      <c r="F112">
        <f t="shared" ca="1" si="3"/>
        <v>1039.7715282662145</v>
      </c>
      <c r="G112">
        <f t="shared" ca="1" si="3"/>
        <v>1004.3086903807906</v>
      </c>
      <c r="H112">
        <f t="shared" ca="1" si="3"/>
        <v>999.39029612145043</v>
      </c>
    </row>
    <row r="113" spans="4:8" x14ac:dyDescent="0.25">
      <c r="D113">
        <f t="shared" ca="1" si="3"/>
        <v>967.48596062788795</v>
      </c>
      <c r="E113">
        <f t="shared" ca="1" si="3"/>
        <v>986.15957231442462</v>
      </c>
      <c r="F113">
        <f t="shared" ca="1" si="3"/>
        <v>948.63577775740555</v>
      </c>
      <c r="G113">
        <f t="shared" ca="1" si="3"/>
        <v>1025.7934133396568</v>
      </c>
      <c r="H113">
        <f t="shared" ca="1" si="3"/>
        <v>1027.9636563059873</v>
      </c>
    </row>
    <row r="114" spans="4:8" x14ac:dyDescent="0.25">
      <c r="D114">
        <f t="shared" ca="1" si="3"/>
        <v>1006.4700332382495</v>
      </c>
      <c r="E114">
        <f t="shared" ca="1" si="3"/>
        <v>1019.5829466663788</v>
      </c>
      <c r="F114">
        <f t="shared" ca="1" si="3"/>
        <v>983.66099905606688</v>
      </c>
      <c r="G114">
        <f t="shared" ca="1" si="3"/>
        <v>995.30897846892242</v>
      </c>
      <c r="H114">
        <f t="shared" ca="1" si="3"/>
        <v>1045.0426896254764</v>
      </c>
    </row>
    <row r="115" spans="4:8" x14ac:dyDescent="0.25">
      <c r="D115">
        <f t="shared" ca="1" si="3"/>
        <v>938.21449246045313</v>
      </c>
      <c r="E115">
        <f t="shared" ca="1" si="3"/>
        <v>1000.177378128458</v>
      </c>
      <c r="F115">
        <f t="shared" ca="1" si="3"/>
        <v>1004.8837723209489</v>
      </c>
      <c r="G115">
        <f t="shared" ca="1" si="3"/>
        <v>1000.6036918269617</v>
      </c>
      <c r="H115">
        <f t="shared" ca="1" si="3"/>
        <v>1004.7574158909676</v>
      </c>
    </row>
    <row r="116" spans="4:8" x14ac:dyDescent="0.25">
      <c r="D116">
        <f t="shared" ca="1" si="3"/>
        <v>982.42204359779259</v>
      </c>
      <c r="E116">
        <f t="shared" ca="1" si="3"/>
        <v>973.21031521682062</v>
      </c>
      <c r="F116">
        <f t="shared" ca="1" si="3"/>
        <v>970.4910874960151</v>
      </c>
      <c r="G116">
        <f t="shared" ca="1" si="3"/>
        <v>982.33356877880624</v>
      </c>
      <c r="H116">
        <f t="shared" ca="1" si="3"/>
        <v>1021.5111119112927</v>
      </c>
    </row>
    <row r="117" spans="4:8" x14ac:dyDescent="0.25">
      <c r="D117">
        <f t="shared" ca="1" si="3"/>
        <v>998.70022474500104</v>
      </c>
      <c r="E117">
        <f t="shared" ca="1" si="3"/>
        <v>1043.3570024855335</v>
      </c>
      <c r="F117">
        <f t="shared" ca="1" si="3"/>
        <v>1020.6387624030498</v>
      </c>
      <c r="G117">
        <f t="shared" ca="1" si="3"/>
        <v>1022.1446416211104</v>
      </c>
      <c r="H117">
        <f t="shared" ca="1" si="3"/>
        <v>974.72205842705694</v>
      </c>
    </row>
    <row r="118" spans="4:8" x14ac:dyDescent="0.25">
      <c r="D118">
        <f t="shared" ca="1" si="3"/>
        <v>992.97587034299318</v>
      </c>
      <c r="E118">
        <f t="shared" ca="1" si="3"/>
        <v>1015.0344231479064</v>
      </c>
      <c r="F118">
        <f t="shared" ca="1" si="3"/>
        <v>993.79929245663868</v>
      </c>
      <c r="G118">
        <f t="shared" ca="1" si="3"/>
        <v>971.61113761932552</v>
      </c>
      <c r="H118">
        <f t="shared" ca="1" si="3"/>
        <v>969.85951917937314</v>
      </c>
    </row>
    <row r="119" spans="4:8" x14ac:dyDescent="0.25">
      <c r="D119">
        <f t="shared" ca="1" si="3"/>
        <v>1063.9806195074393</v>
      </c>
      <c r="E119">
        <f t="shared" ca="1" si="3"/>
        <v>997.44185162333599</v>
      </c>
      <c r="F119">
        <f t="shared" ca="1" si="3"/>
        <v>993.01958539667282</v>
      </c>
      <c r="G119">
        <f t="shared" ca="1" si="3"/>
        <v>965.16494300760473</v>
      </c>
      <c r="H119">
        <f t="shared" ca="1" si="3"/>
        <v>976.57557387600707</v>
      </c>
    </row>
    <row r="120" spans="4:8" x14ac:dyDescent="0.25">
      <c r="D120">
        <f t="shared" ca="1" si="3"/>
        <v>1028.5300982054709</v>
      </c>
      <c r="E120">
        <f t="shared" ca="1" si="3"/>
        <v>935.12603492171593</v>
      </c>
      <c r="F120">
        <f t="shared" ca="1" si="3"/>
        <v>965.30447751416227</v>
      </c>
      <c r="G120">
        <f t="shared" ca="1" si="3"/>
        <v>1028.3270153941289</v>
      </c>
      <c r="H120">
        <f t="shared" ca="1" si="3"/>
        <v>974.89268116877349</v>
      </c>
    </row>
    <row r="121" spans="4:8" x14ac:dyDescent="0.25">
      <c r="D121">
        <f t="shared" ca="1" si="3"/>
        <v>1017.1160951026928</v>
      </c>
      <c r="E121">
        <f t="shared" ca="1" si="3"/>
        <v>984.17884421150018</v>
      </c>
      <c r="F121">
        <f t="shared" ca="1" si="3"/>
        <v>1035.4082563231502</v>
      </c>
      <c r="G121">
        <f t="shared" ca="1" si="3"/>
        <v>963.16092870769307</v>
      </c>
      <c r="H121">
        <f t="shared" ca="1" si="3"/>
        <v>1010.08048821903</v>
      </c>
    </row>
    <row r="122" spans="4:8" x14ac:dyDescent="0.25">
      <c r="D122">
        <f t="shared" ca="1" si="3"/>
        <v>956.45587863759113</v>
      </c>
      <c r="E122">
        <f t="shared" ca="1" si="3"/>
        <v>1016.1648809274845</v>
      </c>
      <c r="F122">
        <f t="shared" ca="1" si="3"/>
        <v>1031.1461242589078</v>
      </c>
      <c r="G122">
        <f t="shared" ca="1" si="3"/>
        <v>1008.3231278605026</v>
      </c>
      <c r="H122">
        <f t="shared" ca="1" si="3"/>
        <v>999.37123778573721</v>
      </c>
    </row>
    <row r="123" spans="4:8" x14ac:dyDescent="0.25">
      <c r="D123">
        <f t="shared" ca="1" si="3"/>
        <v>1002.9042599258057</v>
      </c>
      <c r="E123">
        <f t="shared" ca="1" si="3"/>
        <v>1005.6967669431882</v>
      </c>
      <c r="F123">
        <f t="shared" ca="1" si="3"/>
        <v>1033.2172468747383</v>
      </c>
      <c r="G123">
        <f t="shared" ca="1" si="3"/>
        <v>975.43573508480051</v>
      </c>
      <c r="H123">
        <f t="shared" ca="1" si="3"/>
        <v>994.59874015516561</v>
      </c>
    </row>
    <row r="124" spans="4:8" x14ac:dyDescent="0.25">
      <c r="D124">
        <f t="shared" ca="1" si="3"/>
        <v>980.55754781394353</v>
      </c>
      <c r="E124">
        <f t="shared" ca="1" si="3"/>
        <v>967.82793397921535</v>
      </c>
      <c r="F124">
        <f t="shared" ca="1" si="3"/>
        <v>986.68011021455129</v>
      </c>
      <c r="G124">
        <f t="shared" ca="1" si="3"/>
        <v>992.28501844826701</v>
      </c>
      <c r="H124">
        <f t="shared" ca="1" si="3"/>
        <v>986.59133671880409</v>
      </c>
    </row>
    <row r="125" spans="4:8" x14ac:dyDescent="0.25">
      <c r="D125">
        <f t="shared" ca="1" si="3"/>
        <v>1015.1002596960434</v>
      </c>
      <c r="E125">
        <f t="shared" ca="1" si="3"/>
        <v>1017.0422205900836</v>
      </c>
      <c r="F125">
        <f t="shared" ca="1" si="3"/>
        <v>958.62699531126805</v>
      </c>
      <c r="G125">
        <f t="shared" ca="1" si="3"/>
        <v>1008.1610806042803</v>
      </c>
      <c r="H125">
        <f t="shared" ca="1" si="3"/>
        <v>999.93935876959063</v>
      </c>
    </row>
    <row r="126" spans="4:8" x14ac:dyDescent="0.25">
      <c r="D126">
        <f t="shared" ca="1" si="3"/>
        <v>982.37509026733846</v>
      </c>
      <c r="E126">
        <f t="shared" ca="1" si="3"/>
        <v>1008.3282780036426</v>
      </c>
      <c r="F126">
        <f t="shared" ca="1" si="3"/>
        <v>1017.0617537777697</v>
      </c>
      <c r="G126">
        <f t="shared" ca="1" si="3"/>
        <v>998.20143703606254</v>
      </c>
      <c r="H126">
        <f t="shared" ca="1" si="3"/>
        <v>999.95125745379653</v>
      </c>
    </row>
    <row r="127" spans="4:8" x14ac:dyDescent="0.25">
      <c r="D127">
        <f t="shared" ca="1" si="3"/>
        <v>1023.9162616314962</v>
      </c>
      <c r="E127">
        <f t="shared" ca="1" si="3"/>
        <v>1058.0903335310099</v>
      </c>
      <c r="F127">
        <f t="shared" ca="1" si="3"/>
        <v>1015.6925813034267</v>
      </c>
      <c r="G127">
        <f t="shared" ca="1" si="3"/>
        <v>1003.6189623189938</v>
      </c>
      <c r="H127">
        <f t="shared" ca="1" si="3"/>
        <v>1028.6956399514588</v>
      </c>
    </row>
    <row r="128" spans="4:8" x14ac:dyDescent="0.25">
      <c r="D128">
        <f t="shared" ca="1" si="3"/>
        <v>990.26308829467166</v>
      </c>
      <c r="E128">
        <f t="shared" ca="1" si="3"/>
        <v>1050.8214046671555</v>
      </c>
      <c r="F128">
        <f t="shared" ca="1" si="3"/>
        <v>966.48270049975224</v>
      </c>
      <c r="G128">
        <f t="shared" ca="1" si="3"/>
        <v>1004.229172771306</v>
      </c>
      <c r="H128">
        <f t="shared" ca="1" si="3"/>
        <v>1056.7916537762319</v>
      </c>
    </row>
    <row r="150" spans="2:13" x14ac:dyDescent="0.25">
      <c r="C150" t="s">
        <v>0</v>
      </c>
      <c r="D150" t="s">
        <v>1</v>
      </c>
      <c r="E150" t="s">
        <v>2</v>
      </c>
      <c r="G150" t="s">
        <v>5</v>
      </c>
    </row>
    <row r="151" spans="2:13" x14ac:dyDescent="0.25">
      <c r="C151">
        <v>86</v>
      </c>
      <c r="D151">
        <v>90</v>
      </c>
      <c r="E151">
        <v>82</v>
      </c>
    </row>
    <row r="152" spans="2:13" ht="15.75" thickBot="1" x14ac:dyDescent="0.3">
      <c r="C152">
        <v>79</v>
      </c>
      <c r="D152">
        <v>76</v>
      </c>
      <c r="E152">
        <v>68</v>
      </c>
      <c r="G152" t="s">
        <v>6</v>
      </c>
    </row>
    <row r="153" spans="2:13" x14ac:dyDescent="0.25">
      <c r="C153">
        <v>81</v>
      </c>
      <c r="D153">
        <v>88</v>
      </c>
      <c r="E153">
        <v>73</v>
      </c>
      <c r="G153" s="3" t="s">
        <v>7</v>
      </c>
      <c r="H153" s="3" t="s">
        <v>8</v>
      </c>
      <c r="I153" s="3" t="s">
        <v>9</v>
      </c>
      <c r="J153" s="3" t="s">
        <v>10</v>
      </c>
      <c r="K153" s="3" t="s">
        <v>11</v>
      </c>
    </row>
    <row r="154" spans="2:13" x14ac:dyDescent="0.25">
      <c r="C154">
        <v>70</v>
      </c>
      <c r="D154">
        <v>82</v>
      </c>
      <c r="E154">
        <v>71</v>
      </c>
      <c r="G154" s="1" t="s">
        <v>0</v>
      </c>
      <c r="H154" s="1">
        <v>5</v>
      </c>
      <c r="I154" s="1">
        <v>400</v>
      </c>
      <c r="J154" s="1">
        <v>80</v>
      </c>
      <c r="K154" s="1">
        <v>38.5</v>
      </c>
    </row>
    <row r="155" spans="2:13" x14ac:dyDescent="0.25">
      <c r="C155">
        <v>84</v>
      </c>
      <c r="D155">
        <v>89</v>
      </c>
      <c r="E155">
        <v>81</v>
      </c>
      <c r="G155" s="1" t="s">
        <v>1</v>
      </c>
      <c r="H155" s="1">
        <v>5</v>
      </c>
      <c r="I155" s="1">
        <v>425</v>
      </c>
      <c r="J155" s="1">
        <v>85</v>
      </c>
      <c r="K155" s="1">
        <v>35</v>
      </c>
    </row>
    <row r="156" spans="2:13" ht="15.75" thickBot="1" x14ac:dyDescent="0.3">
      <c r="B156" t="s">
        <v>3</v>
      </c>
      <c r="C156">
        <f>SUM(C151:C155)</f>
        <v>400</v>
      </c>
      <c r="D156">
        <f t="shared" ref="D156:E156" si="4">SUM(D151:D155)</f>
        <v>425</v>
      </c>
      <c r="E156">
        <f t="shared" si="4"/>
        <v>375</v>
      </c>
      <c r="G156" s="2" t="s">
        <v>2</v>
      </c>
      <c r="H156" s="2">
        <v>5</v>
      </c>
      <c r="I156" s="2">
        <v>375</v>
      </c>
      <c r="J156" s="2">
        <v>75</v>
      </c>
      <c r="K156" s="2">
        <v>38.5</v>
      </c>
    </row>
    <row r="157" spans="2:13" x14ac:dyDescent="0.25">
      <c r="B157" t="s">
        <v>4</v>
      </c>
      <c r="C157">
        <v>80</v>
      </c>
      <c r="D157">
        <v>85</v>
      </c>
      <c r="E157">
        <v>75</v>
      </c>
    </row>
    <row r="159" spans="2:13" ht="15.75" thickBot="1" x14ac:dyDescent="0.3">
      <c r="G159" t="s">
        <v>12</v>
      </c>
    </row>
    <row r="160" spans="2:13" x14ac:dyDescent="0.25">
      <c r="G160" s="3" t="s">
        <v>13</v>
      </c>
      <c r="H160" s="3" t="s">
        <v>14</v>
      </c>
      <c r="I160" s="3" t="s">
        <v>15</v>
      </c>
      <c r="J160" s="3" t="s">
        <v>16</v>
      </c>
      <c r="K160" s="3" t="s">
        <v>17</v>
      </c>
      <c r="L160" s="3" t="s">
        <v>18</v>
      </c>
      <c r="M160" s="3" t="s">
        <v>19</v>
      </c>
    </row>
    <row r="161" spans="7:13" x14ac:dyDescent="0.25">
      <c r="G161" s="1" t="s">
        <v>20</v>
      </c>
      <c r="H161" s="1">
        <v>250</v>
      </c>
      <c r="I161" s="1">
        <v>2</v>
      </c>
      <c r="J161" s="1">
        <v>125</v>
      </c>
      <c r="K161" s="1">
        <v>3.3482142857142856</v>
      </c>
      <c r="L161" s="1">
        <v>6.9909395726712301E-2</v>
      </c>
      <c r="M161" s="1">
        <v>3.8852938346523942</v>
      </c>
    </row>
    <row r="162" spans="7:13" x14ac:dyDescent="0.25">
      <c r="G162" s="1" t="s">
        <v>21</v>
      </c>
      <c r="H162" s="1">
        <v>448</v>
      </c>
      <c r="I162" s="1">
        <v>12</v>
      </c>
      <c r="J162" s="1">
        <v>37.333333333333336</v>
      </c>
      <c r="K162" s="1"/>
      <c r="L162" s="1"/>
      <c r="M162" s="1"/>
    </row>
    <row r="163" spans="7:13" x14ac:dyDescent="0.25">
      <c r="G163" s="1"/>
      <c r="H163" s="1"/>
      <c r="I163" s="1"/>
      <c r="J163" s="1"/>
      <c r="K163" s="1"/>
      <c r="L163" s="1"/>
      <c r="M163" s="1"/>
    </row>
    <row r="164" spans="7:13" ht="15.75" thickBot="1" x14ac:dyDescent="0.3">
      <c r="G164" s="2" t="s">
        <v>22</v>
      </c>
      <c r="H164" s="2">
        <v>698</v>
      </c>
      <c r="I164" s="2">
        <v>14</v>
      </c>
      <c r="J164" s="2"/>
      <c r="K164" s="2"/>
      <c r="L164" s="2"/>
      <c r="M16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maths assignment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Akhilesh</dc:creator>
  <cp:lastModifiedBy>Akhilesh</cp:lastModifiedBy>
  <dcterms:created xsi:type="dcterms:W3CDTF">2021-07-15T19:57:17Z</dcterms:created>
  <dcterms:modified xsi:type="dcterms:W3CDTF">2021-07-18T06:35:13Z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95607981-2ac3-4c7f-b84f-6b50970f7216</vt:lpwstr>
  </property>
</Properties>
</file>